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rc\REEM_foodhabits\results\"/>
    </mc:Choice>
  </mc:AlternateContent>
  <bookViews>
    <workbookView xWindow="0" yWindow="0" windowWidth="23145" windowHeight="12210" activeTab="2"/>
  </bookViews>
  <sheets>
    <sheet name="Sheet4" sheetId="5" r:id="rId1"/>
    <sheet name="Sheet1" sheetId="2" r:id="rId2"/>
    <sheet name="Sheet5" sheetId="6" r:id="rId3"/>
    <sheet name="Sheet2" sheetId="3" r:id="rId4"/>
    <sheet name="Sheet6" sheetId="7" r:id="rId5"/>
    <sheet name="Sheet3" sheetId="4" r:id="rId6"/>
    <sheet name="strat_len_cons_all" sheetId="1" r:id="rId7"/>
  </sheets>
  <calcPr calcId="152511"/>
  <pivotCaches>
    <pivotCache cacheId="2" r:id="rId8"/>
  </pivotCaches>
</workbook>
</file>

<file path=xl/calcChain.xml><?xml version="1.0" encoding="utf-8"?>
<calcChain xmlns="http://schemas.openxmlformats.org/spreadsheetml/2006/main">
  <c r="M45" i="6" l="1"/>
  <c r="N45" i="6"/>
  <c r="O45" i="6"/>
  <c r="P45" i="6"/>
  <c r="Q45" i="6"/>
  <c r="R45" i="6"/>
  <c r="S45" i="6"/>
  <c r="T45" i="6"/>
  <c r="U45" i="6"/>
  <c r="V45" i="6"/>
  <c r="M46" i="6"/>
  <c r="N46" i="6"/>
  <c r="O46" i="6"/>
  <c r="P46" i="6"/>
  <c r="Q46" i="6"/>
  <c r="R46" i="6"/>
  <c r="S46" i="6"/>
  <c r="T46" i="6"/>
  <c r="U46" i="6"/>
  <c r="V46" i="6"/>
  <c r="M47" i="6"/>
  <c r="N47" i="6"/>
  <c r="O47" i="6"/>
  <c r="P47" i="6"/>
  <c r="Q47" i="6"/>
  <c r="R47" i="6"/>
  <c r="S47" i="6"/>
  <c r="T47" i="6"/>
  <c r="U47" i="6"/>
  <c r="V47" i="6"/>
  <c r="M48" i="6"/>
  <c r="N48" i="6"/>
  <c r="O48" i="6"/>
  <c r="P48" i="6"/>
  <c r="Q48" i="6"/>
  <c r="R48" i="6"/>
  <c r="S48" i="6"/>
  <c r="T48" i="6"/>
  <c r="U48" i="6"/>
  <c r="V48" i="6"/>
  <c r="M49" i="6"/>
  <c r="N49" i="6"/>
  <c r="O49" i="6"/>
  <c r="P49" i="6"/>
  <c r="Q49" i="6"/>
  <c r="R49" i="6"/>
  <c r="S49" i="6"/>
  <c r="T49" i="6"/>
  <c r="U49" i="6"/>
  <c r="V49" i="6"/>
  <c r="M50" i="6"/>
  <c r="N50" i="6"/>
  <c r="O50" i="6"/>
  <c r="P50" i="6"/>
  <c r="Q50" i="6"/>
  <c r="R50" i="6"/>
  <c r="S50" i="6"/>
  <c r="T50" i="6"/>
  <c r="U50" i="6"/>
  <c r="V50" i="6"/>
  <c r="M51" i="6"/>
  <c r="N51" i="6"/>
  <c r="O51" i="6"/>
  <c r="P51" i="6"/>
  <c r="Q51" i="6"/>
  <c r="R51" i="6"/>
  <c r="S51" i="6"/>
  <c r="T51" i="6"/>
  <c r="U51" i="6"/>
  <c r="V51" i="6"/>
  <c r="M52" i="6"/>
  <c r="N52" i="6"/>
  <c r="O52" i="6"/>
  <c r="P52" i="6"/>
  <c r="Q52" i="6"/>
  <c r="R52" i="6"/>
  <c r="S52" i="6"/>
  <c r="T52" i="6"/>
  <c r="U52" i="6"/>
  <c r="V52" i="6"/>
  <c r="M53" i="6"/>
  <c r="N53" i="6"/>
  <c r="O53" i="6"/>
  <c r="P53" i="6"/>
  <c r="Q53" i="6"/>
  <c r="R53" i="6"/>
  <c r="S53" i="6"/>
  <c r="T53" i="6"/>
  <c r="U53" i="6"/>
  <c r="V53" i="6"/>
  <c r="M54" i="6"/>
  <c r="N54" i="6"/>
  <c r="O54" i="6"/>
  <c r="P54" i="6"/>
  <c r="Q54" i="6"/>
  <c r="R54" i="6"/>
  <c r="S54" i="6"/>
  <c r="T54" i="6"/>
  <c r="U54" i="6"/>
  <c r="V54" i="6"/>
  <c r="M55" i="6"/>
  <c r="N55" i="6"/>
  <c r="O55" i="6"/>
  <c r="P55" i="6"/>
  <c r="Q55" i="6"/>
  <c r="R55" i="6"/>
  <c r="S55" i="6"/>
  <c r="T55" i="6"/>
  <c r="U55" i="6"/>
  <c r="V55" i="6"/>
  <c r="M56" i="6"/>
  <c r="N56" i="6"/>
  <c r="O56" i="6"/>
  <c r="P56" i="6"/>
  <c r="Q56" i="6"/>
  <c r="R56" i="6"/>
  <c r="S56" i="6"/>
  <c r="T56" i="6"/>
  <c r="U56" i="6"/>
  <c r="V56" i="6"/>
  <c r="M57" i="6"/>
  <c r="N57" i="6"/>
  <c r="O57" i="6"/>
  <c r="P57" i="6"/>
  <c r="Q57" i="6"/>
  <c r="R57" i="6"/>
  <c r="S57" i="6"/>
  <c r="T57" i="6"/>
  <c r="U57" i="6"/>
  <c r="V57" i="6"/>
  <c r="M58" i="6"/>
  <c r="N58" i="6"/>
  <c r="O58" i="6"/>
  <c r="P58" i="6"/>
  <c r="Q58" i="6"/>
  <c r="R58" i="6"/>
  <c r="S58" i="6"/>
  <c r="T58" i="6"/>
  <c r="U58" i="6"/>
  <c r="V58" i="6"/>
  <c r="M59" i="6"/>
  <c r="N59" i="6"/>
  <c r="O59" i="6"/>
  <c r="P59" i="6"/>
  <c r="Q59" i="6"/>
  <c r="R59" i="6"/>
  <c r="S59" i="6"/>
  <c r="T59" i="6"/>
  <c r="U59" i="6"/>
  <c r="V59" i="6"/>
  <c r="M60" i="6"/>
  <c r="N60" i="6"/>
  <c r="O60" i="6"/>
  <c r="P60" i="6"/>
  <c r="Q60" i="6"/>
  <c r="R60" i="6"/>
  <c r="S60" i="6"/>
  <c r="T60" i="6"/>
  <c r="U60" i="6"/>
  <c r="V60" i="6"/>
  <c r="M61" i="6"/>
  <c r="N61" i="6"/>
  <c r="O61" i="6"/>
  <c r="P61" i="6"/>
  <c r="Q61" i="6"/>
  <c r="R61" i="6"/>
  <c r="S61" i="6"/>
  <c r="T61" i="6"/>
  <c r="U61" i="6"/>
  <c r="V61" i="6"/>
  <c r="M62" i="6"/>
  <c r="N62" i="6"/>
  <c r="O62" i="6"/>
  <c r="P62" i="6"/>
  <c r="Q62" i="6"/>
  <c r="R62" i="6"/>
  <c r="S62" i="6"/>
  <c r="T62" i="6"/>
  <c r="U62" i="6"/>
  <c r="V62" i="6"/>
  <c r="M63" i="6"/>
  <c r="N63" i="6"/>
  <c r="O63" i="6"/>
  <c r="P63" i="6"/>
  <c r="Q63" i="6"/>
  <c r="R63" i="6"/>
  <c r="S63" i="6"/>
  <c r="T63" i="6"/>
  <c r="U63" i="6"/>
  <c r="V63" i="6"/>
  <c r="M64" i="6"/>
  <c r="N64" i="6"/>
  <c r="O64" i="6"/>
  <c r="P64" i="6"/>
  <c r="Q64" i="6"/>
  <c r="R64" i="6"/>
  <c r="S64" i="6"/>
  <c r="T64" i="6"/>
  <c r="U64" i="6"/>
  <c r="V64" i="6"/>
  <c r="M65" i="6"/>
  <c r="N65" i="6"/>
  <c r="O65" i="6"/>
  <c r="P65" i="6"/>
  <c r="Q65" i="6"/>
  <c r="R65" i="6"/>
  <c r="S65" i="6"/>
  <c r="T65" i="6"/>
  <c r="U65" i="6"/>
  <c r="V65" i="6"/>
  <c r="M66" i="6"/>
  <c r="N66" i="6"/>
  <c r="O66" i="6"/>
  <c r="P66" i="6"/>
  <c r="Q66" i="6"/>
  <c r="R66" i="6"/>
  <c r="S66" i="6"/>
  <c r="T66" i="6"/>
  <c r="U66" i="6"/>
  <c r="V66" i="6"/>
  <c r="M67" i="6"/>
  <c r="N67" i="6"/>
  <c r="O67" i="6"/>
  <c r="P67" i="6"/>
  <c r="Q67" i="6"/>
  <c r="R67" i="6"/>
  <c r="S67" i="6"/>
  <c r="T67" i="6"/>
  <c r="U67" i="6"/>
  <c r="V67" i="6"/>
  <c r="M68" i="6"/>
  <c r="N68" i="6"/>
  <c r="O68" i="6"/>
  <c r="P68" i="6"/>
  <c r="Q68" i="6"/>
  <c r="R68" i="6"/>
  <c r="S68" i="6"/>
  <c r="T68" i="6"/>
  <c r="U68" i="6"/>
  <c r="V68" i="6"/>
  <c r="M69" i="6"/>
  <c r="N69" i="6"/>
  <c r="O69" i="6"/>
  <c r="P69" i="6"/>
  <c r="Q69" i="6"/>
  <c r="R69" i="6"/>
  <c r="S69" i="6"/>
  <c r="T69" i="6"/>
  <c r="U69" i="6"/>
  <c r="V69" i="6"/>
  <c r="M70" i="6"/>
  <c r="N70" i="6"/>
  <c r="O70" i="6"/>
  <c r="P70" i="6"/>
  <c r="Q70" i="6"/>
  <c r="R70" i="6"/>
  <c r="S70" i="6"/>
  <c r="T70" i="6"/>
  <c r="U70" i="6"/>
  <c r="V70" i="6"/>
  <c r="M71" i="6"/>
  <c r="N71" i="6"/>
  <c r="O71" i="6"/>
  <c r="P71" i="6"/>
  <c r="Q71" i="6"/>
  <c r="R71" i="6"/>
  <c r="S71" i="6"/>
  <c r="T71" i="6"/>
  <c r="U71" i="6"/>
  <c r="V71" i="6"/>
  <c r="M72" i="6"/>
  <c r="N72" i="6"/>
  <c r="O72" i="6"/>
  <c r="P72" i="6"/>
  <c r="Q72" i="6"/>
  <c r="R72" i="6"/>
  <c r="S72" i="6"/>
  <c r="T72" i="6"/>
  <c r="U72" i="6"/>
  <c r="V72" i="6"/>
  <c r="M73" i="6"/>
  <c r="N73" i="6"/>
  <c r="O73" i="6"/>
  <c r="P73" i="6"/>
  <c r="Q73" i="6"/>
  <c r="R73" i="6"/>
  <c r="S73" i="6"/>
  <c r="T73" i="6"/>
  <c r="U73" i="6"/>
  <c r="V73" i="6"/>
  <c r="M74" i="6"/>
  <c r="N74" i="6"/>
  <c r="O74" i="6"/>
  <c r="P74" i="6"/>
  <c r="Q74" i="6"/>
  <c r="R74" i="6"/>
  <c r="S74" i="6"/>
  <c r="T74" i="6"/>
  <c r="U74" i="6"/>
  <c r="V74" i="6"/>
  <c r="M75" i="6"/>
  <c r="N75" i="6"/>
  <c r="O75" i="6"/>
  <c r="P75" i="6"/>
  <c r="Q75" i="6"/>
  <c r="R75" i="6"/>
  <c r="S75" i="6"/>
  <c r="T75" i="6"/>
  <c r="U75" i="6"/>
  <c r="V75" i="6"/>
  <c r="M76" i="6"/>
  <c r="N76" i="6"/>
  <c r="O76" i="6"/>
  <c r="P76" i="6"/>
  <c r="Q76" i="6"/>
  <c r="R76" i="6"/>
  <c r="S76" i="6"/>
  <c r="T76" i="6"/>
  <c r="U76" i="6"/>
  <c r="V76" i="6"/>
  <c r="M77" i="6"/>
  <c r="N77" i="6"/>
  <c r="O77" i="6"/>
  <c r="P77" i="6"/>
  <c r="Q77" i="6"/>
  <c r="R77" i="6"/>
  <c r="S77" i="6"/>
  <c r="T77" i="6"/>
  <c r="U77" i="6"/>
  <c r="V77" i="6"/>
  <c r="M78" i="6"/>
  <c r="N78" i="6"/>
  <c r="O78" i="6"/>
  <c r="P78" i="6"/>
  <c r="Q78" i="6"/>
  <c r="R78" i="6"/>
  <c r="S78" i="6"/>
  <c r="T78" i="6"/>
  <c r="U78" i="6"/>
  <c r="V78" i="6"/>
  <c r="N44" i="6"/>
  <c r="O44" i="6"/>
  <c r="P44" i="6"/>
  <c r="Q44" i="6"/>
  <c r="R44" i="6"/>
  <c r="S44" i="6"/>
  <c r="T44" i="6"/>
  <c r="U44" i="6"/>
  <c r="V44" i="6"/>
  <c r="M44" i="6"/>
  <c r="M4" i="6"/>
  <c r="N4" i="6"/>
  <c r="O4" i="6"/>
  <c r="P4" i="6"/>
  <c r="Q4" i="6"/>
  <c r="R4" i="6"/>
  <c r="S4" i="6"/>
  <c r="T4" i="6"/>
  <c r="U4" i="6"/>
  <c r="V4" i="6"/>
  <c r="M5" i="6"/>
  <c r="N5" i="6"/>
  <c r="O5" i="6"/>
  <c r="P5" i="6"/>
  <c r="Q5" i="6"/>
  <c r="R5" i="6"/>
  <c r="S5" i="6"/>
  <c r="T5" i="6"/>
  <c r="U5" i="6"/>
  <c r="V5" i="6"/>
  <c r="M6" i="6"/>
  <c r="N6" i="6"/>
  <c r="O6" i="6"/>
  <c r="P6" i="6"/>
  <c r="Q6" i="6"/>
  <c r="R6" i="6"/>
  <c r="S6" i="6"/>
  <c r="T6" i="6"/>
  <c r="U6" i="6"/>
  <c r="V6" i="6"/>
  <c r="M7" i="6"/>
  <c r="N7" i="6"/>
  <c r="O7" i="6"/>
  <c r="P7" i="6"/>
  <c r="Q7" i="6"/>
  <c r="R7" i="6"/>
  <c r="S7" i="6"/>
  <c r="T7" i="6"/>
  <c r="U7" i="6"/>
  <c r="V7" i="6"/>
  <c r="M8" i="6"/>
  <c r="N8" i="6"/>
  <c r="O8" i="6"/>
  <c r="P8" i="6"/>
  <c r="Q8" i="6"/>
  <c r="R8" i="6"/>
  <c r="S8" i="6"/>
  <c r="T8" i="6"/>
  <c r="U8" i="6"/>
  <c r="V8" i="6"/>
  <c r="M9" i="6"/>
  <c r="N9" i="6"/>
  <c r="O9" i="6"/>
  <c r="P9" i="6"/>
  <c r="Q9" i="6"/>
  <c r="R9" i="6"/>
  <c r="S9" i="6"/>
  <c r="T9" i="6"/>
  <c r="U9" i="6"/>
  <c r="V9" i="6"/>
  <c r="M10" i="6"/>
  <c r="N10" i="6"/>
  <c r="O10" i="6"/>
  <c r="P10" i="6"/>
  <c r="Q10" i="6"/>
  <c r="R10" i="6"/>
  <c r="S10" i="6"/>
  <c r="T10" i="6"/>
  <c r="U10" i="6"/>
  <c r="V10" i="6"/>
  <c r="M11" i="6"/>
  <c r="N11" i="6"/>
  <c r="O11" i="6"/>
  <c r="P11" i="6"/>
  <c r="Q11" i="6"/>
  <c r="R11" i="6"/>
  <c r="S11" i="6"/>
  <c r="T11" i="6"/>
  <c r="U11" i="6"/>
  <c r="V11" i="6"/>
  <c r="M12" i="6"/>
  <c r="N12" i="6"/>
  <c r="O12" i="6"/>
  <c r="P12" i="6"/>
  <c r="Q12" i="6"/>
  <c r="R12" i="6"/>
  <c r="S12" i="6"/>
  <c r="T12" i="6"/>
  <c r="U12" i="6"/>
  <c r="V12" i="6"/>
  <c r="M13" i="6"/>
  <c r="N13" i="6"/>
  <c r="O13" i="6"/>
  <c r="P13" i="6"/>
  <c r="Q13" i="6"/>
  <c r="R13" i="6"/>
  <c r="S13" i="6"/>
  <c r="T13" i="6"/>
  <c r="U13" i="6"/>
  <c r="V13" i="6"/>
  <c r="M14" i="6"/>
  <c r="N14" i="6"/>
  <c r="O14" i="6"/>
  <c r="P14" i="6"/>
  <c r="Q14" i="6"/>
  <c r="R14" i="6"/>
  <c r="S14" i="6"/>
  <c r="T14" i="6"/>
  <c r="U14" i="6"/>
  <c r="V14" i="6"/>
  <c r="M15" i="6"/>
  <c r="N15" i="6"/>
  <c r="O15" i="6"/>
  <c r="P15" i="6"/>
  <c r="Q15" i="6"/>
  <c r="R15" i="6"/>
  <c r="S15" i="6"/>
  <c r="T15" i="6"/>
  <c r="U15" i="6"/>
  <c r="V15" i="6"/>
  <c r="M16" i="6"/>
  <c r="N16" i="6"/>
  <c r="O16" i="6"/>
  <c r="P16" i="6"/>
  <c r="Q16" i="6"/>
  <c r="R16" i="6"/>
  <c r="S16" i="6"/>
  <c r="T16" i="6"/>
  <c r="U16" i="6"/>
  <c r="V16" i="6"/>
  <c r="M17" i="6"/>
  <c r="N17" i="6"/>
  <c r="O17" i="6"/>
  <c r="P17" i="6"/>
  <c r="Q17" i="6"/>
  <c r="R17" i="6"/>
  <c r="S17" i="6"/>
  <c r="T17" i="6"/>
  <c r="U17" i="6"/>
  <c r="V17" i="6"/>
  <c r="M18" i="6"/>
  <c r="N18" i="6"/>
  <c r="O18" i="6"/>
  <c r="P18" i="6"/>
  <c r="Q18" i="6"/>
  <c r="R18" i="6"/>
  <c r="S18" i="6"/>
  <c r="T18" i="6"/>
  <c r="U18" i="6"/>
  <c r="V18" i="6"/>
  <c r="M19" i="6"/>
  <c r="N19" i="6"/>
  <c r="O19" i="6"/>
  <c r="P19" i="6"/>
  <c r="Q19" i="6"/>
  <c r="R19" i="6"/>
  <c r="S19" i="6"/>
  <c r="T19" i="6"/>
  <c r="U19" i="6"/>
  <c r="V19" i="6"/>
  <c r="M20" i="6"/>
  <c r="N20" i="6"/>
  <c r="O20" i="6"/>
  <c r="P20" i="6"/>
  <c r="Q20" i="6"/>
  <c r="R20" i="6"/>
  <c r="S20" i="6"/>
  <c r="T20" i="6"/>
  <c r="U20" i="6"/>
  <c r="V20" i="6"/>
  <c r="M21" i="6"/>
  <c r="N21" i="6"/>
  <c r="O21" i="6"/>
  <c r="P21" i="6"/>
  <c r="Q21" i="6"/>
  <c r="R21" i="6"/>
  <c r="S21" i="6"/>
  <c r="T21" i="6"/>
  <c r="U21" i="6"/>
  <c r="V21" i="6"/>
  <c r="M22" i="6"/>
  <c r="N22" i="6"/>
  <c r="O22" i="6"/>
  <c r="P22" i="6"/>
  <c r="Q22" i="6"/>
  <c r="R22" i="6"/>
  <c r="S22" i="6"/>
  <c r="T22" i="6"/>
  <c r="U22" i="6"/>
  <c r="V22" i="6"/>
  <c r="M23" i="6"/>
  <c r="N23" i="6"/>
  <c r="O23" i="6"/>
  <c r="P23" i="6"/>
  <c r="Q23" i="6"/>
  <c r="R23" i="6"/>
  <c r="S23" i="6"/>
  <c r="T23" i="6"/>
  <c r="U23" i="6"/>
  <c r="V23" i="6"/>
  <c r="M24" i="6"/>
  <c r="N24" i="6"/>
  <c r="O24" i="6"/>
  <c r="P24" i="6"/>
  <c r="Q24" i="6"/>
  <c r="R24" i="6"/>
  <c r="S24" i="6"/>
  <c r="T24" i="6"/>
  <c r="U24" i="6"/>
  <c r="V24" i="6"/>
  <c r="M25" i="6"/>
  <c r="N25" i="6"/>
  <c r="O25" i="6"/>
  <c r="P25" i="6"/>
  <c r="Q25" i="6"/>
  <c r="R25" i="6"/>
  <c r="S25" i="6"/>
  <c r="T25" i="6"/>
  <c r="U25" i="6"/>
  <c r="V25" i="6"/>
  <c r="M26" i="6"/>
  <c r="N26" i="6"/>
  <c r="O26" i="6"/>
  <c r="P26" i="6"/>
  <c r="Q26" i="6"/>
  <c r="R26" i="6"/>
  <c r="S26" i="6"/>
  <c r="T26" i="6"/>
  <c r="U26" i="6"/>
  <c r="V26" i="6"/>
  <c r="M27" i="6"/>
  <c r="N27" i="6"/>
  <c r="O27" i="6"/>
  <c r="P27" i="6"/>
  <c r="Q27" i="6"/>
  <c r="R27" i="6"/>
  <c r="S27" i="6"/>
  <c r="T27" i="6"/>
  <c r="U27" i="6"/>
  <c r="V27" i="6"/>
  <c r="M28" i="6"/>
  <c r="N28" i="6"/>
  <c r="O28" i="6"/>
  <c r="P28" i="6"/>
  <c r="Q28" i="6"/>
  <c r="R28" i="6"/>
  <c r="S28" i="6"/>
  <c r="T28" i="6"/>
  <c r="U28" i="6"/>
  <c r="V28" i="6"/>
  <c r="M29" i="6"/>
  <c r="N29" i="6"/>
  <c r="O29" i="6"/>
  <c r="P29" i="6"/>
  <c r="Q29" i="6"/>
  <c r="R29" i="6"/>
  <c r="S29" i="6"/>
  <c r="T29" i="6"/>
  <c r="U29" i="6"/>
  <c r="V29" i="6"/>
  <c r="M30" i="6"/>
  <c r="N30" i="6"/>
  <c r="O30" i="6"/>
  <c r="P30" i="6"/>
  <c r="Q30" i="6"/>
  <c r="R30" i="6"/>
  <c r="S30" i="6"/>
  <c r="T30" i="6"/>
  <c r="U30" i="6"/>
  <c r="V30" i="6"/>
  <c r="M31" i="6"/>
  <c r="N31" i="6"/>
  <c r="O31" i="6"/>
  <c r="P31" i="6"/>
  <c r="Q31" i="6"/>
  <c r="R31" i="6"/>
  <c r="S31" i="6"/>
  <c r="T31" i="6"/>
  <c r="U31" i="6"/>
  <c r="V31" i="6"/>
  <c r="M32" i="6"/>
  <c r="N32" i="6"/>
  <c r="O32" i="6"/>
  <c r="P32" i="6"/>
  <c r="Q32" i="6"/>
  <c r="R32" i="6"/>
  <c r="S32" i="6"/>
  <c r="T32" i="6"/>
  <c r="U32" i="6"/>
  <c r="V32" i="6"/>
  <c r="M33" i="6"/>
  <c r="N33" i="6"/>
  <c r="O33" i="6"/>
  <c r="P33" i="6"/>
  <c r="Q33" i="6"/>
  <c r="R33" i="6"/>
  <c r="S33" i="6"/>
  <c r="T33" i="6"/>
  <c r="U33" i="6"/>
  <c r="V33" i="6"/>
  <c r="M34" i="6"/>
  <c r="N34" i="6"/>
  <c r="O34" i="6"/>
  <c r="P34" i="6"/>
  <c r="Q34" i="6"/>
  <c r="R34" i="6"/>
  <c r="S34" i="6"/>
  <c r="T34" i="6"/>
  <c r="U34" i="6"/>
  <c r="V34" i="6"/>
  <c r="M35" i="6"/>
  <c r="N35" i="6"/>
  <c r="O35" i="6"/>
  <c r="P35" i="6"/>
  <c r="Q35" i="6"/>
  <c r="R35" i="6"/>
  <c r="S35" i="6"/>
  <c r="T35" i="6"/>
  <c r="U35" i="6"/>
  <c r="V35" i="6"/>
  <c r="M36" i="6"/>
  <c r="N36" i="6"/>
  <c r="O36" i="6"/>
  <c r="P36" i="6"/>
  <c r="Q36" i="6"/>
  <c r="R36" i="6"/>
  <c r="S36" i="6"/>
  <c r="T36" i="6"/>
  <c r="U36" i="6"/>
  <c r="V36" i="6"/>
  <c r="M37" i="6"/>
  <c r="N37" i="6"/>
  <c r="O37" i="6"/>
  <c r="P37" i="6"/>
  <c r="Q37" i="6"/>
  <c r="R37" i="6"/>
  <c r="S37" i="6"/>
  <c r="T37" i="6"/>
  <c r="U37" i="6"/>
  <c r="V37" i="6"/>
  <c r="N3" i="6"/>
  <c r="O3" i="6"/>
  <c r="P3" i="6"/>
  <c r="Q3" i="6"/>
  <c r="R3" i="6"/>
  <c r="S3" i="6"/>
  <c r="T3" i="6"/>
  <c r="U3" i="6"/>
  <c r="V3" i="6"/>
  <c r="M3" i="6"/>
  <c r="N86" i="6" l="1"/>
  <c r="O86" i="6"/>
  <c r="P86" i="6"/>
  <c r="Q86" i="6"/>
  <c r="R86" i="6"/>
  <c r="S86" i="6"/>
  <c r="T86" i="6"/>
  <c r="U86" i="6"/>
  <c r="V86" i="6"/>
  <c r="N87" i="6"/>
  <c r="O87" i="6"/>
  <c r="P87" i="6"/>
  <c r="Q87" i="6"/>
  <c r="R87" i="6"/>
  <c r="S87" i="6"/>
  <c r="T87" i="6"/>
  <c r="U87" i="6"/>
  <c r="V87" i="6"/>
  <c r="N88" i="6"/>
  <c r="O88" i="6"/>
  <c r="P88" i="6"/>
  <c r="Q88" i="6"/>
  <c r="R88" i="6"/>
  <c r="S88" i="6"/>
  <c r="T88" i="6"/>
  <c r="U88" i="6"/>
  <c r="V88" i="6"/>
  <c r="N89" i="6"/>
  <c r="O89" i="6"/>
  <c r="P89" i="6"/>
  <c r="Q89" i="6"/>
  <c r="R89" i="6"/>
  <c r="S89" i="6"/>
  <c r="T89" i="6"/>
  <c r="U89" i="6"/>
  <c r="V89" i="6"/>
  <c r="N90" i="6"/>
  <c r="O90" i="6"/>
  <c r="P90" i="6"/>
  <c r="Q90" i="6"/>
  <c r="R90" i="6"/>
  <c r="S90" i="6"/>
  <c r="T90" i="6"/>
  <c r="U90" i="6"/>
  <c r="V90" i="6"/>
  <c r="N91" i="6"/>
  <c r="O91" i="6"/>
  <c r="P91" i="6"/>
  <c r="Q91" i="6"/>
  <c r="R91" i="6"/>
  <c r="S91" i="6"/>
  <c r="T91" i="6"/>
  <c r="U91" i="6"/>
  <c r="V91" i="6"/>
  <c r="N92" i="6"/>
  <c r="O92" i="6"/>
  <c r="P92" i="6"/>
  <c r="Q92" i="6"/>
  <c r="R92" i="6"/>
  <c r="S92" i="6"/>
  <c r="T92" i="6"/>
  <c r="U92" i="6"/>
  <c r="V92" i="6"/>
  <c r="N93" i="6"/>
  <c r="O93" i="6"/>
  <c r="P93" i="6"/>
  <c r="Q93" i="6"/>
  <c r="R93" i="6"/>
  <c r="S93" i="6"/>
  <c r="T93" i="6"/>
  <c r="U93" i="6"/>
  <c r="V93" i="6"/>
  <c r="N94" i="6"/>
  <c r="O94" i="6"/>
  <c r="P94" i="6"/>
  <c r="Q94" i="6"/>
  <c r="R94" i="6"/>
  <c r="S94" i="6"/>
  <c r="T94" i="6"/>
  <c r="U94" i="6"/>
  <c r="V94" i="6"/>
  <c r="N95" i="6"/>
  <c r="O95" i="6"/>
  <c r="P95" i="6"/>
  <c r="Q95" i="6"/>
  <c r="R95" i="6"/>
  <c r="S95" i="6"/>
  <c r="T95" i="6"/>
  <c r="U95" i="6"/>
  <c r="V95" i="6"/>
  <c r="N96" i="6"/>
  <c r="O96" i="6"/>
  <c r="P96" i="6"/>
  <c r="Q96" i="6"/>
  <c r="R96" i="6"/>
  <c r="S96" i="6"/>
  <c r="T96" i="6"/>
  <c r="U96" i="6"/>
  <c r="V96" i="6"/>
  <c r="N97" i="6"/>
  <c r="O97" i="6"/>
  <c r="P97" i="6"/>
  <c r="Q97" i="6"/>
  <c r="R97" i="6"/>
  <c r="S97" i="6"/>
  <c r="T97" i="6"/>
  <c r="U97" i="6"/>
  <c r="V97" i="6"/>
  <c r="N98" i="6"/>
  <c r="O98" i="6"/>
  <c r="P98" i="6"/>
  <c r="Q98" i="6"/>
  <c r="R98" i="6"/>
  <c r="S98" i="6"/>
  <c r="T98" i="6"/>
  <c r="U98" i="6"/>
  <c r="V98" i="6"/>
  <c r="N99" i="6"/>
  <c r="O99" i="6"/>
  <c r="P99" i="6"/>
  <c r="Q99" i="6"/>
  <c r="R99" i="6"/>
  <c r="S99" i="6"/>
  <c r="T99" i="6"/>
  <c r="U99" i="6"/>
  <c r="V99" i="6"/>
  <c r="N100" i="6"/>
  <c r="O100" i="6"/>
  <c r="P100" i="6"/>
  <c r="Q100" i="6"/>
  <c r="R100" i="6"/>
  <c r="S100" i="6"/>
  <c r="T100" i="6"/>
  <c r="U100" i="6"/>
  <c r="V100" i="6"/>
  <c r="N101" i="6"/>
  <c r="O101" i="6"/>
  <c r="P101" i="6"/>
  <c r="Q101" i="6"/>
  <c r="R101" i="6"/>
  <c r="S101" i="6"/>
  <c r="T101" i="6"/>
  <c r="U101" i="6"/>
  <c r="V101" i="6"/>
  <c r="N102" i="6"/>
  <c r="O102" i="6"/>
  <c r="P102" i="6"/>
  <c r="Q102" i="6"/>
  <c r="R102" i="6"/>
  <c r="S102" i="6"/>
  <c r="T102" i="6"/>
  <c r="U102" i="6"/>
  <c r="V102" i="6"/>
  <c r="N103" i="6"/>
  <c r="O103" i="6"/>
  <c r="P103" i="6"/>
  <c r="Q103" i="6"/>
  <c r="R103" i="6"/>
  <c r="S103" i="6"/>
  <c r="T103" i="6"/>
  <c r="U103" i="6"/>
  <c r="V103" i="6"/>
  <c r="N104" i="6"/>
  <c r="O104" i="6"/>
  <c r="P104" i="6"/>
  <c r="Q104" i="6"/>
  <c r="R104" i="6"/>
  <c r="S104" i="6"/>
  <c r="T104" i="6"/>
  <c r="U104" i="6"/>
  <c r="V104" i="6"/>
  <c r="N105" i="6"/>
  <c r="O105" i="6"/>
  <c r="P105" i="6"/>
  <c r="Q105" i="6"/>
  <c r="R105" i="6"/>
  <c r="S105" i="6"/>
  <c r="T105" i="6"/>
  <c r="U105" i="6"/>
  <c r="V105" i="6"/>
  <c r="N106" i="6"/>
  <c r="O106" i="6"/>
  <c r="P106" i="6"/>
  <c r="Q106" i="6"/>
  <c r="R106" i="6"/>
  <c r="S106" i="6"/>
  <c r="T106" i="6"/>
  <c r="U106" i="6"/>
  <c r="V106" i="6"/>
  <c r="N107" i="6"/>
  <c r="O107" i="6"/>
  <c r="P107" i="6"/>
  <c r="Q107" i="6"/>
  <c r="R107" i="6"/>
  <c r="S107" i="6"/>
  <c r="T107" i="6"/>
  <c r="U107" i="6"/>
  <c r="V107" i="6"/>
  <c r="N108" i="6"/>
  <c r="O108" i="6"/>
  <c r="P108" i="6"/>
  <c r="Q108" i="6"/>
  <c r="R108" i="6"/>
  <c r="S108" i="6"/>
  <c r="T108" i="6"/>
  <c r="U108" i="6"/>
  <c r="V108" i="6"/>
  <c r="N109" i="6"/>
  <c r="O109" i="6"/>
  <c r="P109" i="6"/>
  <c r="Q109" i="6"/>
  <c r="R109" i="6"/>
  <c r="S109" i="6"/>
  <c r="T109" i="6"/>
  <c r="U109" i="6"/>
  <c r="V109" i="6"/>
  <c r="N110" i="6"/>
  <c r="O110" i="6"/>
  <c r="P110" i="6"/>
  <c r="Q110" i="6"/>
  <c r="R110" i="6"/>
  <c r="S110" i="6"/>
  <c r="T110" i="6"/>
  <c r="U110" i="6"/>
  <c r="V110" i="6"/>
  <c r="N111" i="6"/>
  <c r="O111" i="6"/>
  <c r="P111" i="6"/>
  <c r="Q111" i="6"/>
  <c r="R111" i="6"/>
  <c r="S111" i="6"/>
  <c r="T111" i="6"/>
  <c r="U111" i="6"/>
  <c r="V111" i="6"/>
  <c r="N112" i="6"/>
  <c r="O112" i="6"/>
  <c r="P112" i="6"/>
  <c r="Q112" i="6"/>
  <c r="R112" i="6"/>
  <c r="S112" i="6"/>
  <c r="T112" i="6"/>
  <c r="U112" i="6"/>
  <c r="V112" i="6"/>
  <c r="N113" i="6"/>
  <c r="O113" i="6"/>
  <c r="P113" i="6"/>
  <c r="Q113" i="6"/>
  <c r="R113" i="6"/>
  <c r="S113" i="6"/>
  <c r="T113" i="6"/>
  <c r="U113" i="6"/>
  <c r="V113" i="6"/>
  <c r="N114" i="6"/>
  <c r="O114" i="6"/>
  <c r="P114" i="6"/>
  <c r="Q114" i="6"/>
  <c r="R114" i="6"/>
  <c r="S114" i="6"/>
  <c r="T114" i="6"/>
  <c r="U114" i="6"/>
  <c r="V114" i="6"/>
  <c r="N115" i="6"/>
  <c r="O115" i="6"/>
  <c r="P115" i="6"/>
  <c r="Q115" i="6"/>
  <c r="R115" i="6"/>
  <c r="S115" i="6"/>
  <c r="T115" i="6"/>
  <c r="U115" i="6"/>
  <c r="V115" i="6"/>
  <c r="N116" i="6"/>
  <c r="O116" i="6"/>
  <c r="P116" i="6"/>
  <c r="Q116" i="6"/>
  <c r="R116" i="6"/>
  <c r="S116" i="6"/>
  <c r="T116" i="6"/>
  <c r="U116" i="6"/>
  <c r="V116" i="6"/>
  <c r="N117" i="6"/>
  <c r="O117" i="6"/>
  <c r="P117" i="6"/>
  <c r="Q117" i="6"/>
  <c r="R117" i="6"/>
  <c r="S117" i="6"/>
  <c r="T117" i="6"/>
  <c r="U117" i="6"/>
  <c r="V117" i="6"/>
  <c r="N118" i="6"/>
  <c r="O118" i="6"/>
  <c r="P118" i="6"/>
  <c r="Q118" i="6"/>
  <c r="R118" i="6"/>
  <c r="S118" i="6"/>
  <c r="T118" i="6"/>
  <c r="U118" i="6"/>
  <c r="V118" i="6"/>
  <c r="N119" i="6"/>
  <c r="O119" i="6"/>
  <c r="P119" i="6"/>
  <c r="Q119" i="6"/>
  <c r="R119" i="6"/>
  <c r="S119" i="6"/>
  <c r="T119" i="6"/>
  <c r="U119" i="6"/>
  <c r="V119" i="6"/>
  <c r="N120" i="6"/>
  <c r="O120" i="6"/>
  <c r="P120" i="6"/>
  <c r="Q120" i="6"/>
  <c r="R120" i="6"/>
  <c r="S120" i="6"/>
  <c r="T120" i="6"/>
  <c r="U120" i="6"/>
  <c r="V120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86" i="6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2" i="1"/>
  <c r="B3" i="1"/>
</calcChain>
</file>

<file path=xl/sharedStrings.xml><?xml version="1.0" encoding="utf-8"?>
<sst xmlns="http://schemas.openxmlformats.org/spreadsheetml/2006/main" count="4007" uniqueCount="66">
  <si>
    <t>bigstrat</t>
  </si>
  <si>
    <t>year</t>
  </si>
  <si>
    <t>lbin</t>
  </si>
  <si>
    <t>numcpue_at_len</t>
  </si>
  <si>
    <t>NtimesW</t>
  </si>
  <si>
    <t>Cmax_Ncpue</t>
  </si>
  <si>
    <t>demand_g_km2_day</t>
  </si>
  <si>
    <t>scount</t>
  </si>
  <si>
    <t>sarea</t>
  </si>
  <si>
    <t>numcpue_millions_extrap</t>
  </si>
  <si>
    <t>NtimesW_mt_extrap</t>
  </si>
  <si>
    <t>Cmax_mt_day_extrap</t>
  </si>
  <si>
    <t>demand_mt_day_extrap</t>
  </si>
  <si>
    <t>SCIperN</t>
  </si>
  <si>
    <t>Opilio_cperfull</t>
  </si>
  <si>
    <t>Opilio</t>
  </si>
  <si>
    <t>Bairdi</t>
  </si>
  <si>
    <t>Unid.Chion</t>
  </si>
  <si>
    <t>Pollock</t>
  </si>
  <si>
    <t>Other</t>
  </si>
  <si>
    <t>Missing</t>
  </si>
  <si>
    <t>Opilio_cons</t>
  </si>
  <si>
    <t>Bairdi_cons</t>
  </si>
  <si>
    <t>Unid.Chion_cons</t>
  </si>
  <si>
    <t>Pollock_cons</t>
  </si>
  <si>
    <t>Other_cons</t>
  </si>
  <si>
    <t>Missing_cons</t>
  </si>
  <si>
    <t>SE_inner</t>
  </si>
  <si>
    <t>[0,10)</t>
  </si>
  <si>
    <t>NA</t>
  </si>
  <si>
    <t>NW_inner</t>
  </si>
  <si>
    <t>Pribs</t>
  </si>
  <si>
    <t>SE_middle</t>
  </si>
  <si>
    <t>StMatt</t>
  </si>
  <si>
    <t>NW_middle</t>
  </si>
  <si>
    <t>NW_outer</t>
  </si>
  <si>
    <t>NBS</t>
  </si>
  <si>
    <t>NW_corner</t>
  </si>
  <si>
    <t>[10,30)</t>
  </si>
  <si>
    <t>SE_outer</t>
  </si>
  <si>
    <t>[30,60)</t>
  </si>
  <si>
    <t>[60,85)</t>
  </si>
  <si>
    <t>[85,999)</t>
  </si>
  <si>
    <t>Row Labels</t>
  </si>
  <si>
    <t>Grand Total</t>
  </si>
  <si>
    <t>(All)</t>
  </si>
  <si>
    <t>Sum of NtimesW_mt_extrap</t>
  </si>
  <si>
    <t>Sum of Opilio_cons</t>
  </si>
  <si>
    <t>tNorth</t>
  </si>
  <si>
    <t>Column Labels</t>
  </si>
  <si>
    <t>EBS</t>
  </si>
  <si>
    <t>Total Sum of Opilio_cons</t>
  </si>
  <si>
    <t>Sum of NtimesW</t>
  </si>
  <si>
    <t>Total Sum of NtimesW</t>
  </si>
  <si>
    <t>Total Sum of Cmax_Ncpue</t>
  </si>
  <si>
    <t>Sum of Cmax_Ncpue</t>
  </si>
  <si>
    <t>Sum of demand_g_km2_day</t>
  </si>
  <si>
    <t>Total Sum of demand_g_km2_day</t>
  </si>
  <si>
    <t>Total Sum of numcpue_at_len</t>
  </si>
  <si>
    <t>Total Sum of numcpue_millions_extrap</t>
  </si>
  <si>
    <t>Total Sum of NtimesW_mt_extrap</t>
  </si>
  <si>
    <t>Sum of Cmax_mt_day_extrap</t>
  </si>
  <si>
    <t>Total Sum of Cmax_mt_day_extrap</t>
  </si>
  <si>
    <t>Sum of demand_mt_day_extrap</t>
  </si>
  <si>
    <t>Total Sum of demand_mt_day_extrap</t>
  </si>
  <si>
    <t>30-60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</si>
</sst>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002D"/>
      <color rgb="FFFFFFC8"/>
      <color rgb="FF0021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Sheet2!$B$5</c:f>
              <c:strCache>
                <c:ptCount val="1"/>
                <c:pt idx="0">
                  <c:v>EBS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Sheet2!$A$6:$A$40</c:f>
              <c:numCache>
                <c:formatCode>General</c:formatCode>
                <c:ptCount val="35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</c:numCache>
            </c:numRef>
          </c:cat>
          <c:val>
            <c:numRef>
              <c:f>Sheet2!$B$6:$B$40</c:f>
              <c:numCache>
                <c:formatCode>General</c:formatCode>
                <c:ptCount val="35"/>
                <c:pt idx="0">
                  <c:v>686123.51981056982</c:v>
                </c:pt>
                <c:pt idx="1">
                  <c:v>684107.25647943001</c:v>
                </c:pt>
                <c:pt idx="2">
                  <c:v>517091.78181585012</c:v>
                </c:pt>
                <c:pt idx="3">
                  <c:v>399448.29115889</c:v>
                </c:pt>
                <c:pt idx="4">
                  <c:v>229620.07304773014</c:v>
                </c:pt>
                <c:pt idx="5">
                  <c:v>344469.18216162006</c:v>
                </c:pt>
                <c:pt idx="6">
                  <c:v>387543.43174356996</c:v>
                </c:pt>
                <c:pt idx="7">
                  <c:v>429285.86943382007</c:v>
                </c:pt>
                <c:pt idx="8">
                  <c:v>633480.89836764953</c:v>
                </c:pt>
                <c:pt idx="9">
                  <c:v>1037608.7358670402</c:v>
                </c:pt>
                <c:pt idx="10">
                  <c:v>632065.85466295015</c:v>
                </c:pt>
                <c:pt idx="11">
                  <c:v>473904.79040673049</c:v>
                </c:pt>
                <c:pt idx="12">
                  <c:v>384783.93491025007</c:v>
                </c:pt>
                <c:pt idx="13">
                  <c:v>403153.56248376984</c:v>
                </c:pt>
                <c:pt idx="14">
                  <c:v>423094.25945776014</c:v>
                </c:pt>
                <c:pt idx="15">
                  <c:v>388979.78134358005</c:v>
                </c:pt>
                <c:pt idx="16">
                  <c:v>773168.51018645952</c:v>
                </c:pt>
                <c:pt idx="17">
                  <c:v>437082.69742744998</c:v>
                </c:pt>
                <c:pt idx="18">
                  <c:v>403908.4944025398</c:v>
                </c:pt>
                <c:pt idx="19">
                  <c:v>340298.87476767</c:v>
                </c:pt>
                <c:pt idx="20">
                  <c:v>358382.60535184003</c:v>
                </c:pt>
                <c:pt idx="21">
                  <c:v>341489.46896254009</c:v>
                </c:pt>
                <c:pt idx="22">
                  <c:v>589949.61529673077</c:v>
                </c:pt>
                <c:pt idx="23">
                  <c:v>391560.67839998001</c:v>
                </c:pt>
                <c:pt idx="24">
                  <c:v>590090.78452665964</c:v>
                </c:pt>
                <c:pt idx="25">
                  <c:v>772141.85865470057</c:v>
                </c:pt>
                <c:pt idx="26">
                  <c:v>681352.82062185975</c:v>
                </c:pt>
                <c:pt idx="27">
                  <c:v>767933.26208141923</c:v>
                </c:pt>
                <c:pt idx="28">
                  <c:v>591698.26680993987</c:v>
                </c:pt>
                <c:pt idx="29">
                  <c:v>859986.97143287002</c:v>
                </c:pt>
                <c:pt idx="30">
                  <c:v>749098.10177004023</c:v>
                </c:pt>
                <c:pt idx="31">
                  <c:v>511319.72078013013</c:v>
                </c:pt>
                <c:pt idx="32">
                  <c:v>280435.81672642991</c:v>
                </c:pt>
                <c:pt idx="33">
                  <c:v>199113.31876286006</c:v>
                </c:pt>
                <c:pt idx="34">
                  <c:v>404037.81497478014</c:v>
                </c:pt>
              </c:numCache>
            </c:numRef>
          </c:val>
        </c:ser>
        <c:ser>
          <c:idx val="1"/>
          <c:order val="1"/>
          <c:tx>
            <c:strRef>
              <c:f>Sheet2!$C$5</c:f>
              <c:strCache>
                <c:ptCount val="1"/>
                <c:pt idx="0">
                  <c:v>NBS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Sheet2!$A$6:$A$40</c:f>
              <c:numCache>
                <c:formatCode>General</c:formatCode>
                <c:ptCount val="35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</c:numCache>
            </c:numRef>
          </c:cat>
          <c:val>
            <c:numRef>
              <c:f>Sheet2!$C$6:$C$40</c:f>
              <c:numCache>
                <c:formatCode>General</c:formatCode>
                <c:ptCount val="35"/>
                <c:pt idx="25">
                  <c:v>6299.3199647900037</c:v>
                </c:pt>
                <c:pt idx="32">
                  <c:v>97100.228389489959</c:v>
                </c:pt>
                <c:pt idx="34">
                  <c:v>146567.36835338001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180104"/>
        <c:axId val="434179712"/>
      </c:barChart>
      <c:catAx>
        <c:axId val="43418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79712"/>
        <c:crosses val="autoZero"/>
        <c:auto val="1"/>
        <c:lblAlgn val="ctr"/>
        <c:lblOffset val="100"/>
        <c:noMultiLvlLbl val="0"/>
      </c:catAx>
      <c:valAx>
        <c:axId val="434179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80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2725160888158722"/>
          <c:y val="0.18576334208223969"/>
          <c:w val="0.1299428580353913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Sheet6!$B$2</c:f>
              <c:strCache>
                <c:ptCount val="1"/>
                <c:pt idx="0">
                  <c:v>[0,10)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Sheet6!$A$3:$A$37</c:f>
              <c:numCache>
                <c:formatCode>General</c:formatCode>
                <c:ptCount val="35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</c:numCache>
            </c:numRef>
          </c:cat>
          <c:val>
            <c:numRef>
              <c:f>Sheet6!$B$3:$B$37</c:f>
              <c:numCache>
                <c:formatCode>General</c:formatCode>
                <c:ptCount val="35"/>
                <c:pt idx="0">
                  <c:v>1.8612165542657381E-2</c:v>
                </c:pt>
                <c:pt idx="1">
                  <c:v>0.11899053983669063</c:v>
                </c:pt>
                <c:pt idx="4">
                  <c:v>6.0344052592929296E-3</c:v>
                </c:pt>
                <c:pt idx="5">
                  <c:v>0.16615810098005199</c:v>
                </c:pt>
                <c:pt idx="6">
                  <c:v>4.2990525224427201E-2</c:v>
                </c:pt>
                <c:pt idx="8">
                  <c:v>2.599646675918425E-2</c:v>
                </c:pt>
                <c:pt idx="9">
                  <c:v>2.2834672253337102E-2</c:v>
                </c:pt>
                <c:pt idx="10">
                  <c:v>2.3227240307461591E-2</c:v>
                </c:pt>
                <c:pt idx="11">
                  <c:v>6.3806084981803098E-3</c:v>
                </c:pt>
                <c:pt idx="12">
                  <c:v>4.8311691877501214E-2</c:v>
                </c:pt>
                <c:pt idx="13">
                  <c:v>6.8073086719178796E-3</c:v>
                </c:pt>
                <c:pt idx="14">
                  <c:v>1.8869521350154701E-3</c:v>
                </c:pt>
                <c:pt idx="15">
                  <c:v>9.7705447482068386E-2</c:v>
                </c:pt>
                <c:pt idx="16">
                  <c:v>3.7068850435607245E-2</c:v>
                </c:pt>
                <c:pt idx="17">
                  <c:v>1.5667939954394718E-2</c:v>
                </c:pt>
                <c:pt idx="18">
                  <c:v>1.4477963017552551E-2</c:v>
                </c:pt>
                <c:pt idx="19">
                  <c:v>4.1407959641918497E-3</c:v>
                </c:pt>
                <c:pt idx="21">
                  <c:v>0.11495329955649405</c:v>
                </c:pt>
                <c:pt idx="22">
                  <c:v>7.5794761427468479E-2</c:v>
                </c:pt>
                <c:pt idx="23">
                  <c:v>1.4056703829415075E-2</c:v>
                </c:pt>
                <c:pt idx="24">
                  <c:v>0.44107815065252021</c:v>
                </c:pt>
                <c:pt idx="25">
                  <c:v>6.1815719764150246E-3</c:v>
                </c:pt>
                <c:pt idx="26">
                  <c:v>2.2485578444344491E-2</c:v>
                </c:pt>
                <c:pt idx="27">
                  <c:v>0.35928646384379082</c:v>
                </c:pt>
                <c:pt idx="28">
                  <c:v>3.1017779589618062E-2</c:v>
                </c:pt>
                <c:pt idx="29">
                  <c:v>5.35499080455155E-3</c:v>
                </c:pt>
                <c:pt idx="31">
                  <c:v>2.36479220229888E-3</c:v>
                </c:pt>
              </c:numCache>
            </c:numRef>
          </c:val>
        </c:ser>
        <c:ser>
          <c:idx val="1"/>
          <c:order val="1"/>
          <c:tx>
            <c:strRef>
              <c:f>Sheet6!$C$2</c:f>
              <c:strCache>
                <c:ptCount val="1"/>
                <c:pt idx="0">
                  <c:v>[10,30)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Sheet6!$A$3:$A$37</c:f>
              <c:numCache>
                <c:formatCode>General</c:formatCode>
                <c:ptCount val="35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</c:numCache>
            </c:numRef>
          </c:cat>
          <c:val>
            <c:numRef>
              <c:f>Sheet6!$C$3:$C$37</c:f>
              <c:numCache>
                <c:formatCode>General</c:formatCode>
                <c:ptCount val="35"/>
                <c:pt idx="0">
                  <c:v>255.62546757962994</c:v>
                </c:pt>
                <c:pt idx="1">
                  <c:v>258.75651438098856</c:v>
                </c:pt>
                <c:pt idx="2">
                  <c:v>127.80901496863612</c:v>
                </c:pt>
                <c:pt idx="3">
                  <c:v>49.539387641763753</c:v>
                </c:pt>
                <c:pt idx="4">
                  <c:v>17.648434812072853</c:v>
                </c:pt>
                <c:pt idx="5">
                  <c:v>108.85790292065769</c:v>
                </c:pt>
                <c:pt idx="6">
                  <c:v>176.32728803550464</c:v>
                </c:pt>
                <c:pt idx="7">
                  <c:v>232.79478534220044</c:v>
                </c:pt>
                <c:pt idx="8">
                  <c:v>240.46850620050395</c:v>
                </c:pt>
                <c:pt idx="9">
                  <c:v>272.63459287805188</c:v>
                </c:pt>
                <c:pt idx="10">
                  <c:v>115.53909277178261</c:v>
                </c:pt>
                <c:pt idx="11">
                  <c:v>90.387946799457254</c:v>
                </c:pt>
                <c:pt idx="12">
                  <c:v>115.76685985812864</c:v>
                </c:pt>
                <c:pt idx="13">
                  <c:v>184.32421187829607</c:v>
                </c:pt>
                <c:pt idx="14">
                  <c:v>80.62370165521132</c:v>
                </c:pt>
                <c:pt idx="15">
                  <c:v>87.622386510835952</c:v>
                </c:pt>
                <c:pt idx="16">
                  <c:v>290.41632536672387</c:v>
                </c:pt>
                <c:pt idx="17">
                  <c:v>111.83228734933242</c:v>
                </c:pt>
                <c:pt idx="18">
                  <c:v>130.85564795524195</c:v>
                </c:pt>
                <c:pt idx="19">
                  <c:v>88.403369512993635</c:v>
                </c:pt>
                <c:pt idx="20">
                  <c:v>197.4435353912807</c:v>
                </c:pt>
                <c:pt idx="21">
                  <c:v>64.929491491885514</c:v>
                </c:pt>
                <c:pt idx="22">
                  <c:v>257.06476508638463</c:v>
                </c:pt>
                <c:pt idx="23">
                  <c:v>204.36356756904891</c:v>
                </c:pt>
                <c:pt idx="24">
                  <c:v>160.2526744458084</c:v>
                </c:pt>
                <c:pt idx="25">
                  <c:v>287.46986417036806</c:v>
                </c:pt>
                <c:pt idx="26">
                  <c:v>188.00896385607331</c:v>
                </c:pt>
                <c:pt idx="27">
                  <c:v>180.40695484035243</c:v>
                </c:pt>
                <c:pt idx="28">
                  <c:v>438.77628295723446</c:v>
                </c:pt>
                <c:pt idx="29">
                  <c:v>349.9252392131238</c:v>
                </c:pt>
                <c:pt idx="30">
                  <c:v>121.23655068786829</c:v>
                </c:pt>
                <c:pt idx="31">
                  <c:v>115.60135168102379</c:v>
                </c:pt>
                <c:pt idx="32">
                  <c:v>90.787216676828791</c:v>
                </c:pt>
                <c:pt idx="33">
                  <c:v>42.75816939023499</c:v>
                </c:pt>
                <c:pt idx="34">
                  <c:v>666.81992804388619</c:v>
                </c:pt>
              </c:numCache>
            </c:numRef>
          </c:val>
        </c:ser>
        <c:ser>
          <c:idx val="2"/>
          <c:order val="2"/>
          <c:tx>
            <c:strRef>
              <c:f>Sheet6!$D$2</c:f>
              <c:strCache>
                <c:ptCount val="1"/>
                <c:pt idx="0">
                  <c:v>[30,60)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Sheet6!$A$3:$A$37</c:f>
              <c:numCache>
                <c:formatCode>General</c:formatCode>
                <c:ptCount val="35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</c:numCache>
            </c:numRef>
          </c:cat>
          <c:val>
            <c:numRef>
              <c:f>Sheet6!$D$3:$D$37</c:f>
              <c:numCache>
                <c:formatCode>General</c:formatCode>
                <c:ptCount val="35"/>
                <c:pt idx="0">
                  <c:v>2939.5549117852679</c:v>
                </c:pt>
                <c:pt idx="1">
                  <c:v>3373.6469951198474</c:v>
                </c:pt>
                <c:pt idx="2">
                  <c:v>3623.9964317827994</c:v>
                </c:pt>
                <c:pt idx="3">
                  <c:v>2897.7684513222021</c:v>
                </c:pt>
                <c:pt idx="4">
                  <c:v>1496.3487800480307</c:v>
                </c:pt>
                <c:pt idx="5">
                  <c:v>1123.8374139673122</c:v>
                </c:pt>
                <c:pt idx="6">
                  <c:v>1588.6472917135832</c:v>
                </c:pt>
                <c:pt idx="7">
                  <c:v>1949.4829889685909</c:v>
                </c:pt>
                <c:pt idx="8">
                  <c:v>3285.3770643140629</c:v>
                </c:pt>
                <c:pt idx="9">
                  <c:v>5168.5327758579906</c:v>
                </c:pt>
                <c:pt idx="10">
                  <c:v>3587.16787915637</c:v>
                </c:pt>
                <c:pt idx="11">
                  <c:v>4152.14374614189</c:v>
                </c:pt>
                <c:pt idx="12">
                  <c:v>2215.1512959818447</c:v>
                </c:pt>
                <c:pt idx="13">
                  <c:v>2069.6961301826309</c:v>
                </c:pt>
                <c:pt idx="14">
                  <c:v>2190.4179047332918</c:v>
                </c:pt>
                <c:pt idx="15">
                  <c:v>2261.1850089888649</c:v>
                </c:pt>
                <c:pt idx="16">
                  <c:v>3583.7051871142085</c:v>
                </c:pt>
                <c:pt idx="17">
                  <c:v>2765.4084982643226</c:v>
                </c:pt>
                <c:pt idx="18">
                  <c:v>3027.1334905033709</c:v>
                </c:pt>
                <c:pt idx="19">
                  <c:v>1933.2485772298951</c:v>
                </c:pt>
                <c:pt idx="20">
                  <c:v>1672.2860931660962</c:v>
                </c:pt>
                <c:pt idx="21">
                  <c:v>1216.6112924847289</c:v>
                </c:pt>
                <c:pt idx="22">
                  <c:v>947.93297904033409</c:v>
                </c:pt>
                <c:pt idx="23">
                  <c:v>1179.3586642180787</c:v>
                </c:pt>
                <c:pt idx="24">
                  <c:v>1774.4774158349076</c:v>
                </c:pt>
                <c:pt idx="25">
                  <c:v>3935.7147145347153</c:v>
                </c:pt>
                <c:pt idx="26">
                  <c:v>3810.0429787424168</c:v>
                </c:pt>
                <c:pt idx="27">
                  <c:v>3971.9165072700689</c:v>
                </c:pt>
                <c:pt idx="28">
                  <c:v>2791.6861930471814</c:v>
                </c:pt>
                <c:pt idx="29">
                  <c:v>6084.2451480946556</c:v>
                </c:pt>
                <c:pt idx="30">
                  <c:v>6604.9237694572421</c:v>
                </c:pt>
                <c:pt idx="31">
                  <c:v>5194.4088583769371</c:v>
                </c:pt>
                <c:pt idx="32">
                  <c:v>3280.2967128342007</c:v>
                </c:pt>
                <c:pt idx="33">
                  <c:v>1559.2898705723001</c:v>
                </c:pt>
                <c:pt idx="34">
                  <c:v>1661.6532013509934</c:v>
                </c:pt>
              </c:numCache>
            </c:numRef>
          </c:val>
        </c:ser>
        <c:ser>
          <c:idx val="3"/>
          <c:order val="3"/>
          <c:tx>
            <c:strRef>
              <c:f>Sheet6!$E$2</c:f>
              <c:strCache>
                <c:ptCount val="1"/>
                <c:pt idx="0">
                  <c:v>[60,85)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Sheet6!$A$3:$A$37</c:f>
              <c:numCache>
                <c:formatCode>General</c:formatCode>
                <c:ptCount val="35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</c:numCache>
            </c:numRef>
          </c:cat>
          <c:val>
            <c:numRef>
              <c:f>Sheet6!$E$3:$E$37</c:f>
              <c:numCache>
                <c:formatCode>General</c:formatCode>
                <c:ptCount val="35"/>
                <c:pt idx="0">
                  <c:v>4301.8527923474521</c:v>
                </c:pt>
                <c:pt idx="1">
                  <c:v>3296.6881558264713</c:v>
                </c:pt>
                <c:pt idx="2">
                  <c:v>4007.6996562243266</c:v>
                </c:pt>
                <c:pt idx="3">
                  <c:v>3529.5987703484498</c:v>
                </c:pt>
                <c:pt idx="4">
                  <c:v>3500.198604999388</c:v>
                </c:pt>
                <c:pt idx="5">
                  <c:v>2724.2595752809216</c:v>
                </c:pt>
                <c:pt idx="6">
                  <c:v>1594.3834957047604</c:v>
                </c:pt>
                <c:pt idx="7">
                  <c:v>1140.1948428040059</c:v>
                </c:pt>
                <c:pt idx="8">
                  <c:v>1562.4740987184518</c:v>
                </c:pt>
                <c:pt idx="9">
                  <c:v>3798.8921751193575</c:v>
                </c:pt>
                <c:pt idx="10">
                  <c:v>2734.351461407517</c:v>
                </c:pt>
                <c:pt idx="11">
                  <c:v>2639.6797613677354</c:v>
                </c:pt>
                <c:pt idx="12">
                  <c:v>2052.9545464010516</c:v>
                </c:pt>
                <c:pt idx="13">
                  <c:v>1881.5567337899474</c:v>
                </c:pt>
                <c:pt idx="14">
                  <c:v>1186.4336555296529</c:v>
                </c:pt>
                <c:pt idx="15">
                  <c:v>1125.012586244472</c:v>
                </c:pt>
                <c:pt idx="16">
                  <c:v>2172.8122949860649</c:v>
                </c:pt>
                <c:pt idx="17">
                  <c:v>1485.583062661329</c:v>
                </c:pt>
                <c:pt idx="18">
                  <c:v>1730.6514133978178</c:v>
                </c:pt>
                <c:pt idx="19">
                  <c:v>1943.8421191098901</c:v>
                </c:pt>
                <c:pt idx="20">
                  <c:v>2399.9120065203556</c:v>
                </c:pt>
                <c:pt idx="21">
                  <c:v>1518.8809621539106</c:v>
                </c:pt>
                <c:pt idx="22">
                  <c:v>1155.1420047521046</c:v>
                </c:pt>
                <c:pt idx="23">
                  <c:v>943.6341572615504</c:v>
                </c:pt>
                <c:pt idx="24">
                  <c:v>773.26874631347721</c:v>
                </c:pt>
                <c:pt idx="25">
                  <c:v>1758.6204517099525</c:v>
                </c:pt>
                <c:pt idx="26">
                  <c:v>2617.1625584520107</c:v>
                </c:pt>
                <c:pt idx="27">
                  <c:v>2102.6869389530684</c:v>
                </c:pt>
                <c:pt idx="28">
                  <c:v>2798.7333566069105</c:v>
                </c:pt>
                <c:pt idx="29">
                  <c:v>3107.9736412843522</c:v>
                </c:pt>
                <c:pt idx="30">
                  <c:v>2915.6024831453847</c:v>
                </c:pt>
                <c:pt idx="31">
                  <c:v>3428.4050122295816</c:v>
                </c:pt>
                <c:pt idx="32">
                  <c:v>3846.3124606988322</c:v>
                </c:pt>
                <c:pt idx="33">
                  <c:v>2618.7230530679699</c:v>
                </c:pt>
                <c:pt idx="34">
                  <c:v>4451.5283242756059</c:v>
                </c:pt>
              </c:numCache>
            </c:numRef>
          </c:val>
        </c:ser>
        <c:ser>
          <c:idx val="4"/>
          <c:order val="4"/>
          <c:tx>
            <c:strRef>
              <c:f>Sheet6!$F$2</c:f>
              <c:strCache>
                <c:ptCount val="1"/>
                <c:pt idx="0">
                  <c:v>[85,999)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Sheet6!$A$3:$A$37</c:f>
              <c:numCache>
                <c:formatCode>General</c:formatCode>
                <c:ptCount val="35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</c:numCache>
            </c:numRef>
          </c:cat>
          <c:val>
            <c:numRef>
              <c:f>Sheet6!$F$3:$F$37</c:f>
              <c:numCache>
                <c:formatCode>General</c:formatCode>
                <c:ptCount val="35"/>
                <c:pt idx="0">
                  <c:v>559.48209292649278</c:v>
                </c:pt>
                <c:pt idx="1">
                  <c:v>716.66285868265857</c:v>
                </c:pt>
                <c:pt idx="2">
                  <c:v>642.19156652988318</c:v>
                </c:pt>
                <c:pt idx="3">
                  <c:v>488.19782150402102</c:v>
                </c:pt>
                <c:pt idx="4">
                  <c:v>1005.994579048264</c:v>
                </c:pt>
                <c:pt idx="5">
                  <c:v>716.85613846283559</c:v>
                </c:pt>
                <c:pt idx="6">
                  <c:v>435.24032102021789</c:v>
                </c:pt>
                <c:pt idx="7">
                  <c:v>499.35970463968999</c:v>
                </c:pt>
                <c:pt idx="8">
                  <c:v>545.53007493443022</c:v>
                </c:pt>
                <c:pt idx="9">
                  <c:v>784.77358568114607</c:v>
                </c:pt>
                <c:pt idx="10">
                  <c:v>492.77898906569334</c:v>
                </c:pt>
                <c:pt idx="11">
                  <c:v>557.29455249432272</c:v>
                </c:pt>
                <c:pt idx="12">
                  <c:v>284.6605646811571</c:v>
                </c:pt>
                <c:pt idx="13">
                  <c:v>292.407610290479</c:v>
                </c:pt>
                <c:pt idx="14">
                  <c:v>294.70277542335896</c:v>
                </c:pt>
                <c:pt idx="15">
                  <c:v>253.8238526405878</c:v>
                </c:pt>
                <c:pt idx="16">
                  <c:v>251.24170814635985</c:v>
                </c:pt>
                <c:pt idx="17">
                  <c:v>164.07924454262547</c:v>
                </c:pt>
                <c:pt idx="18">
                  <c:v>137.57646463010445</c:v>
                </c:pt>
                <c:pt idx="19">
                  <c:v>360.66687534580507</c:v>
                </c:pt>
                <c:pt idx="20">
                  <c:v>461.01992902095083</c:v>
                </c:pt>
                <c:pt idx="21">
                  <c:v>525.90369979006334</c:v>
                </c:pt>
                <c:pt idx="22">
                  <c:v>502.64737155482521</c:v>
                </c:pt>
                <c:pt idx="23">
                  <c:v>320.37605403153827</c:v>
                </c:pt>
                <c:pt idx="24">
                  <c:v>135.76866092855573</c:v>
                </c:pt>
                <c:pt idx="25">
                  <c:v>183.6892308866114</c:v>
                </c:pt>
                <c:pt idx="26">
                  <c:v>140.89381354781739</c:v>
                </c:pt>
                <c:pt idx="27">
                  <c:v>126.6433096294495</c:v>
                </c:pt>
                <c:pt idx="28">
                  <c:v>131.16728521001869</c:v>
                </c:pt>
                <c:pt idx="29">
                  <c:v>173.67489645888264</c:v>
                </c:pt>
                <c:pt idx="30">
                  <c:v>196.45290758434334</c:v>
                </c:pt>
                <c:pt idx="31">
                  <c:v>232.52619703976515</c:v>
                </c:pt>
                <c:pt idx="32">
                  <c:v>230.81061992698221</c:v>
                </c:pt>
                <c:pt idx="33">
                  <c:v>252.06096454055111</c:v>
                </c:pt>
                <c:pt idx="34">
                  <c:v>556.27205480644557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3960472"/>
        <c:axId val="403960080"/>
      </c:barChart>
      <c:catAx>
        <c:axId val="40396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60080"/>
        <c:crosses val="autoZero"/>
        <c:auto val="1"/>
        <c:lblAlgn val="ctr"/>
        <c:lblOffset val="100"/>
        <c:noMultiLvlLbl val="0"/>
      </c:catAx>
      <c:valAx>
        <c:axId val="40396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60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aseline="0"/>
              <a:t>c</a:t>
            </a:r>
            <a:r>
              <a:rPr lang="en-US" sz="1200"/>
              <a:t>od </a:t>
            </a:r>
            <a:r>
              <a:rPr lang="en-US" sz="1200" baseline="0"/>
              <a:t>fork length (cm)</a:t>
            </a:r>
            <a:endParaRPr lang="en-US" sz="1200"/>
          </a:p>
        </c:rich>
      </c:tx>
      <c:layout>
        <c:manualLayout>
          <c:xMode val="edge"/>
          <c:yMode val="edge"/>
          <c:x val="0.55029428800177627"/>
          <c:y val="6.84528189434835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972014917384919E-2"/>
          <c:y val="9.6964778965948031E-2"/>
          <c:w val="0.90410193831806918"/>
          <c:h val="0.744150190833132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Sheet6!$C$40</c:f>
              <c:strCache>
                <c:ptCount val="1"/>
                <c:pt idx="0">
                  <c:v>[10,30)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Sheet6!$A$41:$A$75</c:f>
              <c:numCache>
                <c:formatCode>General</c:formatCode>
                <c:ptCount val="35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</c:numCache>
            </c:numRef>
          </c:cat>
          <c:val>
            <c:numRef>
              <c:f>Sheet6!$C$41:$C$75</c:f>
              <c:numCache>
                <c:formatCode>General</c:formatCode>
                <c:ptCount val="35"/>
                <c:pt idx="0">
                  <c:v>0</c:v>
                </c:pt>
                <c:pt idx="1">
                  <c:v>1.587811350369172</c:v>
                </c:pt>
                <c:pt idx="2">
                  <c:v>0.43433916193244598</c:v>
                </c:pt>
                <c:pt idx="3">
                  <c:v>0</c:v>
                </c:pt>
                <c:pt idx="4">
                  <c:v>0.31393437758196102</c:v>
                </c:pt>
                <c:pt idx="5">
                  <c:v>1.0317658150408531</c:v>
                </c:pt>
                <c:pt idx="6">
                  <c:v>2.8643515892227303</c:v>
                </c:pt>
                <c:pt idx="7">
                  <c:v>2.5495626089384018</c:v>
                </c:pt>
                <c:pt idx="8">
                  <c:v>0.63398589072939804</c:v>
                </c:pt>
                <c:pt idx="9">
                  <c:v>3.4603170021077987</c:v>
                </c:pt>
                <c:pt idx="10">
                  <c:v>0.56139429837863397</c:v>
                </c:pt>
                <c:pt idx="11">
                  <c:v>8.6120656945578506</c:v>
                </c:pt>
                <c:pt idx="12">
                  <c:v>10.86300398992897</c:v>
                </c:pt>
                <c:pt idx="13">
                  <c:v>1.304339160706969</c:v>
                </c:pt>
                <c:pt idx="14">
                  <c:v>2.1107633219980602</c:v>
                </c:pt>
                <c:pt idx="15">
                  <c:v>0</c:v>
                </c:pt>
                <c:pt idx="16">
                  <c:v>1.1625537125056211</c:v>
                </c:pt>
                <c:pt idx="17">
                  <c:v>0</c:v>
                </c:pt>
                <c:pt idx="18">
                  <c:v>7.622976679030162E-2</c:v>
                </c:pt>
                <c:pt idx="19">
                  <c:v>0</c:v>
                </c:pt>
                <c:pt idx="20">
                  <c:v>1.00007150477528</c:v>
                </c:pt>
                <c:pt idx="21">
                  <c:v>8.3547932307212303E-2</c:v>
                </c:pt>
                <c:pt idx="22">
                  <c:v>0</c:v>
                </c:pt>
                <c:pt idx="23">
                  <c:v>0.3344277368418172</c:v>
                </c:pt>
                <c:pt idx="24">
                  <c:v>0</c:v>
                </c:pt>
                <c:pt idx="25">
                  <c:v>0.13253558262418899</c:v>
                </c:pt>
                <c:pt idx="26">
                  <c:v>0</c:v>
                </c:pt>
                <c:pt idx="27">
                  <c:v>2.5356894292350499E-2</c:v>
                </c:pt>
                <c:pt idx="28">
                  <c:v>0.200488503320287</c:v>
                </c:pt>
                <c:pt idx="29">
                  <c:v>0.37582686167700496</c:v>
                </c:pt>
                <c:pt idx="30">
                  <c:v>1.1893321880160448</c:v>
                </c:pt>
                <c:pt idx="31">
                  <c:v>0.75263892782240704</c:v>
                </c:pt>
                <c:pt idx="32">
                  <c:v>0.75430643874468573</c:v>
                </c:pt>
                <c:pt idx="33">
                  <c:v>0.22846152928237801</c:v>
                </c:pt>
                <c:pt idx="34">
                  <c:v>3.10774848471483</c:v>
                </c:pt>
              </c:numCache>
            </c:numRef>
          </c:val>
        </c:ser>
        <c:ser>
          <c:idx val="1"/>
          <c:order val="1"/>
          <c:tx>
            <c:strRef>
              <c:f>Sheet6!$D$40</c:f>
              <c:strCache>
                <c:ptCount val="1"/>
                <c:pt idx="0">
                  <c:v>[30,60)</c:v>
                </c:pt>
              </c:strCache>
            </c:strRef>
          </c:tx>
          <c:spPr>
            <a:solidFill>
              <a:srgbClr val="002196"/>
            </a:solidFill>
            <a:ln>
              <a:noFill/>
            </a:ln>
            <a:effectLst/>
          </c:spPr>
          <c:invertIfNegative val="0"/>
          <c:cat>
            <c:numRef>
              <c:f>Sheet6!$A$41:$A$75</c:f>
              <c:numCache>
                <c:formatCode>General</c:formatCode>
                <c:ptCount val="35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</c:numCache>
            </c:numRef>
          </c:cat>
          <c:val>
            <c:numRef>
              <c:f>Sheet6!$D$41:$D$75</c:f>
              <c:numCache>
                <c:formatCode>General</c:formatCode>
                <c:ptCount val="35"/>
                <c:pt idx="0">
                  <c:v>324.45990245648085</c:v>
                </c:pt>
                <c:pt idx="1">
                  <c:v>381.34776841113262</c:v>
                </c:pt>
                <c:pt idx="2">
                  <c:v>361.4485951489649</c:v>
                </c:pt>
                <c:pt idx="3">
                  <c:v>149.19764978797579</c:v>
                </c:pt>
                <c:pt idx="4">
                  <c:v>219.60619100787548</c:v>
                </c:pt>
                <c:pt idx="5">
                  <c:v>93.429016506472848</c:v>
                </c:pt>
                <c:pt idx="6">
                  <c:v>199.445789060339</c:v>
                </c:pt>
                <c:pt idx="7">
                  <c:v>127.23730235731168</c:v>
                </c:pt>
                <c:pt idx="8">
                  <c:v>133.85537631927082</c:v>
                </c:pt>
                <c:pt idx="9">
                  <c:v>359.27556467755505</c:v>
                </c:pt>
                <c:pt idx="10">
                  <c:v>207.01459129349047</c:v>
                </c:pt>
                <c:pt idx="11">
                  <c:v>333.25922722063564</c:v>
                </c:pt>
                <c:pt idx="12">
                  <c:v>290.44067930174532</c:v>
                </c:pt>
                <c:pt idx="13">
                  <c:v>276.58523499486193</c:v>
                </c:pt>
                <c:pt idx="14">
                  <c:v>113.45074724654624</c:v>
                </c:pt>
                <c:pt idx="15">
                  <c:v>336.10856686030149</c:v>
                </c:pt>
                <c:pt idx="16">
                  <c:v>371.60773155819754</c:v>
                </c:pt>
                <c:pt idx="17">
                  <c:v>79.978470349386598</c:v>
                </c:pt>
                <c:pt idx="18">
                  <c:v>273.34050293474553</c:v>
                </c:pt>
                <c:pt idx="19">
                  <c:v>0</c:v>
                </c:pt>
                <c:pt idx="20">
                  <c:v>180.13351776911463</c:v>
                </c:pt>
                <c:pt idx="21">
                  <c:v>23.246942489334401</c:v>
                </c:pt>
                <c:pt idx="22">
                  <c:v>21.79503916174842</c:v>
                </c:pt>
                <c:pt idx="23">
                  <c:v>33.233947530862864</c:v>
                </c:pt>
                <c:pt idx="24">
                  <c:v>41.768407783707687</c:v>
                </c:pt>
                <c:pt idx="25">
                  <c:v>69.497205582619742</c:v>
                </c:pt>
                <c:pt idx="26">
                  <c:v>107.51745005547151</c:v>
                </c:pt>
                <c:pt idx="27">
                  <c:v>79.185567496607717</c:v>
                </c:pt>
                <c:pt idx="28">
                  <c:v>106.23438076051588</c:v>
                </c:pt>
                <c:pt idx="29">
                  <c:v>581.47953896647493</c:v>
                </c:pt>
                <c:pt idx="30">
                  <c:v>950.31162796707213</c:v>
                </c:pt>
                <c:pt idx="31">
                  <c:v>1007.7098061620484</c:v>
                </c:pt>
                <c:pt idx="32">
                  <c:v>503.96442657553087</c:v>
                </c:pt>
                <c:pt idx="33">
                  <c:v>319.81143229157169</c:v>
                </c:pt>
                <c:pt idx="34">
                  <c:v>144.52252533192276</c:v>
                </c:pt>
              </c:numCache>
            </c:numRef>
          </c:val>
        </c:ser>
        <c:ser>
          <c:idx val="2"/>
          <c:order val="2"/>
          <c:tx>
            <c:strRef>
              <c:f>Sheet6!$E$40</c:f>
              <c:strCache>
                <c:ptCount val="1"/>
                <c:pt idx="0">
                  <c:v>[60,85)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Sheet6!$A$41:$A$75</c:f>
              <c:numCache>
                <c:formatCode>General</c:formatCode>
                <c:ptCount val="35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</c:numCache>
            </c:numRef>
          </c:cat>
          <c:val>
            <c:numRef>
              <c:f>Sheet6!$E$41:$E$75</c:f>
              <c:numCache>
                <c:formatCode>General</c:formatCode>
                <c:ptCount val="35"/>
                <c:pt idx="0">
                  <c:v>389.29749139505697</c:v>
                </c:pt>
                <c:pt idx="1">
                  <c:v>399.39053195044937</c:v>
                </c:pt>
                <c:pt idx="2">
                  <c:v>652.87931706472546</c:v>
                </c:pt>
                <c:pt idx="3">
                  <c:v>143.68002673380241</c:v>
                </c:pt>
                <c:pt idx="4">
                  <c:v>375.94675141163651</c:v>
                </c:pt>
                <c:pt idx="5">
                  <c:v>247.71591312207246</c:v>
                </c:pt>
                <c:pt idx="6">
                  <c:v>160.48133997138979</c:v>
                </c:pt>
                <c:pt idx="7">
                  <c:v>66.371516716524098</c:v>
                </c:pt>
                <c:pt idx="8">
                  <c:v>86.833234899871712</c:v>
                </c:pt>
                <c:pt idx="9">
                  <c:v>480.09652402705075</c:v>
                </c:pt>
                <c:pt idx="10">
                  <c:v>289.60376350975292</c:v>
                </c:pt>
                <c:pt idx="11">
                  <c:v>352.74661203326258</c:v>
                </c:pt>
                <c:pt idx="12">
                  <c:v>476.0849277363215</c:v>
                </c:pt>
                <c:pt idx="13">
                  <c:v>182.65367163570889</c:v>
                </c:pt>
                <c:pt idx="14">
                  <c:v>96.15537480529099</c:v>
                </c:pt>
                <c:pt idx="15">
                  <c:v>190.48661316775673</c:v>
                </c:pt>
                <c:pt idx="16">
                  <c:v>412.25499346767174</c:v>
                </c:pt>
                <c:pt idx="17">
                  <c:v>199.91898371666377</c:v>
                </c:pt>
                <c:pt idx="18">
                  <c:v>68.842408281667517</c:v>
                </c:pt>
                <c:pt idx="19">
                  <c:v>0</c:v>
                </c:pt>
                <c:pt idx="20">
                  <c:v>261.71988217799361</c:v>
                </c:pt>
                <c:pt idx="21">
                  <c:v>108.83999661739094</c:v>
                </c:pt>
                <c:pt idx="22">
                  <c:v>79.976094196650322</c:v>
                </c:pt>
                <c:pt idx="23">
                  <c:v>87.750042619320652</c:v>
                </c:pt>
                <c:pt idx="24">
                  <c:v>86.629053795288371</c:v>
                </c:pt>
                <c:pt idx="25">
                  <c:v>116.27712923722669</c:v>
                </c:pt>
                <c:pt idx="26">
                  <c:v>194.47141102501234</c:v>
                </c:pt>
                <c:pt idx="27">
                  <c:v>165.07751574574752</c:v>
                </c:pt>
                <c:pt idx="28">
                  <c:v>358.646672938753</c:v>
                </c:pt>
                <c:pt idx="29">
                  <c:v>638.85777843881954</c:v>
                </c:pt>
                <c:pt idx="30">
                  <c:v>848.7984535178382</c:v>
                </c:pt>
                <c:pt idx="31">
                  <c:v>1013.0907151711729</c:v>
                </c:pt>
                <c:pt idx="32">
                  <c:v>949.20772844982355</c:v>
                </c:pt>
                <c:pt idx="33">
                  <c:v>731.28104562742385</c:v>
                </c:pt>
                <c:pt idx="34">
                  <c:v>1316.26031066018</c:v>
                </c:pt>
              </c:numCache>
            </c:numRef>
          </c:val>
        </c:ser>
        <c:ser>
          <c:idx val="3"/>
          <c:order val="3"/>
          <c:tx>
            <c:strRef>
              <c:f>Sheet6!$F$40</c:f>
              <c:strCache>
                <c:ptCount val="1"/>
                <c:pt idx="0">
                  <c:v>[85,999)</c:v>
                </c:pt>
              </c:strCache>
            </c:strRef>
          </c:tx>
          <c:spPr>
            <a:solidFill>
              <a:srgbClr val="FF002D"/>
            </a:solidFill>
            <a:ln>
              <a:noFill/>
            </a:ln>
            <a:effectLst/>
          </c:spPr>
          <c:invertIfNegative val="0"/>
          <c:cat>
            <c:numRef>
              <c:f>Sheet6!$A$41:$A$75</c:f>
              <c:numCache>
                <c:formatCode>General</c:formatCode>
                <c:ptCount val="35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</c:numCache>
            </c:numRef>
          </c:cat>
          <c:val>
            <c:numRef>
              <c:f>Sheet6!$F$41:$F$75</c:f>
              <c:numCache>
                <c:formatCode>General</c:formatCode>
                <c:ptCount val="35"/>
                <c:pt idx="0">
                  <c:v>10.8329065069635</c:v>
                </c:pt>
                <c:pt idx="1">
                  <c:v>59.582535226797098</c:v>
                </c:pt>
                <c:pt idx="2">
                  <c:v>0</c:v>
                </c:pt>
                <c:pt idx="3">
                  <c:v>0</c:v>
                </c:pt>
                <c:pt idx="4">
                  <c:v>43.773304135863597</c:v>
                </c:pt>
                <c:pt idx="5">
                  <c:v>16.615735440811651</c:v>
                </c:pt>
                <c:pt idx="6">
                  <c:v>4.2126477908971802</c:v>
                </c:pt>
                <c:pt idx="7">
                  <c:v>9.6323781721770594</c:v>
                </c:pt>
                <c:pt idx="8">
                  <c:v>32.244125689885195</c:v>
                </c:pt>
                <c:pt idx="9">
                  <c:v>1.3392009684103037</c:v>
                </c:pt>
                <c:pt idx="10">
                  <c:v>6.5591578726952013</c:v>
                </c:pt>
                <c:pt idx="11">
                  <c:v>0</c:v>
                </c:pt>
                <c:pt idx="12">
                  <c:v>24.387991628725999</c:v>
                </c:pt>
                <c:pt idx="13">
                  <c:v>6.8010428913574703</c:v>
                </c:pt>
                <c:pt idx="14">
                  <c:v>6.62020611336869</c:v>
                </c:pt>
                <c:pt idx="15">
                  <c:v>4.1141971681179097</c:v>
                </c:pt>
                <c:pt idx="16">
                  <c:v>1.1039220816469799</c:v>
                </c:pt>
                <c:pt idx="17">
                  <c:v>0.74048661620746203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2.0993659638800901</c:v>
                </c:pt>
                <c:pt idx="22">
                  <c:v>0</c:v>
                </c:pt>
                <c:pt idx="23">
                  <c:v>28.685746409916895</c:v>
                </c:pt>
                <c:pt idx="24">
                  <c:v>0</c:v>
                </c:pt>
                <c:pt idx="25">
                  <c:v>0.466695045072963</c:v>
                </c:pt>
                <c:pt idx="26">
                  <c:v>0</c:v>
                </c:pt>
                <c:pt idx="27">
                  <c:v>21.457324568819018</c:v>
                </c:pt>
                <c:pt idx="28">
                  <c:v>0</c:v>
                </c:pt>
                <c:pt idx="29">
                  <c:v>1.54658588875041</c:v>
                </c:pt>
                <c:pt idx="30">
                  <c:v>8.3459084017507994</c:v>
                </c:pt>
                <c:pt idx="31">
                  <c:v>37.082772249332535</c:v>
                </c:pt>
                <c:pt idx="32">
                  <c:v>12.805087029676093</c:v>
                </c:pt>
                <c:pt idx="33">
                  <c:v>26.481620718935197</c:v>
                </c:pt>
                <c:pt idx="34">
                  <c:v>43.188132849484511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890344"/>
        <c:axId val="434893088"/>
      </c:barChart>
      <c:catAx>
        <c:axId val="434890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893088"/>
        <c:crosses val="autoZero"/>
        <c:auto val="1"/>
        <c:lblAlgn val="ctr"/>
        <c:lblOffset val="100"/>
        <c:noMultiLvlLbl val="0"/>
      </c:catAx>
      <c:valAx>
        <c:axId val="434893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89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3199842782514484"/>
          <c:y val="0.17690609634494378"/>
          <c:w val="0.25050451075344782"/>
          <c:h val="0.197031560705892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Pacific</a:t>
            </a:r>
            <a:r>
              <a:rPr lang="en-US" baseline="0"/>
              <a:t> </a:t>
            </a:r>
            <a:r>
              <a:rPr lang="en-US"/>
              <a:t>cod (millions)</a:t>
            </a:r>
            <a:r>
              <a:rPr lang="en-US" baseline="0"/>
              <a:t> estimated from BTS</a:t>
            </a:r>
            <a:endParaRPr lang="en-US"/>
          </a:p>
        </c:rich>
      </c:tx>
      <c:layout>
        <c:manualLayout>
          <c:xMode val="edge"/>
          <c:yMode val="edge"/>
          <c:x val="0.36887521690612762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EBS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Sheet3!$A$2:$A$36</c:f>
              <c:numCache>
                <c:formatCode>General</c:formatCode>
                <c:ptCount val="35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</c:numCache>
            </c:numRef>
          </c:cat>
          <c:val>
            <c:numRef>
              <c:f>Sheet3!$B$2:$B$36</c:f>
              <c:numCache>
                <c:formatCode>General</c:formatCode>
                <c:ptCount val="35"/>
                <c:pt idx="0">
                  <c:v>862.17276056865842</c:v>
                </c:pt>
                <c:pt idx="1">
                  <c:v>851.91915343952564</c:v>
                </c:pt>
                <c:pt idx="2">
                  <c:v>695.39731780533066</c:v>
                </c:pt>
                <c:pt idx="3">
                  <c:v>517.76154123407252</c:v>
                </c:pt>
                <c:pt idx="4">
                  <c:v>294.60536580279717</c:v>
                </c:pt>
                <c:pt idx="5">
                  <c:v>436.36967277240467</c:v>
                </c:pt>
                <c:pt idx="6">
                  <c:v>493.65623777229564</c:v>
                </c:pt>
                <c:pt idx="7">
                  <c:v>593.92864936822775</c:v>
                </c:pt>
                <c:pt idx="8">
                  <c:v>817.5226964476069</c:v>
                </c:pt>
                <c:pt idx="9">
                  <c:v>1274.3616481801721</c:v>
                </c:pt>
                <c:pt idx="10">
                  <c:v>773.57057083473501</c:v>
                </c:pt>
                <c:pt idx="11">
                  <c:v>617.34290702593296</c:v>
                </c:pt>
                <c:pt idx="12">
                  <c:v>499.30995046976619</c:v>
                </c:pt>
                <c:pt idx="13">
                  <c:v>521.27427534051765</c:v>
                </c:pt>
                <c:pt idx="14">
                  <c:v>543.1559671139737</c:v>
                </c:pt>
                <c:pt idx="15">
                  <c:v>492.11950535985619</c:v>
                </c:pt>
                <c:pt idx="16">
                  <c:v>982.535555774675</c:v>
                </c:pt>
                <c:pt idx="17">
                  <c:v>550.31275410774435</c:v>
                </c:pt>
                <c:pt idx="18">
                  <c:v>520.32833883633123</c:v>
                </c:pt>
                <c:pt idx="19">
                  <c:v>408.20903936424861</c:v>
                </c:pt>
                <c:pt idx="20">
                  <c:v>468.60088717231923</c:v>
                </c:pt>
                <c:pt idx="21">
                  <c:v>414.46932752487589</c:v>
                </c:pt>
                <c:pt idx="22">
                  <c:v>764.51751864121138</c:v>
                </c:pt>
                <c:pt idx="23">
                  <c:v>499.93368478079981</c:v>
                </c:pt>
                <c:pt idx="24">
                  <c:v>729.38338541186636</c:v>
                </c:pt>
                <c:pt idx="25">
                  <c:v>915.58916990132275</c:v>
                </c:pt>
                <c:pt idx="26">
                  <c:v>850.431194492283</c:v>
                </c:pt>
                <c:pt idx="27">
                  <c:v>1002.3934395916233</c:v>
                </c:pt>
                <c:pt idx="28">
                  <c:v>764.68714413737268</c:v>
                </c:pt>
                <c:pt idx="29">
                  <c:v>1137.3155421826859</c:v>
                </c:pt>
                <c:pt idx="30">
                  <c:v>993.68147023463416</c:v>
                </c:pt>
                <c:pt idx="31">
                  <c:v>667.02679749529682</c:v>
                </c:pt>
                <c:pt idx="32">
                  <c:v>358.864774096578</c:v>
                </c:pt>
                <c:pt idx="33">
                  <c:v>250.98582236340735</c:v>
                </c:pt>
                <c:pt idx="34">
                  <c:v>531.62407905676287</c:v>
                </c:pt>
              </c:numCache>
            </c:numRef>
          </c:val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NBS</c:v>
                </c:pt>
              </c:strCache>
            </c:strRef>
          </c:tx>
          <c:spPr>
            <a:pattFill prst="lt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Sheet3!$A$2:$A$36</c:f>
              <c:numCache>
                <c:formatCode>General</c:formatCode>
                <c:ptCount val="35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</c:numCache>
            </c:numRef>
          </c:cat>
          <c:val>
            <c:numRef>
              <c:f>Sheet3!$C$2:$C$36</c:f>
              <c:numCache>
                <c:formatCode>General</c:formatCode>
                <c:ptCount val="35"/>
                <c:pt idx="25">
                  <c:v>8.944453561636255</c:v>
                </c:pt>
                <c:pt idx="32">
                  <c:v>135.94507290331904</c:v>
                </c:pt>
                <c:pt idx="34">
                  <c:v>203.77647997170249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889952"/>
        <c:axId val="434891520"/>
      </c:barChart>
      <c:catAx>
        <c:axId val="43488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891520"/>
        <c:crosses val="autoZero"/>
        <c:auto val="1"/>
        <c:lblAlgn val="ctr"/>
        <c:lblOffset val="100"/>
        <c:noMultiLvlLbl val="0"/>
      </c:catAx>
      <c:valAx>
        <c:axId val="434891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88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979184064303912"/>
          <c:y val="0.1209485272674249"/>
          <c:w val="0.15647086317178388"/>
          <c:h val="9.4923811606882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Biomass of Pacific</a:t>
            </a:r>
            <a:r>
              <a:rPr lang="en-US" baseline="0"/>
              <a:t> </a:t>
            </a:r>
            <a:r>
              <a:rPr lang="en-US"/>
              <a:t>cod (mt)</a:t>
            </a:r>
            <a:r>
              <a:rPr lang="en-US" baseline="0"/>
              <a:t> estimated from BTS</a:t>
            </a:r>
            <a:endParaRPr lang="en-US"/>
          </a:p>
        </c:rich>
      </c:tx>
      <c:layout>
        <c:manualLayout>
          <c:xMode val="edge"/>
          <c:yMode val="edge"/>
          <c:x val="0.41773018656892263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EBS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Sheet3!$A$38:$A$72</c:f>
              <c:numCache>
                <c:formatCode>General</c:formatCode>
                <c:ptCount val="35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</c:numCache>
            </c:numRef>
          </c:cat>
          <c:val>
            <c:numRef>
              <c:f>Sheet3!$B$38:$B$72</c:f>
              <c:numCache>
                <c:formatCode>General</c:formatCode>
                <c:ptCount val="35"/>
                <c:pt idx="0">
                  <c:v>1130507.939414765</c:v>
                </c:pt>
                <c:pt idx="1">
                  <c:v>1108425.7031511732</c:v>
                </c:pt>
                <c:pt idx="2">
                  <c:v>1065010.1917741981</c:v>
                </c:pt>
                <c:pt idx="3">
                  <c:v>972320.76465085312</c:v>
                </c:pt>
                <c:pt idx="4">
                  <c:v>842450.78664033639</c:v>
                </c:pt>
                <c:pt idx="5">
                  <c:v>694718.39309282915</c:v>
                </c:pt>
                <c:pt idx="6">
                  <c:v>517498.75575361121</c:v>
                </c:pt>
                <c:pt idx="7">
                  <c:v>541229.7933725511</c:v>
                </c:pt>
                <c:pt idx="8">
                  <c:v>696293.21089551831</c:v>
                </c:pt>
                <c:pt idx="9">
                  <c:v>1477465.2562647332</c:v>
                </c:pt>
                <c:pt idx="10">
                  <c:v>1013260.5662274322</c:v>
                </c:pt>
                <c:pt idx="11">
                  <c:v>926945.30308272468</c:v>
                </c:pt>
                <c:pt idx="12">
                  <c:v>639352.33104657882</c:v>
                </c:pt>
                <c:pt idx="13">
                  <c:v>549308.65433447564</c:v>
                </c:pt>
                <c:pt idx="14">
                  <c:v>632270.29064961104</c:v>
                </c:pt>
                <c:pt idx="15">
                  <c:v>543586.59378567943</c:v>
                </c:pt>
                <c:pt idx="16">
                  <c:v>832481.66721482447</c:v>
                </c:pt>
                <c:pt idx="17">
                  <c:v>585817.42198812577</c:v>
                </c:pt>
                <c:pt idx="18">
                  <c:v>605402.37821318884</c:v>
                </c:pt>
                <c:pt idx="19">
                  <c:v>564432.52027745312</c:v>
                </c:pt>
                <c:pt idx="20">
                  <c:v>625450.99839497916</c:v>
                </c:pt>
                <c:pt idx="21">
                  <c:v>535847.13947163033</c:v>
                </c:pt>
                <c:pt idx="22">
                  <c:v>449264.92809729645</c:v>
                </c:pt>
                <c:pt idx="23">
                  <c:v>442650.36173329252</c:v>
                </c:pt>
                <c:pt idx="24">
                  <c:v>437799.61691061966</c:v>
                </c:pt>
                <c:pt idx="25">
                  <c:v>876110.89574817638</c:v>
                </c:pt>
                <c:pt idx="26">
                  <c:v>902955.13789730263</c:v>
                </c:pt>
                <c:pt idx="27">
                  <c:v>932562.1197765558</c:v>
                </c:pt>
                <c:pt idx="28">
                  <c:v>811296.92194372416</c:v>
                </c:pt>
                <c:pt idx="29">
                  <c:v>1115486.6586137821</c:v>
                </c:pt>
                <c:pt idx="30">
                  <c:v>1156966.5311386052</c:v>
                </c:pt>
                <c:pt idx="31">
                  <c:v>1030867.8515724555</c:v>
                </c:pt>
                <c:pt idx="32">
                  <c:v>670105.63146834902</c:v>
                </c:pt>
                <c:pt idx="33">
                  <c:v>518710.96953171975</c:v>
                </c:pt>
                <c:pt idx="34">
                  <c:v>526862.6971728683</c:v>
                </c:pt>
              </c:numCache>
            </c:numRef>
          </c:val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NBS</c:v>
                </c:pt>
              </c:strCache>
            </c:strRef>
          </c:tx>
          <c:spPr>
            <a:pattFill prst="lt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Sheet3!$A$38:$A$72</c:f>
              <c:numCache>
                <c:formatCode>General</c:formatCode>
                <c:ptCount val="35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</c:numCache>
            </c:numRef>
          </c:cat>
          <c:val>
            <c:numRef>
              <c:f>Sheet3!$C$38:$C$72</c:f>
              <c:numCache>
                <c:formatCode>General</c:formatCode>
                <c:ptCount val="35"/>
                <c:pt idx="25">
                  <c:v>27772.837086295061</c:v>
                </c:pt>
                <c:pt idx="32">
                  <c:v>294787.54537438171</c:v>
                </c:pt>
                <c:pt idx="34">
                  <c:v>375023.58014703612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882544"/>
        <c:axId val="434882152"/>
      </c:barChart>
      <c:catAx>
        <c:axId val="43488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882152"/>
        <c:crosses val="autoZero"/>
        <c:auto val="1"/>
        <c:lblAlgn val="ctr"/>
        <c:lblOffset val="100"/>
        <c:noMultiLvlLbl val="0"/>
      </c:catAx>
      <c:valAx>
        <c:axId val="434882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88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979184064303912"/>
          <c:y val="0.1209485272674249"/>
          <c:w val="0.15647086317178388"/>
          <c:h val="9.4923811606882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Temperature-adjusted max</a:t>
            </a:r>
            <a:r>
              <a:rPr lang="en-US" baseline="0"/>
              <a:t> </a:t>
            </a:r>
            <a:r>
              <a:rPr lang="en-US"/>
              <a:t>consumption by Pacific</a:t>
            </a:r>
            <a:r>
              <a:rPr lang="en-US" baseline="0"/>
              <a:t> </a:t>
            </a:r>
            <a:r>
              <a:rPr lang="en-US"/>
              <a:t>cod (mt/day)</a:t>
            </a:r>
          </a:p>
        </c:rich>
      </c:tx>
      <c:layout>
        <c:manualLayout>
          <c:xMode val="edge"/>
          <c:yMode val="edge"/>
          <c:x val="0.2191754473643801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EBS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Sheet3!$A$110:$A$144</c:f>
              <c:numCache>
                <c:formatCode>General</c:formatCode>
                <c:ptCount val="35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</c:numCache>
            </c:numRef>
          </c:cat>
          <c:val>
            <c:numRef>
              <c:f>Sheet3!$B$110:$B$144</c:f>
              <c:numCache>
                <c:formatCode>General</c:formatCode>
                <c:ptCount val="35"/>
                <c:pt idx="0">
                  <c:v>8056.5338768043848</c:v>
                </c:pt>
                <c:pt idx="1">
                  <c:v>7645.873514549804</c:v>
                </c:pt>
                <c:pt idx="2">
                  <c:v>8401.6966695056453</c:v>
                </c:pt>
                <c:pt idx="3">
                  <c:v>6965.1044308164373</c:v>
                </c:pt>
                <c:pt idx="4">
                  <c:v>6020.1964333130145</c:v>
                </c:pt>
                <c:pt idx="5">
                  <c:v>4673.9771887327079</c:v>
                </c:pt>
                <c:pt idx="6">
                  <c:v>3794.6413869992898</c:v>
                </c:pt>
                <c:pt idx="7">
                  <c:v>3821.8323217544862</c:v>
                </c:pt>
                <c:pt idx="8">
                  <c:v>5633.8757406342083</c:v>
                </c:pt>
                <c:pt idx="9">
                  <c:v>10024.855964208798</c:v>
                </c:pt>
                <c:pt idx="10">
                  <c:v>6929.8606496416687</c:v>
                </c:pt>
                <c:pt idx="11">
                  <c:v>7439.5123874119035</c:v>
                </c:pt>
                <c:pt idx="12">
                  <c:v>4668.5815786140583</c:v>
                </c:pt>
                <c:pt idx="13">
                  <c:v>4427.9914934500257</c:v>
                </c:pt>
                <c:pt idx="14">
                  <c:v>3752.1799242936499</c:v>
                </c:pt>
                <c:pt idx="15">
                  <c:v>3727.7415398322423</c:v>
                </c:pt>
                <c:pt idx="16">
                  <c:v>6298.212584463794</c:v>
                </c:pt>
                <c:pt idx="17">
                  <c:v>4526.918760757565</c:v>
                </c:pt>
                <c:pt idx="18">
                  <c:v>5026.2314944495529</c:v>
                </c:pt>
                <c:pt idx="19">
                  <c:v>4326.165081994548</c:v>
                </c:pt>
                <c:pt idx="20">
                  <c:v>4730.6615640986847</c:v>
                </c:pt>
                <c:pt idx="21">
                  <c:v>3326.4403992201451</c:v>
                </c:pt>
                <c:pt idx="22">
                  <c:v>2862.8629151950754</c:v>
                </c:pt>
                <c:pt idx="23">
                  <c:v>2647.7464997840457</c:v>
                </c:pt>
                <c:pt idx="24">
                  <c:v>2844.2085756734014</c:v>
                </c:pt>
                <c:pt idx="25">
                  <c:v>5988.1174225269433</c:v>
                </c:pt>
                <c:pt idx="26">
                  <c:v>6756.130800176762</c:v>
                </c:pt>
                <c:pt idx="27">
                  <c:v>6382.012997156784</c:v>
                </c:pt>
                <c:pt idx="28">
                  <c:v>6160.3941356009345</c:v>
                </c:pt>
                <c:pt idx="29">
                  <c:v>9715.8242800418211</c:v>
                </c:pt>
                <c:pt idx="30">
                  <c:v>9838.2157108748397</c:v>
                </c:pt>
                <c:pt idx="31">
                  <c:v>8970.9437841195104</c:v>
                </c:pt>
                <c:pt idx="32">
                  <c:v>5066.513051129933</c:v>
                </c:pt>
                <c:pt idx="33">
                  <c:v>4472.8320575710568</c:v>
                </c:pt>
                <c:pt idx="34">
                  <c:v>4513.165895589188</c:v>
                </c:pt>
              </c:numCache>
            </c:numRef>
          </c:val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NBS</c:v>
                </c:pt>
              </c:strCache>
            </c:strRef>
          </c:tx>
          <c:spPr>
            <a:pattFill prst="lt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Sheet3!$A$110:$A$144</c:f>
              <c:numCache>
                <c:formatCode>General</c:formatCode>
                <c:ptCount val="35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</c:numCache>
            </c:numRef>
          </c:cat>
          <c:val>
            <c:numRef>
              <c:f>Sheet3!$C$110:$C$144</c:f>
              <c:numCache>
                <c:formatCode>General</c:formatCode>
                <c:ptCount val="35"/>
                <c:pt idx="25">
                  <c:v>177.38302034667871</c:v>
                </c:pt>
                <c:pt idx="32">
                  <c:v>2381.693959006911</c:v>
                </c:pt>
                <c:pt idx="34">
                  <c:v>2823.107612887743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883720"/>
        <c:axId val="434885288"/>
      </c:barChart>
      <c:catAx>
        <c:axId val="434883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885288"/>
        <c:crosses val="autoZero"/>
        <c:auto val="1"/>
        <c:lblAlgn val="ctr"/>
        <c:lblOffset val="100"/>
        <c:noMultiLvlLbl val="0"/>
      </c:catAx>
      <c:valAx>
        <c:axId val="434885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883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979184064303912"/>
          <c:y val="0.1209485272674249"/>
          <c:w val="0.15647086317178388"/>
          <c:h val="9.4923811606882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Consumption of C.</a:t>
            </a:r>
            <a:r>
              <a:rPr lang="en-US" baseline="0"/>
              <a:t> opilio </a:t>
            </a:r>
            <a:r>
              <a:rPr lang="en-US"/>
              <a:t>by Pacific</a:t>
            </a:r>
            <a:r>
              <a:rPr lang="en-US" baseline="0"/>
              <a:t> </a:t>
            </a:r>
            <a:r>
              <a:rPr lang="en-US"/>
              <a:t>cod (mt/day)</a:t>
            </a:r>
          </a:p>
        </c:rich>
      </c:tx>
      <c:layout>
        <c:manualLayout>
          <c:xMode val="edge"/>
          <c:yMode val="edge"/>
          <c:x val="0.2191754473643801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EBS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Sheet3!$A$146:$A$180</c:f>
              <c:numCache>
                <c:formatCode>General</c:formatCode>
                <c:ptCount val="35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</c:numCache>
            </c:numRef>
          </c:cat>
          <c:val>
            <c:numRef>
              <c:f>Sheet3!$B$146:$B$180</c:f>
              <c:numCache>
                <c:formatCode>General</c:formatCode>
                <c:ptCount val="35"/>
                <c:pt idx="0">
                  <c:v>724.59030035850139</c:v>
                </c:pt>
                <c:pt idx="1">
                  <c:v>841.90864693874835</c:v>
                </c:pt>
                <c:pt idx="2">
                  <c:v>1014.7622513756228</c:v>
                </c:pt>
                <c:pt idx="3">
                  <c:v>292.8776765217782</c:v>
                </c:pt>
                <c:pt idx="4">
                  <c:v>639.64018093295749</c:v>
                </c:pt>
                <c:pt idx="5">
                  <c:v>358.7924308843979</c:v>
                </c:pt>
                <c:pt idx="6">
                  <c:v>367.00412841184857</c:v>
                </c:pt>
                <c:pt idx="7">
                  <c:v>205.79075985495126</c:v>
                </c:pt>
                <c:pt idx="8">
                  <c:v>253.56672279975709</c:v>
                </c:pt>
                <c:pt idx="9">
                  <c:v>844.17160667512405</c:v>
                </c:pt>
                <c:pt idx="10">
                  <c:v>503.73890697431722</c:v>
                </c:pt>
                <c:pt idx="11">
                  <c:v>694.61790494845593</c:v>
                </c:pt>
                <c:pt idx="12">
                  <c:v>801.77660265672182</c:v>
                </c:pt>
                <c:pt idx="13">
                  <c:v>467.34428868263524</c:v>
                </c:pt>
                <c:pt idx="14">
                  <c:v>218.33709148720394</c:v>
                </c:pt>
                <c:pt idx="15">
                  <c:v>530.70937719617621</c:v>
                </c:pt>
                <c:pt idx="16">
                  <c:v>786.12920082002154</c:v>
                </c:pt>
                <c:pt idx="17">
                  <c:v>280.63794068225786</c:v>
                </c:pt>
                <c:pt idx="18">
                  <c:v>342.25914098320328</c:v>
                </c:pt>
                <c:pt idx="19">
                  <c:v>0</c:v>
                </c:pt>
                <c:pt idx="20">
                  <c:v>442.85347145188354</c:v>
                </c:pt>
                <c:pt idx="21">
                  <c:v>134.26985300291267</c:v>
                </c:pt>
                <c:pt idx="22">
                  <c:v>101.77113335839874</c:v>
                </c:pt>
                <c:pt idx="23">
                  <c:v>150.00416429694224</c:v>
                </c:pt>
                <c:pt idx="24">
                  <c:v>128.39746157899606</c:v>
                </c:pt>
                <c:pt idx="25">
                  <c:v>178.33311225030681</c:v>
                </c:pt>
                <c:pt idx="26">
                  <c:v>301.98886108048384</c:v>
                </c:pt>
                <c:pt idx="27">
                  <c:v>265.74576470546663</c:v>
                </c:pt>
                <c:pt idx="28">
                  <c:v>465.08154220258911</c:v>
                </c:pt>
                <c:pt idx="29">
                  <c:v>1222.2597301557219</c:v>
                </c:pt>
                <c:pt idx="30">
                  <c:v>1808.6453220746769</c:v>
                </c:pt>
                <c:pt idx="31">
                  <c:v>2058.6359325103763</c:v>
                </c:pt>
                <c:pt idx="32">
                  <c:v>684.79257971483173</c:v>
                </c:pt>
                <c:pt idx="33">
                  <c:v>1077.8025601672132</c:v>
                </c:pt>
                <c:pt idx="34">
                  <c:v>566.63435578984922</c:v>
                </c:pt>
              </c:numCache>
            </c:numRef>
          </c:val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NBS</c:v>
                </c:pt>
              </c:strCache>
            </c:strRef>
          </c:tx>
          <c:spPr>
            <a:pattFill prst="lt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Sheet3!$A$146:$A$180</c:f>
              <c:numCache>
                <c:formatCode>General</c:formatCode>
                <c:ptCount val="35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</c:numCache>
            </c:numRef>
          </c:cat>
          <c:val>
            <c:numRef>
              <c:f>Sheet3!$C$146:$C$180</c:f>
              <c:numCache>
                <c:formatCode>General</c:formatCode>
                <c:ptCount val="35"/>
                <c:pt idx="25">
                  <c:v>8.0404531972367295</c:v>
                </c:pt>
                <c:pt idx="32">
                  <c:v>781.93896877894326</c:v>
                </c:pt>
                <c:pt idx="34">
                  <c:v>940.44436153645256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880408"/>
        <c:axId val="434878840"/>
      </c:barChart>
      <c:catAx>
        <c:axId val="434880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878840"/>
        <c:crosses val="autoZero"/>
        <c:auto val="1"/>
        <c:lblAlgn val="ctr"/>
        <c:lblOffset val="100"/>
        <c:noMultiLvlLbl val="0"/>
      </c:catAx>
      <c:valAx>
        <c:axId val="434878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880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979184064303912"/>
          <c:y val="0.1209485272674249"/>
          <c:w val="0.15647086317178388"/>
          <c:h val="9.4923811606882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442912</xdr:colOff>
      <xdr:row>6</xdr:row>
      <xdr:rowOff>85725</xdr:rowOff>
    </xdr:from>
    <xdr:to>
      <xdr:col>13</xdr:col>
      <xdr:colOff>590550</xdr:colOff>
      <xdr:row>20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38099</xdr:colOff>
      <xdr:row>6</xdr:row>
      <xdr:rowOff>4761</xdr:rowOff>
    </xdr:from>
    <xdr:to>
      <xdr:col>21</xdr:col>
      <xdr:colOff>238124</xdr:colOff>
      <xdr:row>25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514351</xdr:colOff>
      <xdr:row>14</xdr:row>
      <xdr:rowOff>180975</xdr:rowOff>
    </xdr:from>
    <xdr:to>
      <xdr:col>14</xdr:col>
      <xdr:colOff>276225</xdr:colOff>
      <xdr:row>26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381001</xdr:colOff>
      <xdr:row>1</xdr:row>
      <xdr:rowOff>76200</xdr:rowOff>
    </xdr:from>
    <xdr:to>
      <xdr:col>13</xdr:col>
      <xdr:colOff>523875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390525</xdr:colOff>
      <xdr:row>16</xdr:row>
      <xdr:rowOff>76200</xdr:rowOff>
    </xdr:from>
    <xdr:to>
      <xdr:col>13</xdr:col>
      <xdr:colOff>533399</xdr:colOff>
      <xdr:row>30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476250</xdr:colOff>
      <xdr:row>31</xdr:row>
      <xdr:rowOff>114300</xdr:rowOff>
    </xdr:from>
    <xdr:to>
      <xdr:col>14</xdr:col>
      <xdr:colOff>9524</xdr:colOff>
      <xdr:row>46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48</xdr:row>
      <xdr:rowOff>0</xdr:rowOff>
    </xdr:from>
    <xdr:to>
      <xdr:col>14</xdr:col>
      <xdr:colOff>142874</xdr:colOff>
      <xdr:row>62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rim Aydin" refreshedDate="44450.730641087961" createdVersion="5" refreshedVersion="5" minRefreshableVersion="3" recordCount="1393">
  <cacheSource type="worksheet">
    <worksheetSource ref="A1:AB1394" sheet="strat_len_cons_all"/>
  </cacheSource>
  <cacheFields count="28">
    <cacheField name="bigstrat" numFmtId="0">
      <sharedItems count="10">
        <s v="SE_inner"/>
        <s v="NW_inner"/>
        <s v="Pribs"/>
        <s v="SE_middle"/>
        <s v="StMatt"/>
        <s v="NW_middle"/>
        <s v="NW_outer"/>
        <s v="NBS"/>
        <s v="NW_corner"/>
        <s v="SE_outer"/>
      </sharedItems>
    </cacheField>
    <cacheField name="tNorth" numFmtId="0">
      <sharedItems count="4">
        <s v="EBS"/>
        <s v="NBS"/>
        <s v="TheNorth" u="1"/>
        <s v="NotNorth" u="1"/>
      </sharedItems>
    </cacheField>
    <cacheField name="year" numFmtId="0">
      <sharedItems containsSemiMixedTypes="0" containsString="0" containsNumber="1" containsInteger="1" minValue="1982" maxValue="2019" count="38">
        <n v="1982"/>
        <n v="1983"/>
        <n v="1984"/>
        <n v="1985"/>
        <n v="1986"/>
        <n v="1989"/>
        <n v="1990"/>
        <n v="1991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6"/>
        <n v="2007"/>
        <n v="2008"/>
        <n v="2009"/>
        <n v="2010"/>
        <n v="2011"/>
        <n v="2012"/>
        <n v="2013"/>
        <n v="2014"/>
        <n v="2016"/>
        <n v="1987"/>
        <n v="1988"/>
        <n v="1992"/>
        <n v="2005"/>
        <n v="2015"/>
        <n v="2017"/>
        <n v="2018"/>
        <n v="2019"/>
      </sharedItems>
    </cacheField>
    <cacheField name="lbin" numFmtId="0">
      <sharedItems count="5">
        <s v="[0,10)"/>
        <s v="[10,30)"/>
        <s v="[30,60)"/>
        <s v="[60,85)"/>
        <s v="[85,999)"/>
      </sharedItems>
    </cacheField>
    <cacheField name="numcpue_at_len" numFmtId="0">
      <sharedItems containsSemiMixedTypes="0" containsString="0" containsNumber="1" minValue="16.646802037142901" maxValue="293834.55442394799"/>
    </cacheField>
    <cacheField name="NtimesW" numFmtId="0">
      <sharedItems containsSemiMixedTypes="0" containsString="0" containsNumber="1" minValue="15.2557983611112" maxValue="188917950.911874"/>
    </cacheField>
    <cacheField name="Cmax_Ncpue" numFmtId="0">
      <sharedItems containsSemiMixedTypes="0" containsString="0" containsNumber="1" minValue="0.54605394205056901" maxValue="2722219.541402"/>
    </cacheField>
    <cacheField name="demand_g_km2_day" numFmtId="0">
      <sharedItems containsSemiMixedTypes="0" containsString="0" containsNumber="1" minValue="0.260338603899336" maxValue="1957379.4092936199"/>
    </cacheField>
    <cacheField name="scount" numFmtId="0">
      <sharedItems containsSemiMixedTypes="0" containsString="0" containsNumber="1" containsInteger="1" minValue="5" maxValue="144"/>
    </cacheField>
    <cacheField name="sarea" numFmtId="0">
      <sharedItems containsSemiMixedTypes="0" containsString="0" containsNumber="1" minValue="27782.66" maxValue="200207"/>
    </cacheField>
    <cacheField name="numcpue_millions_extrap" numFmtId="0">
      <sharedItems containsSemiMixedTypes="0" containsString="0" containsNumber="1" minValue="1.6612297136401302E-2" maxValue="398.71646821359201"/>
    </cacheField>
    <cacheField name="NtimesW_mt_extrap" numFmtId="0">
      <sharedItems containsSemiMixedTypes="0" containsString="0" containsNumber="1" minValue="2.1309471900281599E-2" maxValue="262657.612487595"/>
    </cacheField>
    <cacheField name="Cmax_mt_day_extrap" numFmtId="0">
      <sharedItems containsSemiMixedTypes="0" containsString="0" containsNumber="1" minValue="7.6273432951410799E-4" maxValue="3693.8942166883899"/>
    </cacheField>
    <cacheField name="demand_mt_day_extrap" numFmtId="0">
      <sharedItems containsSemiMixedTypes="0" containsString="0" containsNumber="1" minValue="3.7202025573241499E-4" maxValue="2656.0504653973899"/>
    </cacheField>
    <cacheField name="SCIperN" numFmtId="0">
      <sharedItems containsMixedTypes="1" containsNumber="1" minValue="2.9228904950813601E-3" maxValue="8.56640108723455E-2"/>
    </cacheField>
    <cacheField name="Opilio_cperfull" numFmtId="0">
      <sharedItems containsMixedTypes="1" containsNumber="1" minValue="0" maxValue="0.22697618158976099"/>
    </cacheField>
    <cacheField name="Opilio" numFmtId="0">
      <sharedItems containsSemiMixedTypes="0" containsString="0" containsNumber="1" minValue="0" maxValue="0.81908142625242597"/>
    </cacheField>
    <cacheField name="Bairdi" numFmtId="0">
      <sharedItems containsSemiMixedTypes="0" containsString="0" containsNumber="1" minValue="0" maxValue="0.55451934908204403"/>
    </cacheField>
    <cacheField name="Unid.Chion" numFmtId="0">
      <sharedItems containsSemiMixedTypes="0" containsString="0" containsNumber="1" minValue="0" maxValue="0.50963224651906402"/>
    </cacheField>
    <cacheField name="Pollock" numFmtId="0">
      <sharedItems containsSemiMixedTypes="0" containsString="0" containsNumber="1" minValue="0" maxValue="0.97922876101624801"/>
    </cacheField>
    <cacheField name="Other" numFmtId="0">
      <sharedItems containsSemiMixedTypes="0" containsString="0" containsNumber="1" minValue="0" maxValue="1"/>
    </cacheField>
    <cacheField name="Missing" numFmtId="0">
      <sharedItems containsSemiMixedTypes="0" containsString="0" containsNumber="1" containsInteger="1" minValue="0" maxValue="1"/>
    </cacheField>
    <cacheField name="Opilio_cons" numFmtId="0">
      <sharedItems containsSemiMixedTypes="0" containsString="0" containsNumber="1" minValue="0" maxValue="833.30883675567895"/>
    </cacheField>
    <cacheField name="Bairdi_cons" numFmtId="0">
      <sharedItems containsSemiMixedTypes="0" containsString="0" containsNumber="1" minValue="0" maxValue="151.48036393976699"/>
    </cacheField>
    <cacheField name="Unid.Chion_cons" numFmtId="0">
      <sharedItems containsSemiMixedTypes="0" containsString="0" containsNumber="1" minValue="0" maxValue="218.63038781666199"/>
    </cacheField>
    <cacheField name="Pollock_cons" numFmtId="0">
      <sharedItems containsSemiMixedTypes="0" containsString="0" containsNumber="1" minValue="0" maxValue="1025.6708867741299"/>
    </cacheField>
    <cacheField name="Other_cons" numFmtId="0">
      <sharedItems containsSemiMixedTypes="0" containsString="0" containsNumber="1" minValue="0" maxValue="2638.7013714341301"/>
    </cacheField>
    <cacheField name="Missing_cons" numFmtId="0">
      <sharedItems containsSemiMixedTypes="0" containsString="0" containsNumber="1" minValue="0" maxValue="1661.80682040105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93">
  <r>
    <x v="0"/>
    <x v="0"/>
    <x v="0"/>
    <x v="0"/>
    <n v="25.296541235999999"/>
    <n v="132.47203028996699"/>
    <n v="3.7534017415415901"/>
    <n v="2.1266683385319101"/>
    <n v="57"/>
    <n v="78702.64"/>
    <n v="3.4928150493720403E-2"/>
    <n v="0.182910500175094"/>
    <n v="5.1825022112266797E-3"/>
    <n v="2.9363932043311399E-3"/>
    <s v="NA"/>
    <s v="NA"/>
    <n v="0"/>
    <n v="0"/>
    <n v="0"/>
    <n v="0"/>
    <n v="0"/>
    <n v="1"/>
    <n v="0"/>
    <n v="0"/>
    <n v="0"/>
    <n v="0"/>
    <n v="0"/>
    <n v="2.9363932043311399E-3"/>
  </r>
  <r>
    <x v="1"/>
    <x v="0"/>
    <x v="1"/>
    <x v="0"/>
    <n v="144.53284442498801"/>
    <n v="756.88447546790701"/>
    <n v="21.4452175462898"/>
    <n v="15.145490879456201"/>
    <n v="31"/>
    <n v="41328.67"/>
    <n v="0.19268871714199001"/>
    <n v="1.0090654424108501"/>
    <n v="2.8590397388671598E-2"/>
    <n v="2.0191709501453398E-2"/>
    <s v="NA"/>
    <s v="NA"/>
    <n v="0"/>
    <n v="0"/>
    <n v="0"/>
    <n v="0"/>
    <n v="0"/>
    <n v="1"/>
    <n v="0"/>
    <n v="0"/>
    <n v="0"/>
    <n v="0"/>
    <n v="0"/>
    <n v="2.0191709501453398E-2"/>
  </r>
  <r>
    <x v="2"/>
    <x v="0"/>
    <x v="1"/>
    <x v="0"/>
    <n v="22.583632611764699"/>
    <n v="118.265166589084"/>
    <n v="3.3508709821049298"/>
    <n v="1.60022017994055"/>
    <n v="39"/>
    <n v="33177.949999999997"/>
    <n v="1.9212272656705099E-2"/>
    <n v="0.100610148303444"/>
    <n v="2.85064179232636E-3"/>
    <n v="1.36133397741176E-3"/>
    <s v="NA"/>
    <s v="NA"/>
    <n v="0"/>
    <n v="0"/>
    <n v="0"/>
    <n v="0"/>
    <n v="0"/>
    <n v="1"/>
    <n v="0"/>
    <n v="0"/>
    <n v="0"/>
    <n v="0"/>
    <n v="0"/>
    <n v="1.36133397741176E-3"/>
  </r>
  <r>
    <x v="0"/>
    <x v="0"/>
    <x v="1"/>
    <x v="0"/>
    <n v="138.390902475719"/>
    <n v="724.720571622232"/>
    <n v="20.533900248254302"/>
    <n v="15.272947342975799"/>
    <n v="58"/>
    <n v="78702.64"/>
    <n v="0.187788437531407"/>
    <n v="0.98340383187894298"/>
    <n v="2.7863313086797702E-2"/>
    <n v="2.0724504766778999E-2"/>
    <s v="NA"/>
    <s v="NA"/>
    <n v="0"/>
    <n v="0"/>
    <n v="0"/>
    <n v="0"/>
    <n v="0"/>
    <n v="1"/>
    <n v="0"/>
    <n v="0"/>
    <n v="0"/>
    <n v="0"/>
    <n v="0"/>
    <n v="2.0724504766778999E-2"/>
  </r>
  <r>
    <x v="0"/>
    <x v="0"/>
    <x v="2"/>
    <x v="0"/>
    <n v="218.672080160409"/>
    <n v="1145.1341966606501"/>
    <n v="32.445707057080099"/>
    <n v="22.650129239815701"/>
    <n v="58"/>
    <n v="78702.64"/>
    <n v="0.29672534487785901"/>
    <n v="1.5538807660598699"/>
    <n v="4.4026944863083402E-2"/>
    <n v="3.0734913233011901E-2"/>
    <s v="NA"/>
    <s v="NA"/>
    <n v="0"/>
    <n v="0"/>
    <n v="0"/>
    <n v="0"/>
    <n v="0"/>
    <n v="1"/>
    <n v="0"/>
    <n v="0"/>
    <n v="0"/>
    <n v="0"/>
    <n v="0"/>
    <n v="3.0734913233011901E-2"/>
  </r>
  <r>
    <x v="1"/>
    <x v="0"/>
    <x v="3"/>
    <x v="0"/>
    <n v="48.760854333333299"/>
    <n v="255.34911322254001"/>
    <n v="7.2349446458447497"/>
    <n v="3.7467051553352801"/>
    <n v="31"/>
    <n v="41328.67"/>
    <n v="6.5007137343883997E-2"/>
    <n v="0.340427072102161"/>
    <n v="9.6455045076253108E-3"/>
    <n v="4.99504325652098E-3"/>
    <s v="NA"/>
    <s v="NA"/>
    <n v="0"/>
    <n v="0"/>
    <n v="0"/>
    <n v="0"/>
    <n v="0"/>
    <n v="1"/>
    <n v="0"/>
    <n v="0"/>
    <n v="0"/>
    <n v="0"/>
    <n v="0"/>
    <n v="4.99504325652098E-3"/>
  </r>
  <r>
    <x v="0"/>
    <x v="0"/>
    <x v="3"/>
    <x v="0"/>
    <n v="107.28074264999999"/>
    <n v="561.80398961562503"/>
    <n v="15.917896543237299"/>
    <n v="10.0351537457436"/>
    <n v="58"/>
    <n v="78702.64"/>
    <n v="0.14557375289164801"/>
    <n v="0.76233546802210805"/>
    <n v="2.1599663468959501E-2"/>
    <n v="1.36171222861364E-2"/>
    <s v="NA"/>
    <s v="NA"/>
    <n v="0"/>
    <n v="0"/>
    <n v="0"/>
    <n v="0"/>
    <n v="0"/>
    <n v="1"/>
    <n v="0"/>
    <n v="0"/>
    <n v="0"/>
    <n v="0"/>
    <n v="0"/>
    <n v="1.36171222861364E-2"/>
  </r>
  <r>
    <x v="1"/>
    <x v="0"/>
    <x v="4"/>
    <x v="0"/>
    <n v="50.749112731034501"/>
    <n v="265.76115430860398"/>
    <n v="7.52995464199181"/>
    <n v="4.8645407638375904"/>
    <n v="31"/>
    <n v="41328.67"/>
    <n v="6.7657849446894305E-2"/>
    <n v="0.35430822726578598"/>
    <n v="1.00388067907693E-2"/>
    <n v="6.4853225783932803E-3"/>
    <s v="NA"/>
    <s v="NA"/>
    <n v="0"/>
    <n v="0"/>
    <n v="0"/>
    <n v="0"/>
    <n v="0"/>
    <n v="1"/>
    <n v="0"/>
    <n v="0"/>
    <n v="0"/>
    <n v="0"/>
    <n v="0"/>
    <n v="6.4853225783932803E-3"/>
  </r>
  <r>
    <x v="0"/>
    <x v="0"/>
    <x v="4"/>
    <x v="0"/>
    <n v="871.33076777483905"/>
    <n v="4526.6458621991096"/>
    <n v="128.36153997885799"/>
    <n v="81.523370318497001"/>
    <n v="58"/>
    <n v="78702.64"/>
    <n v="1.1823453747777"/>
    <n v="6.14239620172666"/>
    <n v="0.17417917363451099"/>
    <n v="0.110622490789023"/>
    <s v="NA"/>
    <s v="NA"/>
    <n v="0"/>
    <n v="0"/>
    <n v="0"/>
    <n v="0"/>
    <n v="0"/>
    <n v="1"/>
    <n v="0"/>
    <n v="0"/>
    <n v="0"/>
    <n v="0"/>
    <n v="0"/>
    <n v="0.110622490789023"/>
  </r>
  <r>
    <x v="3"/>
    <x v="0"/>
    <x v="4"/>
    <x v="0"/>
    <n v="20.401355040322599"/>
    <n v="106.83709277266099"/>
    <n v="3.0270731806283599"/>
    <n v="1.3478745751553101"/>
    <n v="68"/>
    <n v="94983.17"/>
    <n v="2.84968437356664E-2"/>
    <n v="0.149231260957816"/>
    <n v="4.2282500958538902E-3"/>
    <n v="1.88272646927434E-3"/>
    <s v="NA"/>
    <s v="NA"/>
    <n v="0"/>
    <n v="0"/>
    <n v="0"/>
    <n v="0"/>
    <n v="0"/>
    <n v="1"/>
    <n v="0"/>
    <n v="0"/>
    <n v="0"/>
    <n v="0"/>
    <n v="0"/>
    <n v="1.88272646927434E-3"/>
  </r>
  <r>
    <x v="0"/>
    <x v="0"/>
    <x v="5"/>
    <x v="0"/>
    <n v="50.357527849999997"/>
    <n v="263.71051648671602"/>
    <n v="7.4718528105704998"/>
    <n v="4.4470618144320202"/>
    <n v="58"/>
    <n v="78702.64"/>
    <n v="6.8332248028767695E-2"/>
    <n v="0.35783989384944898"/>
    <n v="1.0138871411781301E-2"/>
    <n v="6.0344052592929296E-3"/>
    <s v="NA"/>
    <s v="NA"/>
    <n v="0"/>
    <n v="0"/>
    <n v="0"/>
    <n v="0"/>
    <n v="0"/>
    <n v="1"/>
    <n v="0"/>
    <n v="0"/>
    <n v="0"/>
    <n v="0"/>
    <n v="0"/>
    <n v="6.0344052592929296E-3"/>
  </r>
  <r>
    <x v="1"/>
    <x v="0"/>
    <x v="6"/>
    <x v="0"/>
    <n v="255.97733514556001"/>
    <n v="1340.49303335943"/>
    <n v="37.980914725338302"/>
    <n v="26.6984582253613"/>
    <n v="30"/>
    <n v="41328.67"/>
    <n v="0.352640093723675"/>
    <n v="1.8466931404336999"/>
    <n v="5.2323356366054903E-2"/>
    <n v="3.6780392316824798E-2"/>
    <s v="NA"/>
    <s v="NA"/>
    <n v="0"/>
    <n v="0"/>
    <n v="0"/>
    <n v="0"/>
    <n v="0"/>
    <n v="1"/>
    <n v="0"/>
    <n v="0"/>
    <n v="0"/>
    <n v="0"/>
    <n v="0"/>
    <n v="3.6780392316824798E-2"/>
  </r>
  <r>
    <x v="0"/>
    <x v="0"/>
    <x v="6"/>
    <x v="0"/>
    <n v="957.40903518042796"/>
    <n v="5013.7256917880804"/>
    <n v="142.05660396370101"/>
    <n v="84.529277341997101"/>
    <n v="58"/>
    <n v="78702.64"/>
    <n v="1.29914859704401"/>
    <n v="6.8033353134404901"/>
    <n v="0.19276258209271899"/>
    <n v="0.11470133248460999"/>
    <s v="NA"/>
    <s v="NA"/>
    <n v="0"/>
    <n v="0"/>
    <n v="0"/>
    <n v="0"/>
    <n v="0"/>
    <n v="1"/>
    <n v="0"/>
    <n v="0"/>
    <n v="0"/>
    <n v="0"/>
    <n v="0"/>
    <n v="0.11470133248460999"/>
  </r>
  <r>
    <x v="4"/>
    <x v="0"/>
    <x v="6"/>
    <x v="0"/>
    <n v="256.96932941176499"/>
    <n v="1345.6878737628799"/>
    <n v="38.128102950464999"/>
    <n v="13.734674096866501"/>
    <n v="26"/>
    <n v="27782.66"/>
    <n v="0.27458813497980999"/>
    <n v="1.4379534101106499"/>
    <n v="4.0742312335298701E-2"/>
    <n v="1.4676376178617201E-2"/>
    <s v="NA"/>
    <s v="NA"/>
    <n v="0"/>
    <n v="0"/>
    <n v="0"/>
    <n v="0"/>
    <n v="0"/>
    <n v="1"/>
    <n v="0"/>
    <n v="0"/>
    <n v="0"/>
    <n v="0"/>
    <n v="0"/>
    <n v="1.4676376178617201E-2"/>
  </r>
  <r>
    <x v="0"/>
    <x v="0"/>
    <x v="7"/>
    <x v="0"/>
    <n v="312.37870998654199"/>
    <n v="1635.8537534920899"/>
    <n v="46.349529888118397"/>
    <n v="31.681916426396601"/>
    <n v="58"/>
    <n v="78702.64"/>
    <n v="0.42387981302991801"/>
    <n v="2.2197587767885598"/>
    <n v="6.2893626981962505E-2"/>
    <n v="4.2990525224427201E-2"/>
    <s v="NA"/>
    <s v="NA"/>
    <n v="0"/>
    <n v="0"/>
    <n v="0"/>
    <n v="0"/>
    <n v="0"/>
    <n v="1"/>
    <n v="0"/>
    <n v="0"/>
    <n v="0"/>
    <n v="0"/>
    <n v="0"/>
    <n v="4.2990525224427201E-2"/>
  </r>
  <r>
    <x v="1"/>
    <x v="0"/>
    <x v="8"/>
    <x v="0"/>
    <n v="37.384941400000002"/>
    <n v="195.77613569089499"/>
    <n v="5.5470312264863004"/>
    <n v="4.8616597045078196"/>
    <n v="31"/>
    <n v="41328.67"/>
    <n v="4.9840964712578602E-2"/>
    <n v="0.26100539696271602"/>
    <n v="7.3952071948112097E-3"/>
    <n v="6.4814815993516498E-3"/>
    <s v="NA"/>
    <s v="NA"/>
    <n v="0"/>
    <n v="0"/>
    <n v="0"/>
    <n v="0"/>
    <n v="0"/>
    <n v="1"/>
    <n v="0"/>
    <n v="0"/>
    <n v="0"/>
    <n v="0"/>
    <n v="0"/>
    <n v="6.4814815993516498E-3"/>
  </r>
  <r>
    <x v="0"/>
    <x v="0"/>
    <x v="8"/>
    <x v="0"/>
    <n v="146.56006679677199"/>
    <n v="696.80643457370695"/>
    <n v="19.948666277791499"/>
    <n v="14.3815904939185"/>
    <n v="58"/>
    <n v="78702.64"/>
    <n v="0.198873520266936"/>
    <n v="0.94552596499893105"/>
    <n v="2.7069184492089102E-2"/>
    <n v="1.9514985159832601E-2"/>
    <s v="NA"/>
    <s v="NA"/>
    <n v="0"/>
    <n v="0"/>
    <n v="0"/>
    <n v="0"/>
    <n v="0"/>
    <n v="1"/>
    <n v="0"/>
    <n v="0"/>
    <n v="0"/>
    <n v="0"/>
    <n v="0"/>
    <n v="1.9514985159832601E-2"/>
  </r>
  <r>
    <x v="5"/>
    <x v="0"/>
    <x v="9"/>
    <x v="0"/>
    <n v="45.174624137930998"/>
    <n v="236.56887008020701"/>
    <n v="6.7028338511153898"/>
    <n v="2.1732298298217598"/>
    <n v="44"/>
    <n v="62875.39"/>
    <n v="6.45539116085415E-2"/>
    <n v="0.33805363563982599"/>
    <n v="9.5782566475927696E-3"/>
    <n v="3.1055152979472E-3"/>
    <s v="NA"/>
    <s v="NA"/>
    <n v="0"/>
    <n v="0"/>
    <n v="0"/>
    <n v="0"/>
    <n v="0"/>
    <n v="1"/>
    <n v="0"/>
    <n v="0"/>
    <n v="0"/>
    <n v="0"/>
    <n v="0"/>
    <n v="3.1055152979472E-3"/>
  </r>
  <r>
    <x v="0"/>
    <x v="0"/>
    <x v="9"/>
    <x v="0"/>
    <n v="170.513191194244"/>
    <n v="892.93743433102497"/>
    <n v="25.300079675457201"/>
    <n v="14.539424642078201"/>
    <n v="58"/>
    <n v="78702.64"/>
    <n v="0.23137652244502999"/>
    <n v="1.2116643695978999"/>
    <n v="3.4330742459807301E-2"/>
    <n v="1.97291569553899E-2"/>
    <s v="NA"/>
    <s v="NA"/>
    <n v="0"/>
    <n v="0"/>
    <n v="0"/>
    <n v="0"/>
    <n v="0"/>
    <n v="1"/>
    <n v="0"/>
    <n v="0"/>
    <n v="0"/>
    <n v="0"/>
    <n v="0"/>
    <n v="1.97291569553899E-2"/>
  </r>
  <r>
    <x v="0"/>
    <x v="0"/>
    <x v="10"/>
    <x v="0"/>
    <n v="185.059067852613"/>
    <n v="933.62378058065997"/>
    <n v="26.556111216685"/>
    <n v="15.485527240875999"/>
    <n v="58"/>
    <n v="78702.64"/>
    <n v="0.25111443441275499"/>
    <n v="1.2668733844565301"/>
    <n v="3.6035104498046901E-2"/>
    <n v="2.1012963373256199E-2"/>
    <s v="NA"/>
    <s v="NA"/>
    <n v="0"/>
    <n v="0"/>
    <n v="0"/>
    <n v="0"/>
    <n v="0"/>
    <n v="1"/>
    <n v="0"/>
    <n v="0"/>
    <n v="0"/>
    <n v="0"/>
    <n v="0"/>
    <n v="2.1012963373256199E-2"/>
  </r>
  <r>
    <x v="4"/>
    <x v="0"/>
    <x v="10"/>
    <x v="0"/>
    <n v="42.663700388888898"/>
    <n v="223.41975361263499"/>
    <n v="6.3302728166004902"/>
    <n v="2.3112988854183198"/>
    <n v="29"/>
    <n v="27782.66"/>
    <n v="4.0872795939529902E-2"/>
    <n v="0.214041208686331"/>
    <n v="6.0645454265811699E-3"/>
    <n v="2.21427693420539E-3"/>
    <s v="NA"/>
    <s v="NA"/>
    <n v="0"/>
    <n v="0"/>
    <n v="0"/>
    <n v="0"/>
    <n v="0"/>
    <n v="1"/>
    <n v="0"/>
    <n v="0"/>
    <n v="0"/>
    <n v="0"/>
    <n v="0"/>
    <n v="2.21427693420539E-3"/>
  </r>
  <r>
    <x v="0"/>
    <x v="0"/>
    <x v="11"/>
    <x v="0"/>
    <n v="46.926035877777799"/>
    <n v="245.74060098549799"/>
    <n v="6.9627014675285697"/>
    <n v="4.7021966848184196"/>
    <n v="58"/>
    <n v="78702.64"/>
    <n v="6.3675912212341895E-2"/>
    <n v="0.33345575953009099"/>
    <n v="9.4479825349374699E-3"/>
    <n v="6.3806084981803098E-3"/>
    <s v="NA"/>
    <s v="NA"/>
    <n v="0"/>
    <n v="0"/>
    <n v="0"/>
    <n v="0"/>
    <n v="0"/>
    <n v="1"/>
    <n v="0"/>
    <n v="0"/>
    <n v="0"/>
    <n v="0"/>
    <n v="0"/>
    <n v="6.3806084981803098E-3"/>
  </r>
  <r>
    <x v="1"/>
    <x v="0"/>
    <x v="12"/>
    <x v="0"/>
    <n v="46.157206811823897"/>
    <n v="241.71442419070701"/>
    <n v="6.8486256210254002"/>
    <n v="4.5418438218489801"/>
    <n v="31"/>
    <n v="41328.67"/>
    <n v="6.1535998982181303E-2"/>
    <n v="0.32224953779412102"/>
    <n v="9.1304705885452905E-3"/>
    <n v="6.0551085324108099E-3"/>
    <s v="NA"/>
    <s v="NA"/>
    <n v="0"/>
    <n v="0"/>
    <n v="0"/>
    <n v="0"/>
    <n v="0"/>
    <n v="1"/>
    <n v="0"/>
    <n v="0"/>
    <n v="0"/>
    <n v="0"/>
    <n v="0"/>
    <n v="6.0551085324108099E-3"/>
  </r>
  <r>
    <x v="0"/>
    <x v="0"/>
    <x v="12"/>
    <x v="0"/>
    <n v="283.32057070066099"/>
    <n v="1483.68311989689"/>
    <n v="42.037996956241997"/>
    <n v="31.141037124234199"/>
    <n v="58"/>
    <n v="78702.64"/>
    <n v="0.38444960138704598"/>
    <n v="2.0132720424020998"/>
    <n v="5.7043126564969099E-2"/>
    <n v="4.2256583345090401E-2"/>
    <s v="NA"/>
    <s v="NA"/>
    <n v="0"/>
    <n v="0"/>
    <n v="0"/>
    <n v="0"/>
    <n v="0"/>
    <n v="1"/>
    <n v="0"/>
    <n v="0"/>
    <n v="0"/>
    <n v="0"/>
    <n v="0"/>
    <n v="4.2256583345090401E-2"/>
  </r>
  <r>
    <x v="0"/>
    <x v="0"/>
    <x v="13"/>
    <x v="0"/>
    <n v="48.999839777777801"/>
    <n v="256.60062372509998"/>
    <n v="7.2704043703585599"/>
    <n v="5.0166538628340396"/>
    <n v="58"/>
    <n v="78702.64"/>
    <n v="6.6489943967036599E-2"/>
    <n v="0.34819218125537899"/>
    <n v="9.8655175485302896E-3"/>
    <n v="6.8073086719178796E-3"/>
    <s v="NA"/>
    <s v="NA"/>
    <n v="0"/>
    <n v="0"/>
    <n v="0"/>
    <n v="0"/>
    <n v="0"/>
    <n v="1"/>
    <n v="0"/>
    <n v="0"/>
    <n v="0"/>
    <n v="0"/>
    <n v="0"/>
    <n v="6.8073086719178796E-3"/>
  </r>
  <r>
    <x v="0"/>
    <x v="0"/>
    <x v="14"/>
    <x v="0"/>
    <n v="23.228105523529401"/>
    <n v="121.64011948449701"/>
    <n v="3.4464953493584098"/>
    <n v="1.3426400888314101"/>
    <n v="56"/>
    <n v="78702.64"/>
    <n v="3.2644879051791899E-2"/>
    <n v="0.17095354523831"/>
    <n v="4.8437193346826599E-3"/>
    <n v="1.8869521350154701E-3"/>
    <s v="NA"/>
    <s v="NA"/>
    <n v="0"/>
    <n v="0"/>
    <n v="0"/>
    <n v="0"/>
    <n v="0"/>
    <n v="1"/>
    <n v="0"/>
    <n v="0"/>
    <n v="0"/>
    <n v="0"/>
    <n v="0"/>
    <n v="1.8869521350154701E-3"/>
  </r>
  <r>
    <x v="1"/>
    <x v="0"/>
    <x v="15"/>
    <x v="0"/>
    <n v="21.622892345454499"/>
    <n v="77.190614602089397"/>
    <n v="2.2919454760231299"/>
    <n v="1.2025267041666601"/>
    <n v="30"/>
    <n v="41328.67"/>
    <n v="2.9788179406360599E-2"/>
    <n v="0.106339514599565"/>
    <n v="3.1574352745517599E-3"/>
    <n v="1.6566276440897201E-3"/>
    <s v="NA"/>
    <s v="NA"/>
    <n v="0"/>
    <n v="0"/>
    <n v="0"/>
    <n v="0"/>
    <n v="0"/>
    <n v="1"/>
    <n v="0"/>
    <n v="0"/>
    <n v="0"/>
    <n v="0"/>
    <n v="0"/>
    <n v="1.6566276440897201E-3"/>
  </r>
  <r>
    <x v="5"/>
    <x v="0"/>
    <x v="15"/>
    <x v="0"/>
    <n v="90.538811374999995"/>
    <n v="209.325798354353"/>
    <n v="6.5542184131076304"/>
    <n v="3.1732454281462501"/>
    <n v="44"/>
    <n v="62875.39"/>
    <n v="0.129378706257717"/>
    <n v="0.29912366383162098"/>
    <n v="9.3658872470300698E-3"/>
    <n v="4.5345237241002801E-3"/>
    <s v="NA"/>
    <s v="NA"/>
    <n v="0"/>
    <n v="0"/>
    <n v="0"/>
    <n v="0"/>
    <n v="0"/>
    <n v="1"/>
    <n v="0"/>
    <n v="0"/>
    <n v="0"/>
    <n v="0"/>
    <n v="0"/>
    <n v="4.5345237241002801E-3"/>
  </r>
  <r>
    <x v="6"/>
    <x v="0"/>
    <x v="15"/>
    <x v="0"/>
    <n v="19.415423727272699"/>
    <n v="44.888473908346803"/>
    <n v="1.40550693960972"/>
    <n v="0.77652198042712495"/>
    <n v="59"/>
    <n v="88753.97"/>
    <n v="2.9206710763180498E-2"/>
    <n v="6.7525936722155802E-2"/>
    <n v="2.11431052123581E-3"/>
    <n v="1.1681255687316901E-3"/>
    <s v="NA"/>
    <s v="NA"/>
    <n v="0"/>
    <n v="0"/>
    <n v="0"/>
    <n v="0"/>
    <n v="0"/>
    <n v="1"/>
    <n v="0"/>
    <n v="0"/>
    <n v="0"/>
    <n v="0"/>
    <n v="0"/>
    <n v="1.1681255687316901E-3"/>
  </r>
  <r>
    <x v="0"/>
    <x v="0"/>
    <x v="15"/>
    <x v="0"/>
    <n v="725.42305298018198"/>
    <n v="3642.2037744811701"/>
    <n v="103.65232366769899"/>
    <n v="56.277095703557798"/>
    <n v="57"/>
    <n v="78702.64"/>
    <n v="1.0016264804631601"/>
    <n v="5.0289658328005702"/>
    <n v="0.143117745873376"/>
    <n v="7.7704491287765895E-2"/>
    <s v="NA"/>
    <s v="NA"/>
    <n v="0"/>
    <n v="0"/>
    <n v="0"/>
    <n v="0"/>
    <n v="0"/>
    <n v="1"/>
    <n v="0"/>
    <n v="0"/>
    <n v="0"/>
    <n v="0"/>
    <n v="0"/>
    <n v="7.7704491287765895E-2"/>
  </r>
  <r>
    <x v="3"/>
    <x v="0"/>
    <x v="15"/>
    <x v="0"/>
    <n v="189.37478950022901"/>
    <n v="711.88528448601005"/>
    <n v="20.9843363582875"/>
    <n v="9.1834781757576298"/>
    <n v="69"/>
    <n v="94983.17"/>
    <n v="0.260687214852384"/>
    <n v="0.97995827531642099"/>
    <n v="2.8886359241397101E-2"/>
    <n v="1.26416792573808E-2"/>
    <s v="NA"/>
    <s v="NA"/>
    <n v="0"/>
    <n v="0"/>
    <n v="0"/>
    <n v="0"/>
    <n v="0"/>
    <n v="1"/>
    <n v="0"/>
    <n v="0"/>
    <n v="0"/>
    <n v="0"/>
    <n v="0"/>
    <n v="1.26416792573808E-2"/>
  </r>
  <r>
    <x v="6"/>
    <x v="0"/>
    <x v="16"/>
    <x v="0"/>
    <n v="39.897315480000003"/>
    <n v="208.93284720020699"/>
    <n v="5.9198074554300399"/>
    <n v="2.7114988206164301"/>
    <n v="60"/>
    <n v="88753.97"/>
    <n v="5.9017419019874298E-2"/>
    <n v="0.309060327540363"/>
    <n v="8.7567735550835701E-3"/>
    <n v="4.0109380830004402E-3"/>
    <s v="NA"/>
    <s v="NA"/>
    <n v="0"/>
    <n v="0"/>
    <n v="0"/>
    <n v="0"/>
    <n v="0"/>
    <n v="1"/>
    <n v="0"/>
    <n v="0"/>
    <n v="0"/>
    <n v="0"/>
    <n v="0"/>
    <n v="4.0109380830004402E-3"/>
  </r>
  <r>
    <x v="0"/>
    <x v="0"/>
    <x v="16"/>
    <x v="0"/>
    <n v="95.789334486776298"/>
    <n v="501.62619075881702"/>
    <n v="14.2128463938823"/>
    <n v="10.3765731485703"/>
    <n v="58"/>
    <n v="78702.64"/>
    <n v="0.129980577723316"/>
    <n v="0.68067768113556104"/>
    <n v="1.9286009191603701E-2"/>
    <n v="1.4080408636992999E-2"/>
    <s v="NA"/>
    <s v="NA"/>
    <n v="0"/>
    <n v="0"/>
    <n v="0"/>
    <n v="0"/>
    <n v="0"/>
    <n v="1"/>
    <n v="0"/>
    <n v="0"/>
    <n v="0"/>
    <n v="0"/>
    <n v="0"/>
    <n v="1.4080408636992999E-2"/>
  </r>
  <r>
    <x v="4"/>
    <x v="0"/>
    <x v="16"/>
    <x v="0"/>
    <n v="365.135526206897"/>
    <n v="1506.36378833457"/>
    <n v="43.861123949614701"/>
    <n v="19.809032243593698"/>
    <n v="29"/>
    <n v="27782.66"/>
    <n v="0.349808144087148"/>
    <n v="1.4431307919866001"/>
    <n v="4.2019954962413897E-2"/>
    <n v="1.8977503715613801E-2"/>
    <s v="NA"/>
    <s v="NA"/>
    <n v="0"/>
    <n v="0"/>
    <n v="0"/>
    <n v="0"/>
    <n v="0"/>
    <n v="1"/>
    <n v="0"/>
    <n v="0"/>
    <n v="0"/>
    <n v="0"/>
    <n v="0"/>
    <n v="1.8977503715613801E-2"/>
  </r>
  <r>
    <x v="1"/>
    <x v="0"/>
    <x v="17"/>
    <x v="0"/>
    <n v="20.950657011764701"/>
    <n v="74.790831181086205"/>
    <n v="2.2206910523660999"/>
    <n v="1.49972336931864"/>
    <n v="31"/>
    <n v="41328.67"/>
    <n v="2.7931057739432601E-2"/>
    <n v="9.9709857448671696E-2"/>
    <n v="2.96058734436101E-3"/>
    <n v="1.9994055555438198E-3"/>
    <s v="NA"/>
    <s v="NA"/>
    <n v="0"/>
    <n v="0"/>
    <n v="0"/>
    <n v="0"/>
    <n v="0"/>
    <n v="1"/>
    <n v="0"/>
    <n v="0"/>
    <n v="0"/>
    <n v="0"/>
    <n v="0"/>
    <n v="1.9994055555438198E-3"/>
  </r>
  <r>
    <x v="0"/>
    <x v="0"/>
    <x v="17"/>
    <x v="0"/>
    <n v="92.513925768115897"/>
    <n v="484.47364650613099"/>
    <n v="13.726854072869401"/>
    <n v="10.0730419606427"/>
    <n v="58"/>
    <n v="78702.64"/>
    <n v="0.12553603783990899"/>
    <n v="0.65740267224929805"/>
    <n v="1.8626545766027201E-2"/>
    <n v="1.36685343988509E-2"/>
    <s v="NA"/>
    <s v="NA"/>
    <n v="0"/>
    <n v="0"/>
    <n v="0"/>
    <n v="0"/>
    <n v="0"/>
    <n v="1"/>
    <n v="0"/>
    <n v="0"/>
    <n v="0"/>
    <n v="0"/>
    <n v="0"/>
    <n v="1.36685343988509E-2"/>
  </r>
  <r>
    <x v="1"/>
    <x v="0"/>
    <x v="18"/>
    <x v="0"/>
    <n v="123.895809845147"/>
    <n v="537.037430134499"/>
    <n v="15.455628236104101"/>
    <n v="10.5056149434799"/>
    <n v="31"/>
    <n v="41328.67"/>
    <n v="0.16517577546686599"/>
    <n v="0.71596912024763704"/>
    <n v="2.0605179322988099E-2"/>
    <n v="1.4005906230521E-2"/>
    <s v="NA"/>
    <s v="NA"/>
    <n v="0"/>
    <n v="0"/>
    <n v="0"/>
    <n v="0"/>
    <n v="0"/>
    <n v="1"/>
    <n v="0"/>
    <n v="0"/>
    <n v="0"/>
    <n v="0"/>
    <n v="0"/>
    <n v="1.4005906230521E-2"/>
  </r>
  <r>
    <x v="2"/>
    <x v="0"/>
    <x v="18"/>
    <x v="0"/>
    <n v="19.5274146931818"/>
    <n v="27.3424584831914"/>
    <n v="0.91023734584978599"/>
    <n v="0.55489307489554096"/>
    <n v="39"/>
    <n v="33177.949999999997"/>
    <n v="1.6612297136401302E-2"/>
    <n v="2.32606851392923E-2"/>
    <n v="7.7435408073684396E-4"/>
    <n v="4.7205678703155098E-4"/>
    <s v="NA"/>
    <s v="NA"/>
    <n v="0"/>
    <n v="0"/>
    <n v="0"/>
    <n v="0"/>
    <n v="0"/>
    <n v="1"/>
    <n v="0"/>
    <n v="0"/>
    <n v="0"/>
    <n v="0"/>
    <n v="0"/>
    <n v="4.7205678703155098E-4"/>
  </r>
  <r>
    <x v="1"/>
    <x v="0"/>
    <x v="19"/>
    <x v="0"/>
    <n v="20.932669319999999"/>
    <n v="109.619460555446"/>
    <n v="3.1059075131184199"/>
    <n v="2.4781314491289499"/>
    <n v="31"/>
    <n v="41328.67"/>
    <n v="2.7907076856303399E-2"/>
    <n v="0.146142790673356"/>
    <n v="4.1407427954900603E-3"/>
    <n v="3.3038024799249099E-3"/>
    <s v="NA"/>
    <s v="NA"/>
    <n v="0"/>
    <n v="0"/>
    <n v="0"/>
    <n v="0"/>
    <n v="0"/>
    <n v="1"/>
    <n v="0"/>
    <n v="0"/>
    <n v="0"/>
    <n v="0"/>
    <n v="0"/>
    <n v="3.3038024799249099E-3"/>
  </r>
  <r>
    <x v="5"/>
    <x v="0"/>
    <x v="19"/>
    <x v="0"/>
    <n v="20.5229746428571"/>
    <n v="15.879474500788501"/>
    <n v="0.56837731094759203"/>
    <n v="0.260338603899336"/>
    <n v="44"/>
    <n v="62875.39"/>
    <n v="2.9327046241585299E-2"/>
    <n v="2.2691548914366699E-2"/>
    <n v="8.1220329756775196E-4"/>
    <n v="3.7202025573241499E-4"/>
    <s v="NA"/>
    <s v="NA"/>
    <n v="0"/>
    <n v="0"/>
    <n v="0"/>
    <n v="0"/>
    <n v="0"/>
    <n v="1"/>
    <n v="0"/>
    <n v="0"/>
    <n v="0"/>
    <n v="0"/>
    <n v="0"/>
    <n v="3.7202025573241499E-4"/>
  </r>
  <r>
    <x v="3"/>
    <x v="0"/>
    <x v="19"/>
    <x v="0"/>
    <n v="19.716922175609799"/>
    <n v="15.2557983611112"/>
    <n v="0.54605394205056901"/>
    <n v="0.33288191518926702"/>
    <n v="68"/>
    <n v="94983.17"/>
    <n v="2.7540820160039899E-2"/>
    <n v="2.1309471900281599E-2"/>
    <n v="7.6273432951410799E-4"/>
    <n v="4.64973228534525E-4"/>
    <s v="NA"/>
    <s v="NA"/>
    <n v="0"/>
    <n v="0"/>
    <n v="0"/>
    <n v="0"/>
    <n v="0"/>
    <n v="1"/>
    <n v="0"/>
    <n v="0"/>
    <n v="0"/>
    <n v="0"/>
    <n v="0"/>
    <n v="4.64973228534525E-4"/>
  </r>
  <r>
    <x v="1"/>
    <x v="0"/>
    <x v="20"/>
    <x v="0"/>
    <n v="535.68704323273903"/>
    <n v="2331.69616288731"/>
    <n v="67.325830628587894"/>
    <n v="34.098179275665103"/>
    <n v="31"/>
    <n v="41328.67"/>
    <n v="0.71416880751747203"/>
    <n v="3.10857745987858"/>
    <n v="8.9757646339509695E-2"/>
    <n v="4.54591096414452E-2"/>
    <s v="NA"/>
    <s v="NA"/>
    <n v="0"/>
    <n v="0"/>
    <n v="0"/>
    <n v="0"/>
    <n v="0"/>
    <n v="1"/>
    <n v="0"/>
    <n v="0"/>
    <n v="0"/>
    <n v="0"/>
    <n v="0"/>
    <n v="4.54591096414452E-2"/>
  </r>
  <r>
    <x v="5"/>
    <x v="0"/>
    <x v="20"/>
    <x v="0"/>
    <n v="140.452726136774"/>
    <n v="735.51785667127297"/>
    <n v="20.839825570137599"/>
    <n v="7.3422331306722199"/>
    <n v="44"/>
    <n v="62875.39"/>
    <n v="0.200704998463929"/>
    <n v="1.05104482023115"/>
    <n v="2.9779821823963E-2"/>
    <n v="1.04919493536804E-2"/>
    <s v="NA"/>
    <s v="NA"/>
    <n v="0"/>
    <n v="0"/>
    <n v="0"/>
    <n v="0"/>
    <n v="0"/>
    <n v="1"/>
    <n v="0"/>
    <n v="0"/>
    <n v="0"/>
    <n v="0"/>
    <n v="0"/>
    <n v="1.04919493536804E-2"/>
  </r>
  <r>
    <x v="2"/>
    <x v="0"/>
    <x v="20"/>
    <x v="0"/>
    <n v="19.6674749152542"/>
    <n v="102.993935352433"/>
    <n v="2.9181829211333499"/>
    <n v="0.97682249587710801"/>
    <n v="39"/>
    <n v="33177.949999999997"/>
    <n v="1.67314487016554E-2"/>
    <n v="8.7618657369903596E-2"/>
    <n v="2.4825468473901602E-3"/>
    <n v="8.30999177617587E-4"/>
    <s v="NA"/>
    <s v="NA"/>
    <n v="0"/>
    <n v="0"/>
    <n v="0"/>
    <n v="0"/>
    <n v="0"/>
    <n v="1"/>
    <n v="0"/>
    <n v="0"/>
    <n v="0"/>
    <n v="0"/>
    <n v="0"/>
    <n v="8.30999177617587E-4"/>
  </r>
  <r>
    <x v="0"/>
    <x v="0"/>
    <x v="20"/>
    <x v="0"/>
    <n v="422.77737352509899"/>
    <n v="2118.5446343341901"/>
    <n v="60.270841107993498"/>
    <n v="34.643474690380799"/>
    <n v="58"/>
    <n v="78702.64"/>
    <n v="0.57368440394295495"/>
    <n v="2.8747423393092402"/>
    <n v="8.1784039831372696E-2"/>
    <n v="4.7009188222519802E-2"/>
    <s v="NA"/>
    <s v="NA"/>
    <n v="0"/>
    <n v="0"/>
    <n v="0"/>
    <n v="0"/>
    <n v="0"/>
    <n v="1"/>
    <n v="0"/>
    <n v="0"/>
    <n v="0"/>
    <n v="0"/>
    <n v="0"/>
    <n v="4.7009188222519802E-2"/>
  </r>
  <r>
    <x v="3"/>
    <x v="0"/>
    <x v="20"/>
    <x v="0"/>
    <n v="100.518390317258"/>
    <n v="437.42966617272401"/>
    <n v="12.5089818772515"/>
    <n v="5.4100119212471496"/>
    <n v="69"/>
    <n v="94983.17"/>
    <n v="0.13837036747290499"/>
    <n v="0.60215154123372505"/>
    <n v="1.7219460176433301E-2"/>
    <n v="7.4472475654760104E-3"/>
    <s v="NA"/>
    <s v="NA"/>
    <n v="0"/>
    <n v="0"/>
    <n v="0"/>
    <n v="0"/>
    <n v="0"/>
    <n v="1"/>
    <n v="0"/>
    <n v="0"/>
    <n v="0"/>
    <n v="0"/>
    <n v="0"/>
    <n v="7.4472475654760104E-3"/>
  </r>
  <r>
    <x v="4"/>
    <x v="0"/>
    <x v="20"/>
    <x v="0"/>
    <n v="89.380784852561405"/>
    <n v="410.888227755228"/>
    <n v="11.7764996097614"/>
    <n v="3.8775755192950099"/>
    <n v="29"/>
    <n v="27782.66"/>
    <n v="8.5628826072133193E-2"/>
    <n v="0.39364027343883001"/>
    <n v="1.12821546430391E-2"/>
    <n v="3.7148055957550502E-3"/>
    <s v="NA"/>
    <s v="NA"/>
    <n v="0"/>
    <n v="0"/>
    <n v="0"/>
    <n v="0"/>
    <n v="0"/>
    <n v="1"/>
    <n v="0"/>
    <n v="0"/>
    <n v="0"/>
    <n v="0"/>
    <n v="0"/>
    <n v="3.7148055957550502E-3"/>
  </r>
  <r>
    <x v="5"/>
    <x v="0"/>
    <x v="21"/>
    <x v="0"/>
    <n v="21.246563049999999"/>
    <n v="111.26324811203099"/>
    <n v="3.15248183574416"/>
    <n v="0.92791009289325499"/>
    <n v="44"/>
    <n v="62875.39"/>
    <n v="3.0361044043825901E-2"/>
    <n v="0.15899363903888"/>
    <n v="4.5048528384166002E-3"/>
    <n v="1.3259706585363601E-3"/>
    <s v="NA"/>
    <s v="NA"/>
    <n v="0"/>
    <n v="0"/>
    <n v="0"/>
    <n v="0"/>
    <n v="0"/>
    <n v="1"/>
    <n v="0"/>
    <n v="0"/>
    <n v="0"/>
    <n v="0"/>
    <n v="0"/>
    <n v="1.3259706585363601E-3"/>
  </r>
  <r>
    <x v="2"/>
    <x v="0"/>
    <x v="21"/>
    <x v="0"/>
    <n v="21.4487967234043"/>
    <n v="76.569118280001902"/>
    <n v="2.2734919931597499"/>
    <n v="1.17725251515656"/>
    <n v="39"/>
    <n v="33177.949999999997"/>
    <n v="1.8246848852545398E-2"/>
    <n v="6.5138625072768894E-2"/>
    <n v="1.93409753011422E-3"/>
    <n v="1.00150833551894E-3"/>
    <s v="NA"/>
    <s v="NA"/>
    <n v="0"/>
    <n v="0"/>
    <n v="0"/>
    <n v="0"/>
    <n v="0"/>
    <n v="1"/>
    <n v="0"/>
    <n v="0"/>
    <n v="0"/>
    <n v="0"/>
    <n v="0"/>
    <n v="1.00150833551894E-3"/>
  </r>
  <r>
    <x v="0"/>
    <x v="0"/>
    <x v="21"/>
    <x v="0"/>
    <n v="505.13040372552598"/>
    <n v="2165.7475967600699"/>
    <n v="62.758325680866399"/>
    <n v="48.560356394123403"/>
    <n v="58"/>
    <n v="78702.64"/>
    <n v="0.68543269512870197"/>
    <n v="2.93879402480471"/>
    <n v="8.5159412294206593E-2"/>
    <n v="6.5893590475144703E-2"/>
    <s v="NA"/>
    <s v="NA"/>
    <n v="0"/>
    <n v="0"/>
    <n v="0"/>
    <n v="0"/>
    <n v="0"/>
    <n v="1"/>
    <n v="0"/>
    <n v="0"/>
    <n v="0"/>
    <n v="0"/>
    <n v="0"/>
    <n v="6.5893590475144703E-2"/>
  </r>
  <r>
    <x v="3"/>
    <x v="0"/>
    <x v="21"/>
    <x v="0"/>
    <n v="60.827966900757602"/>
    <n v="318.54174049244199"/>
    <n v="9.0254155605598303"/>
    <n v="3.9033095226292698"/>
    <n v="69"/>
    <n v="94983.17"/>
    <n v="8.3733813346217795E-2"/>
    <n v="0.43849426506216699"/>
    <n v="1.2424095369699999E-2"/>
    <n v="5.3731697384132599E-3"/>
    <s v="NA"/>
    <s v="NA"/>
    <n v="0"/>
    <n v="0"/>
    <n v="0"/>
    <n v="0"/>
    <n v="0"/>
    <n v="1"/>
    <n v="0"/>
    <n v="0"/>
    <n v="0"/>
    <n v="0"/>
    <n v="0"/>
    <n v="5.3731697384132599E-3"/>
  </r>
  <r>
    <x v="4"/>
    <x v="0"/>
    <x v="21"/>
    <x v="0"/>
    <n v="40.521879887755098"/>
    <n v="177.00503499018799"/>
    <n v="5.1175834677045202"/>
    <n v="2.29694148709308"/>
    <n v="29"/>
    <n v="27782.66"/>
    <n v="3.8820883154563397E-2"/>
    <n v="0.16957485191105201"/>
    <n v="4.9027614312019199E-3"/>
    <n v="2.2005222198552199E-3"/>
    <s v="NA"/>
    <s v="NA"/>
    <n v="0"/>
    <n v="0"/>
    <n v="0"/>
    <n v="0"/>
    <n v="0"/>
    <n v="1"/>
    <n v="0"/>
    <n v="0"/>
    <n v="0"/>
    <n v="0"/>
    <n v="0"/>
    <n v="2.2005222198552199E-3"/>
  </r>
  <r>
    <x v="1"/>
    <x v="0"/>
    <x v="22"/>
    <x v="0"/>
    <n v="20.551155271186399"/>
    <n v="28.7759090802858"/>
    <n v="0.95795727811952003"/>
    <n v="0.40268463974336999"/>
    <n v="31"/>
    <n v="41328.67"/>
    <n v="2.7398448849084701E-2"/>
    <n v="3.8363550010617198E-2"/>
    <n v="1.27713226520967E-3"/>
    <n v="5.36852277097504E-4"/>
    <s v="NA"/>
    <s v="NA"/>
    <n v="0"/>
    <n v="0"/>
    <n v="0"/>
    <n v="0"/>
    <n v="0"/>
    <n v="1"/>
    <n v="0"/>
    <n v="0"/>
    <n v="0"/>
    <n v="0"/>
    <n v="0"/>
    <n v="5.36852277097504E-4"/>
  </r>
  <r>
    <x v="0"/>
    <x v="0"/>
    <x v="22"/>
    <x v="0"/>
    <n v="135.089265973397"/>
    <n v="707.43067864194097"/>
    <n v="20.044016351395101"/>
    <n v="9.0520126631303004"/>
    <n v="57"/>
    <n v="78702.64"/>
    <n v="0.18652424329418499"/>
    <n v="0.97678354431776104"/>
    <n v="2.76757368957538E-2"/>
    <n v="1.2498549015820801E-2"/>
    <s v="NA"/>
    <s v="NA"/>
    <n v="0"/>
    <n v="0"/>
    <n v="0"/>
    <n v="0"/>
    <n v="0"/>
    <n v="1"/>
    <n v="0"/>
    <n v="0"/>
    <n v="0"/>
    <n v="0"/>
    <n v="0"/>
    <n v="1.2498549015820801E-2"/>
  </r>
  <r>
    <x v="4"/>
    <x v="0"/>
    <x v="22"/>
    <x v="0"/>
    <n v="21.12887345"/>
    <n v="110.646935387277"/>
    <n v="3.1350195137025798"/>
    <n v="1.06605247871897"/>
    <n v="29"/>
    <n v="27782.66"/>
    <n v="2.0241941629116401E-2"/>
    <n v="0.10600228227264399"/>
    <n v="3.0034200428470299E-3"/>
    <n v="1.0213025364967699E-3"/>
    <s v="NA"/>
    <s v="NA"/>
    <n v="0"/>
    <n v="0"/>
    <n v="0"/>
    <n v="0"/>
    <n v="0"/>
    <n v="1"/>
    <n v="0"/>
    <n v="0"/>
    <n v="0"/>
    <n v="0"/>
    <n v="0"/>
    <n v="1.0213025364967699E-3"/>
  </r>
  <r>
    <x v="1"/>
    <x v="0"/>
    <x v="23"/>
    <x v="0"/>
    <n v="391.47858881228501"/>
    <n v="1848.0538599711399"/>
    <n v="52.8778060790575"/>
    <n v="30.186397838392899"/>
    <n v="31"/>
    <n v="41328.67"/>
    <n v="0.52191256158350297"/>
    <n v="2.4637938103539798"/>
    <n v="7.0495787024689005E-2"/>
    <n v="4.0243989508117903E-2"/>
    <s v="NA"/>
    <s v="NA"/>
    <n v="0"/>
    <n v="0"/>
    <n v="0"/>
    <n v="0"/>
    <n v="0"/>
    <n v="1"/>
    <n v="0"/>
    <n v="0"/>
    <n v="0"/>
    <n v="0"/>
    <n v="0"/>
    <n v="4.0243989508117903E-2"/>
  </r>
  <r>
    <x v="5"/>
    <x v="0"/>
    <x v="23"/>
    <x v="0"/>
    <n v="101.04073453653101"/>
    <n v="381.01469360942201"/>
    <n v="11.048924973022499"/>
    <n v="4.3518370028495399"/>
    <n v="44"/>
    <n v="62875.39"/>
    <n v="0.14438580886070099"/>
    <n v="0.54446471491870296"/>
    <n v="1.5788760608171099E-2"/>
    <n v="6.2187147447862702E-3"/>
    <s v="NA"/>
    <s v="NA"/>
    <n v="0"/>
    <n v="0"/>
    <n v="0"/>
    <n v="0"/>
    <n v="0"/>
    <n v="1"/>
    <n v="0"/>
    <n v="0"/>
    <n v="0"/>
    <n v="0"/>
    <n v="0"/>
    <n v="6.2187147447862702E-3"/>
  </r>
  <r>
    <x v="2"/>
    <x v="0"/>
    <x v="23"/>
    <x v="0"/>
    <n v="78.272359301734198"/>
    <n v="279.14237462646298"/>
    <n v="8.1795153900062108"/>
    <n v="2.8887958850838298"/>
    <n v="39"/>
    <n v="33177.949999999997"/>
    <n v="6.6587600597307006E-2"/>
    <n v="0.23747107046764199"/>
    <n v="6.9584500675347804E-3"/>
    <n v="2.4575468060388998E-3"/>
    <s v="NA"/>
    <s v="NA"/>
    <n v="0"/>
    <n v="0"/>
    <n v="0"/>
    <n v="0"/>
    <n v="0"/>
    <n v="1"/>
    <n v="0"/>
    <n v="0"/>
    <n v="0"/>
    <n v="0"/>
    <n v="0"/>
    <n v="2.4575468060388998E-3"/>
  </r>
  <r>
    <x v="0"/>
    <x v="0"/>
    <x v="23"/>
    <x v="0"/>
    <n v="3446.7643685616999"/>
    <n v="16066.485045155299"/>
    <n v="460.76173362902802"/>
    <n v="247.275982451077"/>
    <n v="58"/>
    <n v="78702.64"/>
    <n v="4.6770595735127296"/>
    <n v="21.801289458176601"/>
    <n v="0.62522698013071198"/>
    <n v="0.33553918323264598"/>
    <s v="NA"/>
    <s v="NA"/>
    <n v="0"/>
    <n v="0"/>
    <n v="0"/>
    <n v="0"/>
    <n v="0"/>
    <n v="1"/>
    <n v="0"/>
    <n v="0"/>
    <n v="0"/>
    <n v="0"/>
    <n v="0"/>
    <n v="0.33553918323264598"/>
  </r>
  <r>
    <x v="3"/>
    <x v="0"/>
    <x v="23"/>
    <x v="0"/>
    <n v="184.549632913545"/>
    <n v="901.17480477387505"/>
    <n v="25.7233600477877"/>
    <n v="8.4698183337386101"/>
    <n v="69"/>
    <n v="94983.17"/>
    <n v="0.254045060238621"/>
    <n v="1.24052811132687"/>
    <n v="3.5409946092611999E-2"/>
    <n v="1.16592781835161E-2"/>
    <s v="NA"/>
    <s v="NA"/>
    <n v="0"/>
    <n v="0"/>
    <n v="0"/>
    <n v="0"/>
    <n v="0"/>
    <n v="1"/>
    <n v="0"/>
    <n v="0"/>
    <n v="0"/>
    <n v="0"/>
    <n v="0"/>
    <n v="1.16592781835161E-2"/>
  </r>
  <r>
    <x v="4"/>
    <x v="0"/>
    <x v="23"/>
    <x v="0"/>
    <n v="842.27944340823501"/>
    <n v="4109.2080418448304"/>
    <n v="117.24406026425901"/>
    <n v="46.929405144973103"/>
    <n v="29"/>
    <n v="27782.66"/>
    <n v="0.80692287590345702"/>
    <n v="3.9367148239945"/>
    <n v="0.112322478046256"/>
    <n v="4.4959438177415101E-2"/>
    <s v="NA"/>
    <s v="NA"/>
    <n v="0"/>
    <n v="0"/>
    <n v="0"/>
    <n v="0"/>
    <n v="0"/>
    <n v="1"/>
    <n v="0"/>
    <n v="0"/>
    <n v="0"/>
    <n v="0"/>
    <n v="0"/>
    <n v="4.4959438177415101E-2"/>
  </r>
  <r>
    <x v="7"/>
    <x v="1"/>
    <x v="24"/>
    <x v="0"/>
    <n v="24.283396955555599"/>
    <n v="18.789068809890001"/>
    <n v="0.67252102107309897"/>
    <n v="0.28269933459065599"/>
    <n v="141"/>
    <n v="200207"/>
    <n v="3.4480184782134098E-2"/>
    <n v="2.6678745384550701E-2"/>
    <n v="9.5491784443958803E-4"/>
    <n v="4.0140699064107399E-4"/>
    <s v="NA"/>
    <s v="NA"/>
    <n v="0"/>
    <n v="0"/>
    <n v="0"/>
    <n v="0"/>
    <n v="0"/>
    <n v="1"/>
    <n v="0"/>
    <n v="0"/>
    <n v="0"/>
    <n v="0"/>
    <n v="0"/>
    <n v="4.0140699064107399E-4"/>
  </r>
  <r>
    <x v="4"/>
    <x v="0"/>
    <x v="24"/>
    <x v="0"/>
    <n v="85.148787069767394"/>
    <n v="445.90414929166798"/>
    <n v="12.6340436305574"/>
    <n v="6.03343180917323"/>
    <n v="29"/>
    <n v="27782.66"/>
    <n v="8.1574475881784306E-2"/>
    <n v="0.42718632318481597"/>
    <n v="1.2103701331480801E-2"/>
    <n v="5.7801649857739503E-3"/>
    <s v="NA"/>
    <s v="NA"/>
    <n v="0"/>
    <n v="0"/>
    <n v="0"/>
    <n v="0"/>
    <n v="0"/>
    <n v="1"/>
    <n v="0"/>
    <n v="0"/>
    <n v="0"/>
    <n v="0"/>
    <n v="0"/>
    <n v="5.7801649857739503E-3"/>
  </r>
  <r>
    <x v="0"/>
    <x v="0"/>
    <x v="25"/>
    <x v="0"/>
    <n v="136.22095714813599"/>
    <n v="713.35707886323098"/>
    <n v="20.2119322568355"/>
    <n v="10.815775017913699"/>
    <n v="58"/>
    <n v="78702.64"/>
    <n v="0.18484394742905499"/>
    <n v="0.96798423050386995"/>
    <n v="2.74264211743812E-2"/>
    <n v="1.4676380130273401E-2"/>
    <s v="NA"/>
    <s v="NA"/>
    <n v="0"/>
    <n v="0"/>
    <n v="0"/>
    <n v="0"/>
    <n v="0"/>
    <n v="1"/>
    <n v="0"/>
    <n v="0"/>
    <n v="0"/>
    <n v="0"/>
    <n v="0"/>
    <n v="1.4676380130273401E-2"/>
  </r>
  <r>
    <x v="3"/>
    <x v="0"/>
    <x v="25"/>
    <x v="0"/>
    <n v="87.468855546927699"/>
    <n v="458.05380163796599"/>
    <n v="12.978286307112599"/>
    <n v="5.6729490463511096"/>
    <n v="69"/>
    <n v="94983.17"/>
    <n v="0.120406799653903"/>
    <n v="0.63054205956703102"/>
    <n v="1.7865489487205101E-2"/>
    <n v="7.8091983140710901E-3"/>
    <s v="NA"/>
    <s v="NA"/>
    <n v="0"/>
    <n v="0"/>
    <n v="0"/>
    <n v="0"/>
    <n v="0"/>
    <n v="1"/>
    <n v="0"/>
    <n v="0"/>
    <n v="0"/>
    <n v="0"/>
    <n v="0"/>
    <n v="7.8091983140710901E-3"/>
  </r>
  <r>
    <x v="1"/>
    <x v="0"/>
    <x v="26"/>
    <x v="0"/>
    <n v="425.86584642655799"/>
    <n v="968.03049657911504"/>
    <n v="29.710956192087899"/>
    <n v="12.2629824442953"/>
    <n v="31"/>
    <n v="41328.67"/>
    <n v="0.567757065523674"/>
    <n v="1.2905617078404601"/>
    <n v="3.9610138833782498E-2"/>
    <n v="1.6348798537292802E-2"/>
    <s v="NA"/>
    <s v="NA"/>
    <n v="0"/>
    <n v="0"/>
    <n v="0"/>
    <n v="0"/>
    <n v="0"/>
    <n v="1"/>
    <n v="0"/>
    <n v="0"/>
    <n v="0"/>
    <n v="0"/>
    <n v="0"/>
    <n v="1.6348798537292802E-2"/>
  </r>
  <r>
    <x v="0"/>
    <x v="0"/>
    <x v="26"/>
    <x v="0"/>
    <n v="4069.5189200638201"/>
    <n v="21264.9868192252"/>
    <n v="602.64657675775595"/>
    <n v="252.72830222438401"/>
    <n v="58"/>
    <n v="78702.64"/>
    <n v="5.5221014230857097"/>
    <n v="28.855355211003801"/>
    <n v="0.81775649272065598"/>
    <n v="0.342937665306498"/>
    <n v="2.7497894687735301E-2"/>
    <n v="0"/>
    <n v="0"/>
    <n v="0"/>
    <n v="0"/>
    <n v="0"/>
    <n v="1"/>
    <n v="0"/>
    <n v="0"/>
    <n v="0"/>
    <n v="0"/>
    <n v="0"/>
    <n v="0.342937665306498"/>
    <n v="0"/>
  </r>
  <r>
    <x v="1"/>
    <x v="0"/>
    <x v="27"/>
    <x v="0"/>
    <n v="43.945531994429601"/>
    <n v="230.132403918921"/>
    <n v="6.5204659712975701"/>
    <n v="3.29483379601316"/>
    <n v="31"/>
    <n v="41328.67"/>
    <n v="5.8587431928136202E-2"/>
    <n v="0.30680858638296099"/>
    <n v="8.6929737539995708E-3"/>
    <n v="4.3926160858153299E-3"/>
    <s v="NA"/>
    <s v="NA"/>
    <n v="0"/>
    <n v="0"/>
    <n v="0"/>
    <n v="0"/>
    <n v="0"/>
    <n v="1"/>
    <n v="0"/>
    <n v="0"/>
    <n v="0"/>
    <n v="0"/>
    <n v="0"/>
    <n v="4.3926160858153299E-3"/>
  </r>
  <r>
    <x v="6"/>
    <x v="0"/>
    <x v="27"/>
    <x v="0"/>
    <n v="19.851083914529902"/>
    <n v="70.865513428980805"/>
    <n v="2.1041404288185599"/>
    <n v="1.1477641071228499"/>
    <n v="60"/>
    <n v="88753.97"/>
    <n v="2.9364375103627799E-2"/>
    <n v="0.104826594215173"/>
    <n v="3.1125136082524999E-3"/>
    <n v="1.6978103521776301E-3"/>
    <s v="NA"/>
    <s v="NA"/>
    <n v="0"/>
    <n v="0"/>
    <n v="0"/>
    <n v="0"/>
    <n v="0"/>
    <n v="1"/>
    <n v="0"/>
    <n v="0"/>
    <n v="0"/>
    <n v="0"/>
    <n v="0"/>
    <n v="1.6978103521776301E-3"/>
  </r>
  <r>
    <x v="0"/>
    <x v="0"/>
    <x v="27"/>
    <x v="0"/>
    <n v="230.54211952564"/>
    <n v="1207.2947979722701"/>
    <n v="34.206937021681703"/>
    <n v="18.370241237069799"/>
    <n v="58"/>
    <n v="78702.64"/>
    <n v="0.31283230065281797"/>
    <n v="1.6382291010118"/>
    <n v="4.6416831895174003E-2"/>
    <n v="2.4927353151625101E-2"/>
    <s v="NA"/>
    <s v="NA"/>
    <n v="0"/>
    <n v="0"/>
    <n v="0"/>
    <n v="0"/>
    <n v="0"/>
    <n v="1"/>
    <n v="0"/>
    <n v="0"/>
    <n v="0"/>
    <n v="0"/>
    <n v="0"/>
    <n v="2.4927353151625101E-2"/>
  </r>
  <r>
    <x v="1"/>
    <x v="0"/>
    <x v="28"/>
    <x v="0"/>
    <n v="87.734778418240793"/>
    <n v="272.01822518095503"/>
    <n v="8.1483939170481197"/>
    <n v="4.0166962774533497"/>
    <n v="31"/>
    <n v="41328.67"/>
    <n v="0.11696650660550301"/>
    <n v="0.362650047177076"/>
    <n v="1.08632994589577E-2"/>
    <n v="5.35499080455155E-3"/>
    <s v="NA"/>
    <s v="NA"/>
    <n v="0"/>
    <n v="0"/>
    <n v="0"/>
    <n v="0"/>
    <n v="0"/>
    <n v="1"/>
    <n v="0"/>
    <n v="0"/>
    <n v="0"/>
    <n v="0"/>
    <n v="0"/>
    <n v="5.35499080455155E-3"/>
  </r>
  <r>
    <x v="3"/>
    <x v="0"/>
    <x v="29"/>
    <x v="0"/>
    <n v="21.4528245777778"/>
    <n v="76.583497140593394"/>
    <n v="2.27391893061391"/>
    <n v="1.7178902531745599"/>
    <n v="69"/>
    <n v="94983.17"/>
    <n v="2.9531264983351398E-2"/>
    <n v="0.105422367073906"/>
    <n v="3.1302033094596899E-3"/>
    <n v="2.36479220229888E-3"/>
    <s v="NA"/>
    <s v="NA"/>
    <n v="0"/>
    <n v="0"/>
    <n v="0"/>
    <n v="0"/>
    <n v="0"/>
    <n v="1"/>
    <n v="0"/>
    <n v="0"/>
    <n v="0"/>
    <n v="0"/>
    <n v="0"/>
    <n v="2.36479220229888E-3"/>
  </r>
  <r>
    <x v="8"/>
    <x v="0"/>
    <x v="0"/>
    <x v="1"/>
    <n v="22.493382441860501"/>
    <n v="4728.2345000438199"/>
    <n v="85.311993350238495"/>
    <n v="43.016225734253801"/>
    <n v="5"/>
    <n v="32439.01"/>
    <n v="0.145932611593067"/>
    <n v="30.6758492458533"/>
    <n v="0.55348732108166399"/>
    <n v="0.27908075535114302"/>
    <s v="NA"/>
    <s v="NA"/>
    <n v="0"/>
    <n v="0"/>
    <n v="0"/>
    <n v="0"/>
    <n v="0"/>
    <n v="1"/>
    <n v="0"/>
    <n v="0"/>
    <n v="0"/>
    <n v="0"/>
    <n v="0"/>
    <n v="0.27908075535114302"/>
  </r>
  <r>
    <x v="1"/>
    <x v="0"/>
    <x v="0"/>
    <x v="1"/>
    <n v="7420.0856572866396"/>
    <n v="453967.21644999803"/>
    <n v="9131.6123330251703"/>
    <n v="4995.3129460095497"/>
    <n v="30"/>
    <n v="41328.67"/>
    <n v="10.222075716724399"/>
    <n v="625.39537598268396"/>
    <n v="12.5799130893176"/>
    <n v="6.8816546764118796"/>
    <s v="NA"/>
    <s v="NA"/>
    <n v="0"/>
    <n v="0"/>
    <n v="0"/>
    <n v="0"/>
    <n v="0"/>
    <n v="1"/>
    <n v="0"/>
    <n v="0"/>
    <n v="0"/>
    <n v="0"/>
    <n v="0"/>
    <n v="6.8816546764118796"/>
  </r>
  <r>
    <x v="5"/>
    <x v="0"/>
    <x v="0"/>
    <x v="1"/>
    <n v="4372.96149441326"/>
    <n v="574266.06464747805"/>
    <n v="10703.9730290919"/>
    <n v="5251.3101762795004"/>
    <n v="38"/>
    <n v="62875.39"/>
    <n v="7.2355699846372801"/>
    <n v="950.18954680198397"/>
    <n v="17.710959967200999"/>
    <n v="8.6888993511721697"/>
    <s v="NA"/>
    <s v="NA"/>
    <n v="0"/>
    <n v="0"/>
    <n v="0"/>
    <n v="0"/>
    <n v="0"/>
    <n v="1"/>
    <n v="0"/>
    <n v="0"/>
    <n v="0"/>
    <n v="0"/>
    <n v="0"/>
    <n v="8.6888993511721697"/>
  </r>
  <r>
    <x v="6"/>
    <x v="0"/>
    <x v="0"/>
    <x v="1"/>
    <n v="74.250701408974393"/>
    <n v="6778.1716434615601"/>
    <n v="134.79388721463599"/>
    <n v="69.844639799335098"/>
    <n v="56"/>
    <n v="88753.97"/>
    <n v="0.11767936652376899"/>
    <n v="10.742672191047101"/>
    <n v="0.21363379682198499"/>
    <n v="0.110696233310911"/>
    <s v="NA"/>
    <s v="NA"/>
    <n v="0"/>
    <n v="0"/>
    <n v="0"/>
    <n v="0"/>
    <n v="0"/>
    <n v="1"/>
    <n v="0"/>
    <n v="0"/>
    <n v="0"/>
    <n v="0"/>
    <n v="0"/>
    <n v="0.110696233310911"/>
  </r>
  <r>
    <x v="2"/>
    <x v="0"/>
    <x v="0"/>
    <x v="1"/>
    <n v="1933.2508999634799"/>
    <n v="164446.79120279601"/>
    <n v="3241.0888857269701"/>
    <n v="1932.18358943819"/>
    <n v="38"/>
    <n v="33177.949999999997"/>
    <n v="1.68792899201167"/>
    <n v="143.57914253123201"/>
    <n v="2.8298074999001401"/>
    <n v="1.6869971189789701"/>
    <s v="NA"/>
    <s v="NA"/>
    <n v="0"/>
    <n v="0"/>
    <n v="0"/>
    <n v="0"/>
    <n v="0"/>
    <n v="1"/>
    <n v="0"/>
    <n v="0"/>
    <n v="0"/>
    <n v="0"/>
    <n v="0"/>
    <n v="1.6869971189789701"/>
  </r>
  <r>
    <x v="0"/>
    <x v="0"/>
    <x v="0"/>
    <x v="1"/>
    <n v="4869.2404367317804"/>
    <n v="170058.47789183099"/>
    <n v="3743.4769575130299"/>
    <n v="1634.73408429865"/>
    <n v="57"/>
    <n v="78702.64"/>
    <n v="6.7231943362376203"/>
    <n v="234.80791516611799"/>
    <n v="5.1687985848323397"/>
    <n v="2.25715593214538"/>
    <s v="NA"/>
    <s v="NA"/>
    <n v="0"/>
    <n v="0"/>
    <n v="0"/>
    <n v="0"/>
    <n v="0"/>
    <n v="1"/>
    <n v="0"/>
    <n v="0"/>
    <n v="0"/>
    <n v="0"/>
    <n v="0"/>
    <n v="2.25715593214538"/>
  </r>
  <r>
    <x v="3"/>
    <x v="0"/>
    <x v="0"/>
    <x v="1"/>
    <n v="2843.18153289375"/>
    <n v="228291.679659963"/>
    <n v="4527.1566407504297"/>
    <n v="2101.5376000804599"/>
    <n v="68"/>
    <n v="94983.17"/>
    <n v="3.9713881599956999"/>
    <n v="318.88040321658599"/>
    <n v="6.32358365919157"/>
    <n v="2.9354515166152102"/>
    <s v="NA"/>
    <s v="NA"/>
    <n v="0"/>
    <n v="0"/>
    <n v="0"/>
    <n v="0"/>
    <n v="0"/>
    <n v="1"/>
    <n v="0"/>
    <n v="0"/>
    <n v="0"/>
    <n v="0"/>
    <n v="0"/>
    <n v="2.9354515166152102"/>
  </r>
  <r>
    <x v="4"/>
    <x v="0"/>
    <x v="0"/>
    <x v="1"/>
    <n v="3184.7816318134201"/>
    <n v="370756.911052323"/>
    <n v="6971.0015925383796"/>
    <n v="3044.8312170378699"/>
    <n v="19"/>
    <n v="27782.66"/>
    <n v="4.6569318553114396"/>
    <n v="542.13753696931201"/>
    <n v="10.1933140581554"/>
    <n v="4.4522900242289101"/>
    <s v="NA"/>
    <s v="NA"/>
    <n v="0"/>
    <n v="0"/>
    <n v="0"/>
    <n v="0"/>
    <n v="0"/>
    <n v="1"/>
    <n v="0"/>
    <n v="0"/>
    <n v="0"/>
    <n v="0"/>
    <n v="0"/>
    <n v="4.4522900242289101"/>
  </r>
  <r>
    <x v="1"/>
    <x v="0"/>
    <x v="1"/>
    <x v="1"/>
    <n v="96295.104945792104"/>
    <n v="3215409.4775172998"/>
    <n v="70797.551619816004"/>
    <n v="50832.051513324397"/>
    <n v="31"/>
    <n v="41328.67"/>
    <n v="128.37898757806499"/>
    <n v="4286.7289422962804"/>
    <n v="94.386085409785196"/>
    <n v="67.768422013457595"/>
    <s v="NA"/>
    <s v="NA"/>
    <n v="0"/>
    <n v="0"/>
    <n v="0"/>
    <n v="0"/>
    <n v="0"/>
    <n v="1"/>
    <n v="0"/>
    <n v="0"/>
    <n v="0"/>
    <n v="0"/>
    <n v="0"/>
    <n v="67.768422013457595"/>
  </r>
  <r>
    <x v="5"/>
    <x v="0"/>
    <x v="1"/>
    <x v="1"/>
    <n v="5365.0353834284397"/>
    <n v="275454.901419339"/>
    <n v="5678.0402636302297"/>
    <n v="2555.36977834341"/>
    <n v="44"/>
    <n v="62875.39"/>
    <n v="7.66656118401961"/>
    <n v="393.62123532164799"/>
    <n v="8.1138408184421298"/>
    <n v="3.6515879865353602"/>
    <s v="NA"/>
    <s v="NA"/>
    <n v="0"/>
    <n v="0"/>
    <n v="0"/>
    <n v="0"/>
    <n v="0"/>
    <n v="1"/>
    <n v="0"/>
    <n v="0"/>
    <n v="0"/>
    <n v="0"/>
    <n v="0"/>
    <n v="3.6515879865353602"/>
  </r>
  <r>
    <x v="6"/>
    <x v="0"/>
    <x v="1"/>
    <x v="1"/>
    <n v="847.94442205339601"/>
    <n v="37019.4329197849"/>
    <n v="788.05800751262404"/>
    <n v="401.66251635137201"/>
    <n v="58"/>
    <n v="88753.97"/>
    <n v="1.29755920338956"/>
    <n v="56.648648944475902"/>
    <n v="1.2059185647764701"/>
    <n v="0.61464039528231396"/>
    <s v="NA"/>
    <s v="NA"/>
    <n v="0"/>
    <n v="0"/>
    <n v="0"/>
    <n v="0"/>
    <n v="0"/>
    <n v="1"/>
    <n v="0"/>
    <n v="0"/>
    <n v="0"/>
    <n v="0"/>
    <n v="0"/>
    <n v="0.61464039528231396"/>
  </r>
  <r>
    <x v="2"/>
    <x v="0"/>
    <x v="1"/>
    <x v="1"/>
    <n v="6196.5339756518897"/>
    <n v="417959.10385244299"/>
    <n v="8394.2349086570994"/>
    <n v="4833.8227758038902"/>
    <n v="39"/>
    <n v="33177.949999999997"/>
    <n v="5.2714947286533196"/>
    <n v="355.56477563233699"/>
    <n v="7.1411155407097402"/>
    <n v="4.1122135990892996"/>
    <s v="NA"/>
    <s v="NA"/>
    <n v="0"/>
    <n v="0"/>
    <n v="0"/>
    <n v="0"/>
    <n v="0"/>
    <n v="1"/>
    <n v="0"/>
    <n v="0"/>
    <n v="0"/>
    <n v="0"/>
    <n v="0"/>
    <n v="4.1122135990892996"/>
  </r>
  <r>
    <x v="0"/>
    <x v="0"/>
    <x v="1"/>
    <x v="1"/>
    <n v="52980.3245448866"/>
    <n v="2134456.03557235"/>
    <n v="45116.947892307799"/>
    <n v="31919.622823880702"/>
    <n v="58"/>
    <n v="78702.64"/>
    <n v="71.891231202403006"/>
    <n v="2896.3331890254699"/>
    <n v="61.221084618397597"/>
    <n v="43.313079035235603"/>
    <s v="NA"/>
    <s v="NA"/>
    <n v="0"/>
    <n v="0"/>
    <n v="0"/>
    <n v="0"/>
    <n v="0"/>
    <n v="1"/>
    <n v="0"/>
    <n v="0"/>
    <n v="0"/>
    <n v="0"/>
    <n v="0"/>
    <n v="43.313079035235603"/>
  </r>
  <r>
    <x v="3"/>
    <x v="0"/>
    <x v="1"/>
    <x v="1"/>
    <n v="1242.33122501559"/>
    <n v="70765.768366799297"/>
    <n v="1427.2430877741899"/>
    <n v="800.022659757425"/>
    <n v="69"/>
    <n v="94983.17"/>
    <n v="1.7101530136516501"/>
    <n v="97.413869666149594"/>
    <n v="1.9646967077881301"/>
    <n v="1.10128533761727"/>
    <s v="NA"/>
    <s v="NA"/>
    <n v="0"/>
    <n v="0"/>
    <n v="0"/>
    <n v="0"/>
    <n v="0"/>
    <n v="1"/>
    <n v="0"/>
    <n v="0"/>
    <n v="0"/>
    <n v="0"/>
    <n v="0"/>
    <n v="1.10128533761727"/>
  </r>
  <r>
    <x v="4"/>
    <x v="0"/>
    <x v="1"/>
    <x v="1"/>
    <n v="7762.6208891134002"/>
    <n v="570876.86966901098"/>
    <n v="11242.9787545257"/>
    <n v="4730.8185993160896"/>
    <n v="29"/>
    <n v="27782.66"/>
    <n v="7.4367674783150104"/>
    <n v="546.91303351304998"/>
    <n v="10.7710295215245"/>
    <n v="4.5322318850508703"/>
    <s v="NA"/>
    <s v="NA"/>
    <n v="0"/>
    <n v="0"/>
    <n v="0"/>
    <n v="0"/>
    <n v="0"/>
    <n v="1"/>
    <n v="0"/>
    <n v="0"/>
    <n v="0"/>
    <n v="0"/>
    <n v="0"/>
    <n v="4.5322318850508703"/>
  </r>
  <r>
    <x v="1"/>
    <x v="0"/>
    <x v="2"/>
    <x v="1"/>
    <n v="8897.1966525505795"/>
    <n v="1347952.3756712901"/>
    <n v="24973.0310826819"/>
    <n v="13599.7606528042"/>
    <n v="31"/>
    <n v="41328.67"/>
    <n v="11.861590463818301"/>
    <n v="1797.0670616075699"/>
    <n v="33.293618081158101"/>
    <n v="18.130968390281499"/>
    <s v="NA"/>
    <s v="NA"/>
    <n v="0"/>
    <n v="0"/>
    <n v="0"/>
    <n v="0"/>
    <n v="0"/>
    <n v="1"/>
    <n v="0"/>
    <n v="0"/>
    <n v="0"/>
    <n v="0"/>
    <n v="0"/>
    <n v="18.130968390281499"/>
  </r>
  <r>
    <x v="5"/>
    <x v="0"/>
    <x v="2"/>
    <x v="1"/>
    <n v="13042.2793577459"/>
    <n v="1994930.9345621399"/>
    <n v="37075.995377476102"/>
    <n v="14569.7755550774"/>
    <n v="44"/>
    <n v="62875.39"/>
    <n v="18.637236388800599"/>
    <n v="2850.7286484922502"/>
    <n v="52.981083386295602"/>
    <n v="20.8200072781354"/>
    <s v="NA"/>
    <s v="NA"/>
    <n v="0"/>
    <n v="0"/>
    <n v="0"/>
    <n v="0"/>
    <n v="0"/>
    <n v="1"/>
    <n v="0"/>
    <n v="0"/>
    <n v="0"/>
    <n v="0"/>
    <n v="0"/>
    <n v="20.8200072781354"/>
  </r>
  <r>
    <x v="6"/>
    <x v="0"/>
    <x v="2"/>
    <x v="1"/>
    <n v="3852.0303255641002"/>
    <n v="707400.55591235601"/>
    <n v="12932.208888941501"/>
    <n v="5741.66102382383"/>
    <n v="60"/>
    <n v="88753.97"/>
    <n v="5.6980497325701096"/>
    <n v="1046.4101286238099"/>
    <n v="19.129747996047499"/>
    <n v="8.4932535043104895"/>
    <s v="NA"/>
    <s v="NA"/>
    <n v="0"/>
    <n v="0"/>
    <n v="0"/>
    <n v="0"/>
    <n v="0"/>
    <n v="1"/>
    <n v="0"/>
    <n v="0"/>
    <n v="0"/>
    <n v="0"/>
    <n v="0"/>
    <n v="8.4932535043104895"/>
  </r>
  <r>
    <x v="2"/>
    <x v="0"/>
    <x v="2"/>
    <x v="1"/>
    <n v="22574.1550003146"/>
    <n v="3610637.38162685"/>
    <n v="66679.118769620502"/>
    <n v="36989.270647757097"/>
    <n v="39"/>
    <n v="33177.949999999997"/>
    <n v="19.204209894684301"/>
    <n v="3071.6293978396602"/>
    <n v="56.725037655962304"/>
    <n v="31.467389027891102"/>
    <s v="NA"/>
    <s v="NA"/>
    <n v="0"/>
    <n v="0"/>
    <n v="0"/>
    <n v="0"/>
    <n v="0"/>
    <n v="1"/>
    <n v="0"/>
    <n v="0"/>
    <n v="0"/>
    <n v="0"/>
    <n v="0"/>
    <n v="31.467389027891102"/>
  </r>
  <r>
    <x v="0"/>
    <x v="0"/>
    <x v="2"/>
    <x v="1"/>
    <n v="37881.838585793397"/>
    <n v="6520876.0699932203"/>
    <n v="118924.367777968"/>
    <n v="69732.996485418495"/>
    <n v="58"/>
    <n v="78702.64"/>
    <n v="51.403460426824203"/>
    <n v="8848.4510658843301"/>
    <n v="161.373477663052"/>
    <n v="94.623636526088902"/>
    <s v="NA"/>
    <s v="NA"/>
    <n v="0"/>
    <n v="0"/>
    <n v="0"/>
    <n v="0"/>
    <n v="0"/>
    <n v="1"/>
    <n v="0"/>
    <n v="0"/>
    <n v="0"/>
    <n v="0"/>
    <n v="0"/>
    <n v="94.623636526088902"/>
  </r>
  <r>
    <x v="3"/>
    <x v="0"/>
    <x v="2"/>
    <x v="1"/>
    <n v="17677.798060694"/>
    <n v="3092677.1812734501"/>
    <n v="56608.591976105999"/>
    <n v="27340.040968330199"/>
    <n v="69"/>
    <n v="94983.17"/>
    <n v="24.334685484414099"/>
    <n v="4257.2794560002503"/>
    <n v="77.925558190247997"/>
    <n v="37.635416798577801"/>
    <s v="NA"/>
    <s v="NA"/>
    <n v="0"/>
    <n v="0"/>
    <n v="0"/>
    <n v="0"/>
    <n v="0"/>
    <n v="1"/>
    <n v="0"/>
    <n v="0"/>
    <n v="0"/>
    <n v="0"/>
    <n v="0"/>
    <n v="37.635416798577801"/>
  </r>
  <r>
    <x v="9"/>
    <x v="0"/>
    <x v="2"/>
    <x v="1"/>
    <n v="105.21049730769199"/>
    <n v="24255.455534358302"/>
    <n v="432.685401039547"/>
    <n v="279.52569057142802"/>
    <n v="25"/>
    <n v="38989.599999999999"/>
    <n v="0.16408460823311999"/>
    <n v="37.828420364096701"/>
    <n v="0.67480922849486003"/>
    <n v="0.43594379460415"/>
    <s v="NA"/>
    <s v="NA"/>
    <n v="0"/>
    <n v="0"/>
    <n v="0"/>
    <n v="0"/>
    <n v="0"/>
    <n v="1"/>
    <n v="0"/>
    <n v="0"/>
    <n v="0"/>
    <n v="0"/>
    <n v="0"/>
    <n v="0.43594379460415"/>
  </r>
  <r>
    <x v="4"/>
    <x v="0"/>
    <x v="2"/>
    <x v="1"/>
    <n v="30687.653192530201"/>
    <n v="4190037.3577741799"/>
    <n v="79008.928593332297"/>
    <n v="27853.4557471884"/>
    <n v="29"/>
    <n v="27782.66"/>
    <n v="29.399470167102798"/>
    <n v="4014.1511482185701"/>
    <n v="75.692351726649306"/>
    <n v="26.684244512040699"/>
    <s v="NA"/>
    <s v="NA"/>
    <n v="0"/>
    <n v="0"/>
    <n v="0"/>
    <n v="0"/>
    <n v="0"/>
    <n v="1"/>
    <n v="0"/>
    <n v="0"/>
    <n v="0"/>
    <n v="0"/>
    <n v="0"/>
    <n v="26.684244512040699"/>
  </r>
  <r>
    <x v="8"/>
    <x v="0"/>
    <x v="3"/>
    <x v="1"/>
    <n v="96.450617288888907"/>
    <n v="22726.302833210699"/>
    <n v="404.37123811839399"/>
    <n v="162.649603998077"/>
    <n v="5"/>
    <n v="32439.01"/>
    <n v="0.62575250774808799"/>
    <n v="147.44375297390999"/>
    <n v="2.6234805274069899"/>
    <n v="1.05523842611793"/>
    <s v="NA"/>
    <s v="NA"/>
    <n v="0"/>
    <n v="0"/>
    <n v="0"/>
    <n v="0"/>
    <n v="0"/>
    <n v="1"/>
    <n v="0"/>
    <n v="0"/>
    <n v="0"/>
    <n v="0"/>
    <n v="0"/>
    <n v="1.05523842611793"/>
  </r>
  <r>
    <x v="1"/>
    <x v="0"/>
    <x v="3"/>
    <x v="1"/>
    <n v="78513.947081952603"/>
    <n v="6374149.8302758597"/>
    <n v="127644.764091473"/>
    <n v="66076.255712588798"/>
    <n v="31"/>
    <n v="41328.67"/>
    <n v="104.67345191443501"/>
    <n v="8497.9075763234505"/>
    <n v="170.17381717304301"/>
    <n v="88.091734425199903"/>
    <n v="1.7165929453010501E-2"/>
    <n v="0"/>
    <n v="0"/>
    <n v="0"/>
    <n v="9.9905970185059603E-2"/>
    <n v="0.11297967141018"/>
    <n v="0.78711435840476096"/>
    <n v="0"/>
    <n v="0"/>
    <n v="0"/>
    <n v="8.8008901930342098"/>
    <n v="9.9525752093119007"/>
    <n v="69.338269022853794"/>
    <n v="0"/>
  </r>
  <r>
    <x v="5"/>
    <x v="0"/>
    <x v="3"/>
    <x v="1"/>
    <n v="6502.67293610878"/>
    <n v="724018.10720851098"/>
    <n v="13875.665833745899"/>
    <n v="6114.8297925285397"/>
    <n v="43"/>
    <n v="62875.39"/>
    <n v="9.5083278348903306"/>
    <n v="1058.6725780883"/>
    <n v="20.289253507126698"/>
    <n v="8.9412164648569998"/>
    <n v="1.1774586537635299E-2"/>
    <n v="0"/>
    <n v="0"/>
    <n v="0"/>
    <n v="3.1403601791384801E-2"/>
    <n v="0"/>
    <n v="0.96859639820861498"/>
    <n v="0"/>
    <n v="0"/>
    <n v="0"/>
    <n v="0.28078640139294297"/>
    <n v="0"/>
    <n v="8.6604300634640605"/>
    <n v="0"/>
  </r>
  <r>
    <x v="6"/>
    <x v="0"/>
    <x v="3"/>
    <x v="1"/>
    <n v="957.22091218298795"/>
    <n v="121207.773849481"/>
    <n v="2284.5072109992898"/>
    <n v="1097.3139101080401"/>
    <n v="60"/>
    <n v="88753.97"/>
    <n v="1.41595260205436"/>
    <n v="179.29451873339301"/>
    <n v="3.37931807449691"/>
    <n v="1.6231827643051999"/>
    <s v="NA"/>
    <s v="NA"/>
    <n v="0"/>
    <n v="0"/>
    <n v="0"/>
    <n v="0"/>
    <n v="0"/>
    <n v="1"/>
    <n v="0"/>
    <n v="0"/>
    <n v="0"/>
    <n v="0"/>
    <n v="0"/>
    <n v="1.6231827643051999"/>
  </r>
  <r>
    <x v="2"/>
    <x v="0"/>
    <x v="3"/>
    <x v="1"/>
    <n v="14881.687724596801"/>
    <n v="2021867.24475407"/>
    <n v="38050.970302756199"/>
    <n v="19263.221870972"/>
    <n v="39"/>
    <n v="33177.949999999997"/>
    <n v="12.6600997754432"/>
    <n v="1720.0361628997"/>
    <n v="32.370594619393103"/>
    <n v="16.3875438993337"/>
    <n v="1.1450793115122201E-2"/>
    <n v="0"/>
    <n v="0"/>
    <n v="2.7930362752323901E-2"/>
    <n v="0.22747229152557"/>
    <n v="5.4802828833794497E-2"/>
    <n v="0.68979451688831195"/>
    <n v="0"/>
    <n v="0"/>
    <n v="0.45771004572802199"/>
    <n v="3.72771216325732"/>
    <n v="0.89808376332147899"/>
    <n v="11.304037927026901"/>
    <n v="0"/>
  </r>
  <r>
    <x v="0"/>
    <x v="0"/>
    <x v="3"/>
    <x v="1"/>
    <n v="91718.577432824502"/>
    <n v="5773624.4561733603"/>
    <n v="117842.690930892"/>
    <n v="80707.471998747002"/>
    <n v="58"/>
    <n v="78702.64"/>
    <n v="124.456796224271"/>
    <n v="7834.4739149897896"/>
    <n v="159.90570484422901"/>
    <n v="109.51536403495599"/>
    <n v="1.9864757349536799E-2"/>
    <n v="0"/>
    <n v="0"/>
    <n v="0"/>
    <n v="0"/>
    <n v="0"/>
    <n v="1"/>
    <n v="0"/>
    <n v="0"/>
    <n v="0"/>
    <n v="0"/>
    <n v="0"/>
    <n v="109.51536403495599"/>
    <n v="0"/>
  </r>
  <r>
    <x v="3"/>
    <x v="0"/>
    <x v="3"/>
    <x v="1"/>
    <n v="11527.3174792308"/>
    <n v="975179.85259681696"/>
    <n v="19239.5573928833"/>
    <n v="10244.6459045625"/>
    <n v="68"/>
    <n v="94983.17"/>
    <n v="16.101487584908199"/>
    <n v="1362.14226058498"/>
    <n v="26.874031626073499"/>
    <n v="14.309837405042099"/>
    <s v="NA"/>
    <s v="NA"/>
    <n v="0"/>
    <n v="0"/>
    <n v="0"/>
    <n v="0"/>
    <n v="0"/>
    <n v="1"/>
    <n v="0"/>
    <n v="0"/>
    <n v="0"/>
    <n v="0"/>
    <n v="0"/>
    <n v="14.309837405042099"/>
  </r>
  <r>
    <x v="4"/>
    <x v="0"/>
    <x v="3"/>
    <x v="1"/>
    <n v="20083.084846568501"/>
    <n v="2035066.96048648"/>
    <n v="39246.620089203301"/>
    <n v="16389.328978388901"/>
    <n v="29"/>
    <n v="27782.66"/>
    <n v="19.240052346322901"/>
    <n v="1949.6404634630801"/>
    <n v="37.599155244396698"/>
    <n v="15.7013501598181"/>
    <n v="1.0692656535077E-2"/>
    <n v="0"/>
    <n v="0"/>
    <n v="4.0580144788395899E-3"/>
    <n v="0"/>
    <n v="0"/>
    <n v="0.99594198552115998"/>
    <n v="0"/>
    <n v="0"/>
    <n v="6.3716306285872104E-2"/>
    <n v="0"/>
    <n v="0"/>
    <n v="15.637633853532201"/>
    <n v="0"/>
  </r>
  <r>
    <x v="1"/>
    <x v="0"/>
    <x v="4"/>
    <x v="1"/>
    <n v="10666.0194119138"/>
    <n v="841632.04966787901"/>
    <n v="16321.430652250499"/>
    <n v="8568.2255087982394"/>
    <n v="31"/>
    <n v="41328.67"/>
    <n v="14.219754725438101"/>
    <n v="1122.04945942411"/>
    <n v="21.759452301766"/>
    <n v="11.4230117593131"/>
    <n v="1.48597779272324E-2"/>
    <n v="0"/>
    <n v="0"/>
    <n v="0"/>
    <n v="0"/>
    <n v="8.2143883556193398E-2"/>
    <n v="0.91785611644380705"/>
    <n v="0"/>
    <n v="0"/>
    <n v="0"/>
    <n v="0"/>
    <n v="0.93833054781804004"/>
    <n v="10.484681211494999"/>
    <n v="0"/>
  </r>
  <r>
    <x v="5"/>
    <x v="0"/>
    <x v="4"/>
    <x v="1"/>
    <n v="13312.935603567401"/>
    <n v="1981267.3900816101"/>
    <n v="36708.029116878199"/>
    <n v="15665.99714777"/>
    <n v="44"/>
    <n v="62875.39"/>
    <n v="19.024000411799701"/>
    <n v="2831.2036328559798"/>
    <n v="52.4552647012516"/>
    <n v="22.3864927364755"/>
    <n v="1.8379482468099902E-2"/>
    <n v="3.98685697707306E-3"/>
    <n v="1.6268916918605301E-2"/>
    <n v="0"/>
    <n v="3.8603010979527198E-4"/>
    <n v="0.16141887194073801"/>
    <n v="0.82192618103086101"/>
    <n v="0"/>
    <n v="0.36420399042868101"/>
    <n v="0"/>
    <n v="8.64186024899272E-3"/>
    <n v="3.6136024042314099"/>
    <n v="18.4000444815665"/>
    <n v="0"/>
  </r>
  <r>
    <x v="6"/>
    <x v="0"/>
    <x v="4"/>
    <x v="1"/>
    <n v="755.52401627419897"/>
    <n v="162172.51920845199"/>
    <n v="2908.1589817068302"/>
    <n v="1281.3534077632601"/>
    <n v="59"/>
    <n v="88753.97"/>
    <n v="1.1365382351640601"/>
    <n v="243.956862790701"/>
    <n v="4.3747568647057404"/>
    <n v="1.9275457951189501"/>
    <s v="NA"/>
    <s v="NA"/>
    <n v="0"/>
    <n v="0"/>
    <n v="0"/>
    <n v="0"/>
    <n v="0"/>
    <n v="1"/>
    <n v="0"/>
    <n v="0"/>
    <n v="0"/>
    <n v="0"/>
    <n v="0"/>
    <n v="1.9275457951189501"/>
  </r>
  <r>
    <x v="2"/>
    <x v="0"/>
    <x v="4"/>
    <x v="1"/>
    <n v="35575.444321798102"/>
    <n v="5463413.8618281903"/>
    <n v="100677.40523216"/>
    <n v="46863.343828617697"/>
    <n v="39"/>
    <n v="33177.949999999997"/>
    <n v="30.264623408625699"/>
    <n v="4647.8172291549399"/>
    <n v="85.647946587752401"/>
    <n v="39.8674276507355"/>
    <n v="1.0285935816389801E-2"/>
    <n v="2.7255980743072601E-3"/>
    <n v="1.6824317113861099E-2"/>
    <n v="3.56785889050029E-3"/>
    <n v="1.5257306828905999E-2"/>
    <n v="0"/>
    <n v="0.96435051716673303"/>
    <n v="0"/>
    <n v="0.67074224530988702"/>
    <n v="0.14224135618505401"/>
    <n v="0.60826957614648303"/>
    <n v="0"/>
    <n v="38.446174473094104"/>
    <n v="0"/>
  </r>
  <r>
    <x v="0"/>
    <x v="0"/>
    <x v="4"/>
    <x v="1"/>
    <n v="57257.110389572197"/>
    <n v="6400922.9159027403"/>
    <n v="119768.223344578"/>
    <n v="64295.062200840301"/>
    <n v="58"/>
    <n v="78702.64"/>
    <n v="77.694581835013196"/>
    <n v="8685.6815847938597"/>
    <n v="162.51854078151601"/>
    <n v="87.244674727074894"/>
    <n v="1.0755548033935299E-2"/>
    <n v="0"/>
    <n v="0"/>
    <n v="0"/>
    <n v="6.2738282139289695E-4"/>
    <n v="0.15485459281189401"/>
    <n v="0.84451802436671297"/>
    <n v="0"/>
    <n v="0"/>
    <n v="0"/>
    <n v="5.4735810181777797E-2"/>
    <n v="13.5102385798673"/>
    <n v="73.679700337025693"/>
    <n v="0"/>
  </r>
  <r>
    <x v="3"/>
    <x v="0"/>
    <x v="4"/>
    <x v="1"/>
    <n v="43493.014197491102"/>
    <n v="7678236.9026890304"/>
    <n v="140121.118679768"/>
    <n v="62311.823315470501"/>
    <n v="68"/>
    <n v="94983.17"/>
    <n v="60.7515347254811"/>
    <n v="10725.0482504174"/>
    <n v="195.72276523750801"/>
    <n v="87.037860396813201"/>
    <n v="1.1254600203202399E-2"/>
    <n v="2.0142479356601399E-3"/>
    <n v="5.6816215374448304E-3"/>
    <n v="2.36842612851693E-3"/>
    <n v="6.0164644905612999E-3"/>
    <n v="0.12696546721246599"/>
    <n v="0.85896802063101096"/>
    <n v="0"/>
    <n v="0.49451618220365001"/>
    <n v="0.206142742734022"/>
    <n v="0.52366019641185801"/>
    <n v="11.050802610454801"/>
    <n v="74.762738665008897"/>
    <n v="0"/>
  </r>
  <r>
    <x v="4"/>
    <x v="0"/>
    <x v="4"/>
    <x v="1"/>
    <n v="10045.5208656345"/>
    <n v="1315207.31071728"/>
    <n v="24718.137372054902"/>
    <n v="9258.1321640283695"/>
    <n v="29"/>
    <n v="27782.66"/>
    <n v="9.6238376114768407"/>
    <n v="1259.9985359714599"/>
    <n v="23.6805381531412"/>
    <n v="8.8695013154574003"/>
    <n v="2.65095349143675E-2"/>
    <n v="3.6623101044640301E-3"/>
    <n v="6.5786035033633802E-3"/>
    <n v="2.8485061182109898E-3"/>
    <n v="0.30528970775727199"/>
    <n v="0.24080713335125301"/>
    <n v="0.44447604926989998"/>
    <n v="0"/>
    <n v="5.8348932426954103E-2"/>
    <n v="2.5264828762560799E-2"/>
    <n v="2.7077674645487302"/>
    <n v="2.1358391860304602"/>
    <n v="3.9422809036886899"/>
    <n v="0"/>
  </r>
  <r>
    <x v="8"/>
    <x v="0"/>
    <x v="30"/>
    <x v="1"/>
    <n v="206.77494017272701"/>
    <n v="33133.139486234002"/>
    <n v="613.31786973390103"/>
    <n v="230.918610499913"/>
    <n v="18"/>
    <n v="32439.01"/>
    <n v="0.37264301955625001"/>
    <n v="59.711457951407702"/>
    <n v="1.10530136163759"/>
    <n v="0.416153950844044"/>
    <s v="NA"/>
    <s v="NA"/>
    <n v="0"/>
    <n v="0"/>
    <n v="0"/>
    <n v="0"/>
    <n v="0"/>
    <n v="1"/>
    <n v="0"/>
    <n v="0"/>
    <n v="0"/>
    <n v="0"/>
    <n v="0"/>
    <n v="0.416153950844044"/>
  </r>
  <r>
    <x v="1"/>
    <x v="0"/>
    <x v="30"/>
    <x v="1"/>
    <n v="8375.2734014535599"/>
    <n v="947482.97181688203"/>
    <n v="18077.215433673398"/>
    <n v="9830.2117188099692"/>
    <n v="30"/>
    <n v="41328.67"/>
    <n v="11.5379636856151"/>
    <n v="1305.27370242797"/>
    <n v="24.903575705906501"/>
    <n v="13.542319205227701"/>
    <n v="7.9231070137977099E-3"/>
    <n v="2.03292544393463E-3"/>
    <n v="3.2072731069932303E-2"/>
    <n v="0"/>
    <n v="0.209678957535612"/>
    <n v="0"/>
    <n v="0.75824831139445603"/>
    <n v="0"/>
    <n v="0.43433916193244598"/>
    <n v="0"/>
    <n v="2.8395393735666299"/>
    <n v="0"/>
    <n v="10.2684406697286"/>
    <n v="0"/>
  </r>
  <r>
    <x v="5"/>
    <x v="0"/>
    <x v="30"/>
    <x v="1"/>
    <n v="6002.8959980046902"/>
    <n v="918390.92123079603"/>
    <n v="17029.5055261507"/>
    <n v="9162.4309165554005"/>
    <n v="44"/>
    <n v="62875.39"/>
    <n v="8.5780551591814493"/>
    <n v="1312.3678942010399"/>
    <n v="24.334927305997301"/>
    <n v="13.0929867551472"/>
    <n v="2.9761456971714999E-2"/>
    <n v="0"/>
    <n v="0"/>
    <n v="0"/>
    <n v="3.8187545390111703E-2"/>
    <n v="0"/>
    <n v="0.96181245460988796"/>
    <n v="0"/>
    <n v="0"/>
    <n v="0"/>
    <n v="0.499989026004316"/>
    <n v="0"/>
    <n v="12.592997729142899"/>
    <n v="0"/>
  </r>
  <r>
    <x v="6"/>
    <x v="0"/>
    <x v="30"/>
    <x v="1"/>
    <n v="44.932510257792202"/>
    <n v="6378.0159312468304"/>
    <n v="119.063745493629"/>
    <n v="56.427387593069099"/>
    <n v="53"/>
    <n v="88753.97"/>
    <n v="7.5244125800844899E-2"/>
    <n v="10.680645936252899"/>
    <n v="0.19938453010620999"/>
    <n v="9.4493484256860799E-2"/>
    <s v="NA"/>
    <s v="NA"/>
    <n v="0"/>
    <n v="0"/>
    <n v="0"/>
    <n v="0"/>
    <n v="0"/>
    <n v="1"/>
    <n v="0"/>
    <n v="0"/>
    <n v="0"/>
    <n v="0"/>
    <n v="0"/>
    <n v="9.4493484256860799E-2"/>
  </r>
  <r>
    <x v="2"/>
    <x v="0"/>
    <x v="30"/>
    <x v="1"/>
    <n v="6278.0543387381504"/>
    <n v="724820.079396897"/>
    <n v="13805.1191990928"/>
    <n v="8687.0260068675798"/>
    <n v="39"/>
    <n v="33177.949999999997"/>
    <n v="5.3408454602035196"/>
    <n v="616.61652187759705"/>
    <n v="11.7442449879882"/>
    <n v="7.39019780780903"/>
    <n v="2.0693488535124802E-2"/>
    <n v="0"/>
    <n v="0"/>
    <n v="0.127516150295023"/>
    <n v="0.20234087438698101"/>
    <n v="0"/>
    <n v="0.67014297531799605"/>
    <n v="0"/>
    <n v="0"/>
    <n v="0.94236957437052205"/>
    <n v="1.4953390863248299"/>
    <n v="0"/>
    <n v="4.9524891471136803"/>
    <n v="0"/>
  </r>
  <r>
    <x v="0"/>
    <x v="0"/>
    <x v="30"/>
    <x v="1"/>
    <n v="37877.0756442087"/>
    <n v="3301527.7977776402"/>
    <n v="64629.541743378701"/>
    <n v="38453.388538756299"/>
    <n v="58"/>
    <n v="78702.64"/>
    <n v="51.396997391015901"/>
    <n v="4479.9819606635601"/>
    <n v="87.698544089553593"/>
    <n v="52.179020602514903"/>
    <n v="1.53463103949814E-2"/>
    <n v="0"/>
    <n v="0"/>
    <n v="0"/>
    <n v="0"/>
    <n v="0"/>
    <n v="1"/>
    <n v="0"/>
    <n v="0"/>
    <n v="0"/>
    <n v="0"/>
    <n v="0"/>
    <n v="52.179020602514903"/>
    <n v="0"/>
  </r>
  <r>
    <x v="3"/>
    <x v="0"/>
    <x v="30"/>
    <x v="1"/>
    <n v="13484.316531016701"/>
    <n v="2065932.17813645"/>
    <n v="38147.334324435498"/>
    <n v="23269.8520530856"/>
    <n v="68"/>
    <n v="94983.17"/>
    <n v="18.835046020579"/>
    <n v="2885.71746006478"/>
    <n v="53.284628546833702"/>
    <n v="32.503592844604"/>
    <s v="NA"/>
    <s v="NA"/>
    <n v="0"/>
    <n v="0"/>
    <n v="0"/>
    <n v="0"/>
    <n v="0"/>
    <n v="1"/>
    <n v="0"/>
    <n v="0"/>
    <n v="0"/>
    <n v="0"/>
    <n v="0"/>
    <n v="32.503592844604"/>
  </r>
  <r>
    <x v="9"/>
    <x v="0"/>
    <x v="30"/>
    <x v="1"/>
    <n v="20.0456238444444"/>
    <n v="441.911883596194"/>
    <n v="10.5036513628209"/>
    <n v="6.93947634133806"/>
    <n v="25"/>
    <n v="38989.599999999999"/>
    <n v="3.1262834217813999E-2"/>
    <n v="0.68919870306648701"/>
    <n v="1.6381326607033699E-2"/>
    <n v="1.0822696270329399E-2"/>
    <s v="NA"/>
    <s v="NA"/>
    <n v="0"/>
    <n v="0"/>
    <n v="0"/>
    <n v="0"/>
    <n v="0"/>
    <n v="1"/>
    <n v="0"/>
    <n v="0"/>
    <n v="0"/>
    <n v="0"/>
    <n v="0"/>
    <n v="1.0822696270329399E-2"/>
  </r>
  <r>
    <x v="4"/>
    <x v="0"/>
    <x v="30"/>
    <x v="1"/>
    <n v="7097.5558764150501"/>
    <n v="910244.16399925901"/>
    <n v="17104.001299170101"/>
    <n v="7720.1279700738296"/>
    <n v="25"/>
    <n v="27782.66"/>
    <n v="7.8875592698176602"/>
    <n v="1011.56016501503"/>
    <n v="19.007786109376099"/>
    <n v="8.5794276219620595"/>
    <s v="NA"/>
    <s v="NA"/>
    <n v="0"/>
    <n v="0"/>
    <n v="0"/>
    <n v="0"/>
    <n v="0"/>
    <n v="1"/>
    <n v="0"/>
    <n v="0"/>
    <n v="0"/>
    <n v="0"/>
    <n v="0"/>
    <n v="8.5794276219620595"/>
  </r>
  <r>
    <x v="8"/>
    <x v="0"/>
    <x v="31"/>
    <x v="1"/>
    <n v="422.99146104428598"/>
    <n v="46237.818866324204"/>
    <n v="886.70862590069896"/>
    <n v="299.48653515611198"/>
    <n v="20"/>
    <n v="32439.01"/>
    <n v="0.68607121173650998"/>
    <n v="74.995453429144007"/>
    <n v="1.4381974991339499"/>
    <n v="0.48575233543972401"/>
    <s v="NA"/>
    <s v="NA"/>
    <n v="0"/>
    <n v="0"/>
    <n v="0"/>
    <n v="0"/>
    <n v="0"/>
    <n v="1"/>
    <n v="0"/>
    <n v="0"/>
    <n v="0"/>
    <n v="0"/>
    <n v="0"/>
    <n v="0.48575233543972401"/>
  </r>
  <r>
    <x v="1"/>
    <x v="0"/>
    <x v="31"/>
    <x v="1"/>
    <n v="1318.2474468764899"/>
    <n v="188587.30941806201"/>
    <n v="3527.0658315996898"/>
    <n v="1828.40087424074"/>
    <n v="31"/>
    <n v="41328.67"/>
    <n v="1.7574649583968101"/>
    <n v="251.42137668151599"/>
    <n v="4.7022238652406196"/>
    <n v="2.4375927857808701"/>
    <n v="1.78016171675414E-2"/>
    <n v="0"/>
    <n v="0"/>
    <n v="0"/>
    <n v="0.10233980083831"/>
    <n v="0.43164493946635002"/>
    <n v="0.46601525969534002"/>
    <n v="0"/>
    <n v="0"/>
    <n v="0"/>
    <n v="0.24946276022171601"/>
    <n v="1.0521745904619899"/>
    <n v="1.1359554350971599"/>
    <n v="0"/>
  </r>
  <r>
    <x v="5"/>
    <x v="0"/>
    <x v="31"/>
    <x v="1"/>
    <n v="6873.9251537076298"/>
    <n v="1074809.4081566599"/>
    <n v="19969.393766274101"/>
    <n v="8518.0938532414493"/>
    <n v="44"/>
    <n v="62875.39"/>
    <n v="9.8227437470494792"/>
    <n v="1535.8877434890701"/>
    <n v="28.535986843592202"/>
    <n v="12.172238024526299"/>
    <n v="1.8474544853061801E-2"/>
    <n v="0"/>
    <n v="0"/>
    <n v="0"/>
    <n v="0"/>
    <n v="9.7538923312179601E-2"/>
    <n v="0.90246107668782005"/>
    <n v="0"/>
    <n v="0"/>
    <n v="0"/>
    <n v="0"/>
    <n v="1.1872669912118701"/>
    <n v="10.984971033314499"/>
    <n v="0"/>
  </r>
  <r>
    <x v="6"/>
    <x v="0"/>
    <x v="31"/>
    <x v="1"/>
    <n v="438.87278253721399"/>
    <n v="49543.737557766799"/>
    <n v="951.297386934933"/>
    <n v="431.300280883553"/>
    <n v="60"/>
    <n v="88753.97"/>
    <n v="0.64919502958540698"/>
    <n v="73.286723281498396"/>
    <n v="1.4071903290183601"/>
    <n v="0.63799353650884105"/>
    <s v="NA"/>
    <s v="NA"/>
    <n v="0"/>
    <n v="0"/>
    <n v="0"/>
    <n v="0"/>
    <n v="0"/>
    <n v="1"/>
    <n v="0"/>
    <n v="0"/>
    <n v="0"/>
    <n v="0"/>
    <n v="0"/>
    <n v="0.63799353650884105"/>
  </r>
  <r>
    <x v="2"/>
    <x v="0"/>
    <x v="31"/>
    <x v="1"/>
    <n v="8615.9458745692791"/>
    <n v="1522950.0436483601"/>
    <n v="27915.961271907599"/>
    <n v="14004.0612751482"/>
    <n v="39"/>
    <n v="33177.949999999997"/>
    <n v="7.329728754594"/>
    <n v="1295.5989846323901"/>
    <n v="23.748573520032899"/>
    <n v="11.9134883277898"/>
    <n v="1.5323720523534E-2"/>
    <n v="0"/>
    <n v="0"/>
    <n v="0"/>
    <n v="0"/>
    <n v="0"/>
    <n v="1"/>
    <n v="0"/>
    <n v="0"/>
    <n v="0"/>
    <n v="0"/>
    <n v="0"/>
    <n v="11.9134883277898"/>
    <n v="0"/>
  </r>
  <r>
    <x v="0"/>
    <x v="0"/>
    <x v="31"/>
    <x v="1"/>
    <n v="4855.9806909735298"/>
    <n v="453922.76195650297"/>
    <n v="8747.6411233951003"/>
    <n v="5124.2960016849102"/>
    <n v="58"/>
    <n v="78702.64"/>
    <n v="6.58928448566623"/>
    <n v="615.94689175979897"/>
    <n v="11.8700422445476"/>
    <n v="6.9533728185180497"/>
    <s v="NA"/>
    <s v="NA"/>
    <n v="0"/>
    <n v="0"/>
    <n v="0"/>
    <n v="0"/>
    <n v="0"/>
    <n v="1"/>
    <n v="0"/>
    <n v="0"/>
    <n v="0"/>
    <n v="0"/>
    <n v="0"/>
    <n v="6.9533728185180497"/>
  </r>
  <r>
    <x v="3"/>
    <x v="0"/>
    <x v="31"/>
    <x v="1"/>
    <n v="2590.7401711247398"/>
    <n v="296901.02161374298"/>
    <n v="5651.3054649874302"/>
    <n v="2731.5418063102002"/>
    <n v="66"/>
    <n v="94983.17"/>
    <n v="3.72843506211774"/>
    <n v="427.28182135017897"/>
    <n v="8.1330137530731808"/>
    <n v="3.93106817804347"/>
    <s v="NA"/>
    <s v="NA"/>
    <n v="0"/>
    <n v="0"/>
    <n v="0"/>
    <n v="0"/>
    <n v="0"/>
    <n v="1"/>
    <n v="0"/>
    <n v="0"/>
    <n v="0"/>
    <n v="0"/>
    <n v="0"/>
    <n v="3.93106817804347"/>
  </r>
  <r>
    <x v="4"/>
    <x v="0"/>
    <x v="31"/>
    <x v="1"/>
    <n v="13570.035869393199"/>
    <n v="1636712.0458468299"/>
    <n v="30909.690154948101"/>
    <n v="11093.9948077105"/>
    <n v="28"/>
    <n v="27782.66"/>
    <n v="13.464703312398401"/>
    <n v="1624.0076531309601"/>
    <n v="30.669764724295401"/>
    <n v="11.0078816351567"/>
    <n v="3.1428455847641597E-2"/>
    <n v="0"/>
    <n v="0"/>
    <n v="0"/>
    <n v="0"/>
    <n v="0"/>
    <n v="1"/>
    <n v="0"/>
    <n v="0"/>
    <n v="0"/>
    <n v="0"/>
    <n v="0"/>
    <n v="11.0078816351567"/>
    <n v="0"/>
  </r>
  <r>
    <x v="1"/>
    <x v="0"/>
    <x v="5"/>
    <x v="1"/>
    <n v="476.73022298403998"/>
    <n v="18307.821253097802"/>
    <n v="402.28572794915499"/>
    <n v="262.941698543087"/>
    <n v="30"/>
    <n v="41328.67"/>
    <n v="0.65675420215779401"/>
    <n v="25.221263432942202"/>
    <n v="0.55419780320401302"/>
    <n v="0.36223435627755701"/>
    <n v="1.6225171602601899E-2"/>
    <n v="0"/>
    <n v="0"/>
    <n v="0"/>
    <n v="0"/>
    <n v="0"/>
    <n v="1"/>
    <n v="0"/>
    <n v="0"/>
    <n v="0"/>
    <n v="0"/>
    <n v="0"/>
    <n v="0.36223435627755701"/>
    <n v="0"/>
  </r>
  <r>
    <x v="5"/>
    <x v="0"/>
    <x v="5"/>
    <x v="1"/>
    <n v="3304.5999627708602"/>
    <n v="282840.64840760001"/>
    <n v="5538.8483868739804"/>
    <n v="3114.45845794037"/>
    <n v="45"/>
    <n v="62875.39"/>
    <n v="4.6172891434045198"/>
    <n v="395.19369058846002"/>
    <n v="7.7390500550127301"/>
    <n v="4.3516175595955398"/>
    <n v="1.20870516946307E-2"/>
    <n v="0"/>
    <n v="0"/>
    <n v="0"/>
    <n v="8.0917971990134493E-2"/>
    <n v="0"/>
    <n v="0.91908202800986505"/>
    <n v="0"/>
    <n v="0"/>
    <n v="0"/>
    <n v="0.35212406779912903"/>
    <n v="0"/>
    <n v="3.99949349179641"/>
    <n v="0"/>
  </r>
  <r>
    <x v="6"/>
    <x v="0"/>
    <x v="5"/>
    <x v="1"/>
    <n v="145.86505215151499"/>
    <n v="12887.786954567"/>
    <n v="255.076869923375"/>
    <n v="128.994124792316"/>
    <n v="59"/>
    <n v="88753.97"/>
    <n v="0.21942546546955999"/>
    <n v="19.387156893763301"/>
    <n v="0.38371330272666299"/>
    <n v="0.19404645223717701"/>
    <s v="NA"/>
    <s v="NA"/>
    <n v="0"/>
    <n v="0"/>
    <n v="0"/>
    <n v="0"/>
    <n v="0"/>
    <n v="1"/>
    <n v="0"/>
    <n v="0"/>
    <n v="0"/>
    <n v="0"/>
    <n v="0"/>
    <n v="0.19404645223717701"/>
  </r>
  <r>
    <x v="2"/>
    <x v="0"/>
    <x v="5"/>
    <x v="1"/>
    <n v="2141.80300423365"/>
    <n v="142055.954370986"/>
    <n v="2903.7776741605198"/>
    <n v="1815.5080817149901"/>
    <n v="39"/>
    <n v="33177.949999999997"/>
    <n v="1.8220675124182999"/>
    <n v="120.84936798263701"/>
    <n v="2.47029206370292"/>
    <n v="1.5444829835829701"/>
    <n v="9.1233290875998695E-3"/>
    <n v="0"/>
    <n v="0"/>
    <n v="0"/>
    <n v="0"/>
    <n v="0"/>
    <n v="1"/>
    <n v="0"/>
    <n v="0"/>
    <n v="0"/>
    <n v="0"/>
    <n v="0"/>
    <n v="1.5444829835829701"/>
    <n v="0"/>
  </r>
  <r>
    <x v="0"/>
    <x v="0"/>
    <x v="5"/>
    <x v="1"/>
    <n v="3007.95537443387"/>
    <n v="96459.656942291695"/>
    <n v="2088.5634101005298"/>
    <n v="1250.4696619640299"/>
    <n v="58"/>
    <n v="78702.64"/>
    <n v="4.0816211891402503"/>
    <n v="130.89016646297699"/>
    <n v="2.8340595548674901"/>
    <n v="1.6968148902840801"/>
    <n v="9.5265067865474493E-3"/>
    <n v="0"/>
    <n v="0"/>
    <n v="0"/>
    <n v="0"/>
    <n v="0"/>
    <n v="1"/>
    <n v="0"/>
    <n v="0"/>
    <n v="0"/>
    <n v="0"/>
    <n v="0"/>
    <n v="1.6968148902840801"/>
    <n v="0"/>
  </r>
  <r>
    <x v="3"/>
    <x v="0"/>
    <x v="5"/>
    <x v="1"/>
    <n v="1274.1463627693299"/>
    <n v="98262.162425062299"/>
    <n v="1962.0317934627799"/>
    <n v="1045.32974938043"/>
    <n v="67"/>
    <n v="94983.17"/>
    <n v="1.8063053817880701"/>
    <n v="139.302263853542"/>
    <n v="2.7814925281176199"/>
    <n v="1.48192139240983"/>
    <s v="NA"/>
    <s v="NA"/>
    <n v="0"/>
    <n v="0"/>
    <n v="0"/>
    <n v="0"/>
    <n v="0"/>
    <n v="1"/>
    <n v="0"/>
    <n v="0"/>
    <n v="0"/>
    <n v="0"/>
    <n v="0"/>
    <n v="1.48192139240983"/>
  </r>
  <r>
    <x v="4"/>
    <x v="0"/>
    <x v="5"/>
    <x v="1"/>
    <n v="11951.832844230899"/>
    <n v="770070.49799192499"/>
    <n v="15523.1954541541"/>
    <n v="8368.6082669148691"/>
    <n v="29"/>
    <n v="27782.66"/>
    <n v="11.450127872003399"/>
    <n v="737.74506281863296"/>
    <n v="14.871574531596901"/>
    <n v="8.0173171776856993"/>
    <n v="1.4443538423034301E-2"/>
    <n v="1.1311323088318399E-2"/>
    <n v="3.9157036028925299E-2"/>
    <n v="0"/>
    <n v="4.5207175706691E-2"/>
    <n v="0.18316311992864301"/>
    <n v="0.73247266833574098"/>
    <n v="0"/>
    <n v="0.31393437758196102"/>
    <n v="0"/>
    <n v="0.36244026634790899"/>
    <n v="1.4684768277224101"/>
    <n v="5.8724657060334202"/>
    <n v="0"/>
  </r>
  <r>
    <x v="8"/>
    <x v="0"/>
    <x v="6"/>
    <x v="1"/>
    <n v="1215.12990925446"/>
    <n v="171258.22006365901"/>
    <n v="3195.4972977570001"/>
    <n v="1096.2973502299899"/>
    <n v="20"/>
    <n v="32439.01"/>
    <n v="1.97088056388022"/>
    <n v="277.77235566136198"/>
    <n v="5.1829384398456204"/>
    <n v="1.7781400353542001"/>
    <s v="NA"/>
    <s v="NA"/>
    <n v="0"/>
    <n v="0"/>
    <n v="0"/>
    <n v="0"/>
    <n v="0"/>
    <n v="1"/>
    <n v="0"/>
    <n v="0"/>
    <n v="0"/>
    <n v="0"/>
    <n v="0"/>
    <n v="1.7781400353542001"/>
  </r>
  <r>
    <x v="1"/>
    <x v="0"/>
    <x v="6"/>
    <x v="1"/>
    <n v="17229.9446859292"/>
    <n v="576697.63003892405"/>
    <n v="12782.5845009321"/>
    <n v="8302.1389645476193"/>
    <n v="30"/>
    <n v="41328.67"/>
    <n v="23.7363566014341"/>
    <n v="794.47153472202604"/>
    <n v="17.609573886204601"/>
    <n v="11.437212051997699"/>
    <n v="3.0808405626495901E-2"/>
    <n v="0"/>
    <n v="0"/>
    <n v="0"/>
    <n v="0.173121741451533"/>
    <n v="0"/>
    <n v="0.82687825854846697"/>
    <n v="0"/>
    <n v="0"/>
    <n v="0"/>
    <n v="1.98003006779229"/>
    <n v="0"/>
    <n v="9.4571819842053806"/>
    <n v="0"/>
  </r>
  <r>
    <x v="5"/>
    <x v="0"/>
    <x v="6"/>
    <x v="1"/>
    <n v="12751.933559462401"/>
    <n v="1211818.46012779"/>
    <n v="23243.444798937198"/>
    <n v="8802.2625150220501"/>
    <n v="44"/>
    <n v="62875.39"/>
    <n v="18.222336268302001"/>
    <n v="1731.67177931214"/>
    <n v="33.214560379014699"/>
    <n v="12.5783111025998"/>
    <n v="1.4262946193222501E-2"/>
    <n v="7.4796844016953596E-3"/>
    <n v="2.3307275604187098E-2"/>
    <n v="0"/>
    <n v="5.33517226675779E-2"/>
    <n v="1.02729986842075E-2"/>
    <n v="0.91306800304402802"/>
    <n v="0"/>
    <n v="0.2931661635035"/>
    <n v="0"/>
    <n v="0.67107456557242096"/>
    <n v="0.12921697340655999"/>
    <n v="11.4848534001173"/>
    <n v="0"/>
  </r>
  <r>
    <x v="6"/>
    <x v="0"/>
    <x v="6"/>
    <x v="1"/>
    <n v="1165.4445807409099"/>
    <n v="219965.882950356"/>
    <n v="3998.69554367207"/>
    <n v="1878.6095545575799"/>
    <n v="60"/>
    <n v="88753.97"/>
    <n v="1.7239638892623499"/>
    <n v="325.38075627332398"/>
    <n v="5.9150017387034097"/>
    <n v="2.7789009341152902"/>
    <s v="NA"/>
    <s v="NA"/>
    <n v="0"/>
    <n v="0"/>
    <n v="0"/>
    <n v="0"/>
    <n v="0"/>
    <n v="1"/>
    <n v="0"/>
    <n v="0"/>
    <n v="0"/>
    <n v="0"/>
    <n v="0"/>
    <n v="2.7789009341152902"/>
  </r>
  <r>
    <x v="2"/>
    <x v="0"/>
    <x v="6"/>
    <x v="1"/>
    <n v="18693.060003394901"/>
    <n v="2511110.7838246198"/>
    <n v="46854.0027769394"/>
    <n v="25248.117609754401"/>
    <n v="39"/>
    <n v="33177.949999999997"/>
    <n v="15.902497695888099"/>
    <n v="2136.2437956459999"/>
    <n v="39.859481062388603"/>
    <n v="21.478994452578199"/>
    <n v="1.63043067222839E-2"/>
    <n v="6.0270660886808198E-3"/>
    <n v="3.43870684062072E-2"/>
    <n v="1.0896271971777599E-3"/>
    <n v="9.5553319489292493E-2"/>
    <n v="0.283412017527013"/>
    <n v="0.58555796738030996"/>
    <n v="0"/>
    <n v="0.73859965153735296"/>
    <n v="2.34040965235594E-2"/>
    <n v="2.0523892192359501"/>
    <n v="6.0874051522567001"/>
    <n v="12.5771963330247"/>
    <n v="0"/>
  </r>
  <r>
    <x v="0"/>
    <x v="0"/>
    <x v="6"/>
    <x v="1"/>
    <n v="53242.514952855898"/>
    <n v="2179585.1690456001"/>
    <n v="46551.007111860803"/>
    <n v="27556.448358701098"/>
    <n v="58"/>
    <n v="78702.64"/>
    <n v="72.247008397055694"/>
    <n v="2957.5708087712901"/>
    <n v="63.167019902797001"/>
    <n v="37.392504049197299"/>
    <n v="1.5043580774528199E-2"/>
    <n v="0"/>
    <n v="0"/>
    <n v="0"/>
    <n v="0"/>
    <n v="0"/>
    <n v="1"/>
    <n v="0"/>
    <n v="0"/>
    <n v="0"/>
    <n v="0"/>
    <n v="0"/>
    <n v="37.392504049197299"/>
    <n v="0"/>
  </r>
  <r>
    <x v="3"/>
    <x v="0"/>
    <x v="6"/>
    <x v="1"/>
    <n v="7521.6983864078102"/>
    <n v="517135.241441035"/>
    <n v="10439.729796158401"/>
    <n v="5831.5903355871396"/>
    <n v="68"/>
    <n v="94983.17"/>
    <n v="10.506393478307301"/>
    <n v="722.34036104095401"/>
    <n v="14.5823327938615"/>
    <n v="8.1456314149328009"/>
    <n v="7.1146994849903096E-3"/>
    <n v="0"/>
    <n v="0"/>
    <n v="0"/>
    <n v="1.4653125840154099E-3"/>
    <n v="0"/>
    <n v="0.99853468741598495"/>
    <n v="0"/>
    <n v="0"/>
    <n v="0"/>
    <n v="1.1935896217052201E-2"/>
    <n v="0"/>
    <n v="8.1336955187157507"/>
    <n v="0"/>
  </r>
  <r>
    <x v="9"/>
    <x v="0"/>
    <x v="6"/>
    <x v="1"/>
    <n v="71.795343062499995"/>
    <n v="16916.871600370701"/>
    <n v="301.00348324740497"/>
    <n v="201.071954793007"/>
    <n v="26"/>
    <n v="38989.599999999999"/>
    <n v="0.107664296456525"/>
    <n v="25.3685406519159"/>
    <n v="0.45138482347780901"/>
    <n v="0.30152750340759399"/>
    <s v="NA"/>
    <s v="NA"/>
    <n v="0"/>
    <n v="0"/>
    <n v="0"/>
    <n v="0"/>
    <n v="0"/>
    <n v="1"/>
    <n v="0"/>
    <n v="0"/>
    <n v="0"/>
    <n v="0"/>
    <n v="0"/>
    <n v="0.30152750340759399"/>
  </r>
  <r>
    <x v="4"/>
    <x v="0"/>
    <x v="6"/>
    <x v="1"/>
    <n v="23487.117364735201"/>
    <n v="1693244.33145723"/>
    <n v="32974.064071443201"/>
    <n v="12134.6809768519"/>
    <n v="26"/>
    <n v="27782.66"/>
    <n v="25.0974844663283"/>
    <n v="1809.33967530013"/>
    <n v="35.2348927275047"/>
    <n v="12.966681376474799"/>
    <n v="1.50617693821731E-2"/>
    <n v="0"/>
    <n v="0"/>
    <n v="0"/>
    <n v="7.9294405710520904E-3"/>
    <n v="4.9088702524537002E-2"/>
    <n v="0.94298185690441105"/>
    <n v="0"/>
    <n v="0"/>
    <n v="0"/>
    <n v="0.10281852937852499"/>
    <n v="0.63651756482022404"/>
    <n v="12.227345282276"/>
    <n v="0"/>
  </r>
  <r>
    <x v="8"/>
    <x v="0"/>
    <x v="7"/>
    <x v="1"/>
    <n v="1629.2800209500299"/>
    <n v="291259.77485434798"/>
    <n v="5328.5340287176496"/>
    <n v="1690.68730155975"/>
    <n v="21"/>
    <n v="32439.01"/>
    <n v="2.5167728996380099"/>
    <n v="449.91327376656801"/>
    <n v="8.2310651734720093"/>
    <n v="2.6116296324842798"/>
    <n v="1.0101057589084399E-2"/>
    <n v="0"/>
    <n v="0"/>
    <n v="0"/>
    <n v="8.6268624679051206E-2"/>
    <n v="0.21287845427452701"/>
    <n v="0.70085292104642205"/>
    <n v="0"/>
    <n v="0"/>
    <n v="0"/>
    <n v="0.225301696565475"/>
    <n v="0.55595967930080403"/>
    <n v="1.830368256618"/>
    <n v="0"/>
  </r>
  <r>
    <x v="1"/>
    <x v="0"/>
    <x v="7"/>
    <x v="1"/>
    <n v="9033.4733092318402"/>
    <n v="700169.60730298702"/>
    <n v="13813.866587009499"/>
    <n v="8905.6852726698598"/>
    <n v="31"/>
    <n v="41328.67"/>
    <n v="12.0432721726145"/>
    <n v="933.45414981466899"/>
    <n v="18.416410761243199"/>
    <n v="11.8729073470333"/>
    <n v="1.9525981073612E-2"/>
    <n v="0"/>
    <n v="0"/>
    <n v="0"/>
    <n v="5.6032983644044299E-2"/>
    <n v="4.3698058955232303E-3"/>
    <n v="0.93959721046043199"/>
    <n v="0"/>
    <n v="0"/>
    <n v="0"/>
    <n v="0.665274423183571"/>
    <n v="5.1882300522067201E-2"/>
    <n v="11.1557506233277"/>
    <n v="0"/>
  </r>
  <r>
    <x v="5"/>
    <x v="0"/>
    <x v="7"/>
    <x v="1"/>
    <n v="5834.9044743062304"/>
    <n v="949845.47333224805"/>
    <n v="17520.925826837902"/>
    <n v="7960.6510808971298"/>
    <n v="44"/>
    <n v="62875.39"/>
    <n v="8.3379976007897607"/>
    <n v="1357.31601307954"/>
    <n v="25.037160102806901"/>
    <n v="11.375660031030201"/>
    <n v="9.3184803947232702E-3"/>
    <n v="0"/>
    <n v="0"/>
    <n v="0"/>
    <n v="1.4293494280105401E-3"/>
    <n v="0.30666290184546402"/>
    <n v="0.69190774872652605"/>
    <n v="0"/>
    <n v="0"/>
    <n v="0"/>
    <n v="1.6259793158595399E-2"/>
    <n v="3.4884929155231799"/>
    <n v="7.8709073223484198"/>
    <n v="0"/>
  </r>
  <r>
    <x v="6"/>
    <x v="0"/>
    <x v="7"/>
    <x v="1"/>
    <n v="3257.25220342801"/>
    <n v="497873.91711662197"/>
    <n v="9171.0012078502095"/>
    <n v="3796.8055010532098"/>
    <n v="59"/>
    <n v="88753.97"/>
    <n v="4.8998993956861598"/>
    <n v="748.95401192459599"/>
    <n v="13.795979085957599"/>
    <n v="5.7115518904459597"/>
    <n v="1.3252185128460299E-2"/>
    <n v="0"/>
    <n v="0"/>
    <n v="0"/>
    <n v="3.0456645892650799E-3"/>
    <n v="0"/>
    <n v="0.99695433541073497"/>
    <n v="0"/>
    <n v="0"/>
    <n v="0"/>
    <n v="1.7395471342481299E-2"/>
    <n v="0"/>
    <n v="5.6941564191034804"/>
    <n v="0"/>
  </r>
  <r>
    <x v="2"/>
    <x v="0"/>
    <x v="7"/>
    <x v="1"/>
    <n v="12476.8439929905"/>
    <n v="1895406.0254080901"/>
    <n v="35119.754389093301"/>
    <n v="19123.5414915695"/>
    <n v="38"/>
    <n v="33177.949999999997"/>
    <n v="10.89358174098"/>
    <n v="1654.8864826496899"/>
    <n v="30.6631961877268"/>
    <n v="16.696839563953102"/>
    <n v="1.45252481629353E-2"/>
    <n v="0"/>
    <n v="0"/>
    <n v="3.2447303026641797E-2"/>
    <n v="4.9378667439177799E-2"/>
    <n v="0"/>
    <n v="0.91817402953418004"/>
    <n v="0"/>
    <n v="0"/>
    <n v="0.54176741291880903"/>
    <n v="0.82446768811374804"/>
    <n v="0"/>
    <n v="15.330604462920601"/>
    <n v="0"/>
  </r>
  <r>
    <x v="0"/>
    <x v="0"/>
    <x v="7"/>
    <x v="1"/>
    <n v="70441.056520614104"/>
    <n v="5033762.0089686699"/>
    <n v="98983.380300511199"/>
    <n v="64643.8971533445"/>
    <n v="58"/>
    <n v="78702.64"/>
    <n v="95.584432975199107"/>
    <n v="6830.5234351299696"/>
    <n v="134.31471285817599"/>
    <n v="87.718023549253303"/>
    <n v="2.5449526680257701E-2"/>
    <n v="0"/>
    <n v="0"/>
    <n v="0"/>
    <n v="0"/>
    <n v="1.7979004007376901E-2"/>
    <n v="0.98202099599262305"/>
    <n v="0"/>
    <n v="0"/>
    <n v="0"/>
    <n v="0"/>
    <n v="1.5770826969112"/>
    <n v="86.140940852342098"/>
    <n v="0"/>
  </r>
  <r>
    <x v="3"/>
    <x v="0"/>
    <x v="7"/>
    <x v="1"/>
    <n v="9212.8522613760797"/>
    <n v="1323172.7841163201"/>
    <n v="24493.717944184398"/>
    <n v="14055.824868269799"/>
    <n v="68"/>
    <n v="94983.17"/>
    <n v="12.8686163606937"/>
    <n v="1848.2227278396099"/>
    <n v="34.213102579772297"/>
    <n v="19.6333353375455"/>
    <n v="1.24957671193065E-2"/>
    <n v="2.0767115304193701E-2"/>
    <n v="6.3920461735668205E-2"/>
    <n v="2.6387079209906201E-2"/>
    <n v="2.2695316827568101E-2"/>
    <n v="0"/>
    <n v="0.88699714222685799"/>
    <n v="0"/>
    <n v="1.25497186018712"/>
    <n v="0.51806637470646399"/>
    <n v="0.44558476586748502"/>
    <n v="0"/>
    <n v="17.4147123367845"/>
    <n v="0"/>
  </r>
  <r>
    <x v="4"/>
    <x v="0"/>
    <x v="7"/>
    <x v="1"/>
    <n v="17878.338998711901"/>
    <n v="2761486.4976215698"/>
    <n v="51188.285626769801"/>
    <n v="20123.998150698699"/>
    <n v="27"/>
    <n v="27782.66"/>
    <n v="18.396585695035299"/>
    <n v="2841.53483177818"/>
    <n v="52.672101316719697"/>
    <n v="20.707340683759"/>
    <n v="1.51917048491092E-2"/>
    <n v="1.10986093649653E-2"/>
    <n v="7.7720251654422506E-2"/>
    <n v="0"/>
    <n v="9.0672581401212302E-2"/>
    <n v="2.9719524340891999E-2"/>
    <n v="0.80188764260347301"/>
    <n v="0"/>
    <n v="1.60937972903561"/>
    <n v="0"/>
    <n v="1.87758803375077"/>
    <n v="0.61541231548611697"/>
    <n v="16.6049606054865"/>
    <n v="0"/>
  </r>
  <r>
    <x v="8"/>
    <x v="0"/>
    <x v="32"/>
    <x v="1"/>
    <n v="1404.61078848741"/>
    <n v="204312.203754758"/>
    <n v="3807.5122590189599"/>
    <n v="1360.8054662013801"/>
    <n v="20"/>
    <n v="32439.01"/>
    <n v="2.27820917069254"/>
    <n v="331.38428103613097"/>
    <n v="6.17559641227193"/>
    <n v="2.2071591063080498"/>
    <n v="1.6033232054874301E-2"/>
    <n v="0"/>
    <n v="0"/>
    <n v="0"/>
    <n v="0"/>
    <n v="0"/>
    <n v="1"/>
    <n v="0"/>
    <n v="0"/>
    <n v="0"/>
    <n v="0"/>
    <n v="0"/>
    <n v="2.2071591063080498"/>
    <n v="0"/>
  </r>
  <r>
    <x v="1"/>
    <x v="0"/>
    <x v="32"/>
    <x v="1"/>
    <n v="16613.901694008098"/>
    <n v="1035019.5003746999"/>
    <n v="21436.376646131099"/>
    <n v="14285.0253520816"/>
    <n v="16"/>
    <n v="41328.67"/>
    <n v="42.914403782756402"/>
    <n v="2673.49871090942"/>
    <n v="55.371058525228698"/>
    <n v="36.898818669863303"/>
    <n v="1.9615759745405401E-2"/>
    <n v="0"/>
    <n v="0"/>
    <n v="0"/>
    <n v="0"/>
    <n v="0"/>
    <n v="1"/>
    <n v="0"/>
    <n v="0"/>
    <n v="0"/>
    <n v="0"/>
    <n v="0"/>
    <n v="36.898818669863303"/>
    <n v="0"/>
  </r>
  <r>
    <x v="5"/>
    <x v="0"/>
    <x v="32"/>
    <x v="1"/>
    <n v="14044.9704974379"/>
    <n v="1597877.7017166901"/>
    <n v="30568.153481726298"/>
    <n v="12894.026741924499"/>
    <n v="41"/>
    <n v="62875.39"/>
    <n v="21.538609696704899"/>
    <n v="2450.4191138473302"/>
    <n v="46.877672481546398"/>
    <n v="19.773584391925201"/>
    <n v="2.0438394399836701E-2"/>
    <n v="5.5093735482426701E-2"/>
    <n v="0.117199999017678"/>
    <n v="0"/>
    <n v="0"/>
    <n v="6.8127939742236396E-2"/>
    <n v="0.81467206124008595"/>
    <n v="0"/>
    <n v="2.3174640713096002"/>
    <n v="0"/>
    <n v="0"/>
    <n v="1.3471335659411099"/>
    <n v="16.1089867546745"/>
    <n v="0"/>
  </r>
  <r>
    <x v="6"/>
    <x v="0"/>
    <x v="32"/>
    <x v="1"/>
    <n v="802.17861313583103"/>
    <n v="124805.387472414"/>
    <n v="2313.2365428273401"/>
    <n v="1000.22416815512"/>
    <n v="60"/>
    <n v="88753.97"/>
    <n v="1.18660894274832"/>
    <n v="184.61622692608401"/>
    <n v="3.42181544541668"/>
    <n v="1.47956443022857"/>
    <s v="NA"/>
    <s v="NA"/>
    <n v="0"/>
    <n v="0"/>
    <n v="0"/>
    <n v="0"/>
    <n v="0"/>
    <n v="1"/>
    <n v="0"/>
    <n v="0"/>
    <n v="0"/>
    <n v="0"/>
    <n v="0"/>
    <n v="1.47956443022857"/>
  </r>
  <r>
    <x v="2"/>
    <x v="0"/>
    <x v="32"/>
    <x v="1"/>
    <n v="26107.764568628001"/>
    <n v="2595109.1099604098"/>
    <n v="50910.506449224202"/>
    <n v="29730.120997476701"/>
    <n v="39"/>
    <n v="33177.949999999997"/>
    <n v="22.2103104479413"/>
    <n v="2207.70257166182"/>
    <n v="43.310416344795897"/>
    <n v="25.291909434570101"/>
    <n v="1.7086211191144899E-2"/>
    <n v="1.8435598803913399E-3"/>
    <n v="2.4522164523184098E-3"/>
    <n v="0"/>
    <n v="0"/>
    <n v="0"/>
    <n v="0.99754778354768203"/>
    <n v="0"/>
    <n v="6.2021236425999902E-2"/>
    <n v="0"/>
    <n v="0"/>
    <n v="0"/>
    <n v="25.229888198144099"/>
    <n v="0"/>
  </r>
  <r>
    <x v="0"/>
    <x v="0"/>
    <x v="32"/>
    <x v="1"/>
    <n v="61444.4025778863"/>
    <n v="5684536.6553364201"/>
    <n v="108933.82349856"/>
    <n v="63121.363256871096"/>
    <n v="57"/>
    <n v="78702.64"/>
    <n v="84.839240282499304"/>
    <n v="7848.9130166973"/>
    <n v="150.410166572468"/>
    <n v="87.1547005037676"/>
    <n v="2.24575054286393E-2"/>
    <n v="0"/>
    <n v="0"/>
    <n v="0"/>
    <n v="0"/>
    <n v="0"/>
    <n v="1"/>
    <n v="0"/>
    <n v="0"/>
    <n v="0"/>
    <n v="0"/>
    <n v="0"/>
    <n v="87.1547005037676"/>
    <n v="0"/>
  </r>
  <r>
    <x v="3"/>
    <x v="0"/>
    <x v="32"/>
    <x v="1"/>
    <n v="24192.627635796602"/>
    <n v="4366129.8711088002"/>
    <n v="79696.800086349205"/>
    <n v="38529.632570171598"/>
    <n v="68"/>
    <n v="94983.17"/>
    <n v="33.792536227611301"/>
    <n v="6098.6596439647801"/>
    <n v="111.32139280967201"/>
    <n v="53.818627065443302"/>
    <n v="2.0617549907398398E-2"/>
    <n v="2.1220041376009201E-4"/>
    <n v="2.1898346024167299E-4"/>
    <n v="0"/>
    <n v="0"/>
    <n v="0"/>
    <n v="0.99978101653975804"/>
    <n v="0"/>
    <n v="1.1785389180246899E-2"/>
    <n v="0"/>
    <n v="0"/>
    <n v="0"/>
    <n v="53.806841676263097"/>
    <n v="0"/>
  </r>
  <r>
    <x v="4"/>
    <x v="0"/>
    <x v="32"/>
    <x v="1"/>
    <n v="10161.525076068499"/>
    <n v="958419.10317724"/>
    <n v="18416.727384079099"/>
    <n v="6440.7882637132298"/>
    <n v="29"/>
    <n v="27782.66"/>
    <n v="9.7349722851684106"/>
    <n v="918.187313140627"/>
    <n v="17.643643973260701"/>
    <n v="6.1704217400943104"/>
    <n v="1.14024775502662E-2"/>
    <n v="2.0183300817730399E-2"/>
    <n v="2.56533375983042E-2"/>
    <n v="0"/>
    <n v="0"/>
    <n v="0"/>
    <n v="0.97434666240169598"/>
    <n v="0"/>
    <n v="0.15829191202255499"/>
    <n v="0"/>
    <n v="0"/>
    <n v="0"/>
    <n v="6.0121298280717497"/>
    <n v="0"/>
  </r>
  <r>
    <x v="8"/>
    <x v="0"/>
    <x v="8"/>
    <x v="1"/>
    <n v="555.01023260689601"/>
    <n v="70160.751685263996"/>
    <n v="1322.1772340748901"/>
    <n v="532.95178317742398"/>
    <n v="20"/>
    <n v="32439.01"/>
    <n v="0.90019912428187099"/>
    <n v="113.79726627629"/>
    <n v="2.1445060258963902"/>
    <n v="0.86442141120051497"/>
    <n v="1.10018687253048E-2"/>
    <n v="0"/>
    <n v="0"/>
    <n v="0"/>
    <n v="0"/>
    <n v="0.37748834294061601"/>
    <n v="0.62251165705938405"/>
    <n v="0"/>
    <n v="0"/>
    <n v="0"/>
    <n v="0"/>
    <n v="0.32630900611647101"/>
    <n v="0.53811240508404401"/>
    <n v="0"/>
  </r>
  <r>
    <x v="1"/>
    <x v="0"/>
    <x v="8"/>
    <x v="1"/>
    <n v="41973.2610698403"/>
    <n v="2655433.5723033799"/>
    <n v="54126.824571964498"/>
    <n v="33223.245513168004"/>
    <n v="31"/>
    <n v="41328.67"/>
    <n v="55.958034050944399"/>
    <n v="3540.1786392466902"/>
    <n v="72.160957125245503"/>
    <n v="44.292662907828998"/>
    <n v="2.5458805350203201E-2"/>
    <n v="0"/>
    <n v="0"/>
    <n v="0"/>
    <n v="0"/>
    <n v="0"/>
    <n v="1"/>
    <n v="0"/>
    <n v="0"/>
    <n v="0"/>
    <n v="0"/>
    <n v="0"/>
    <n v="44.292662907828998"/>
    <n v="0"/>
  </r>
  <r>
    <x v="5"/>
    <x v="0"/>
    <x v="8"/>
    <x v="1"/>
    <n v="28796.5370930918"/>
    <n v="2655862.9149072501"/>
    <n v="51943.1641605357"/>
    <n v="25769.205127308702"/>
    <n v="44"/>
    <n v="62875.39"/>
    <n v="41.1498522813094"/>
    <n v="3795.1912854847701"/>
    <n v="74.226061464265996"/>
    <n v="36.823836872034803"/>
    <n v="1.3598097853492299E-2"/>
    <n v="0"/>
    <n v="0"/>
    <n v="6.5319026495215607E-2"/>
    <n v="0"/>
    <n v="3.2184025706156603E-2"/>
    <n v="0.90249694779862799"/>
    <n v="0"/>
    <n v="0"/>
    <n v="2.40529717629994"/>
    <n v="0"/>
    <n v="1.18513931248889"/>
    <n v="33.233400383246"/>
    <n v="0"/>
  </r>
  <r>
    <x v="6"/>
    <x v="0"/>
    <x v="8"/>
    <x v="1"/>
    <n v="211.091326759889"/>
    <n v="19752.233888843399"/>
    <n v="382.96373530634298"/>
    <n v="201.69423899997901"/>
    <n v="60"/>
    <n v="88753.97"/>
    <n v="0.31225322137512301"/>
    <n v="29.218152900056499"/>
    <n v="0.56649253124111898"/>
    <n v="0.29835274062294898"/>
    <s v="NA"/>
    <s v="NA"/>
    <n v="0"/>
    <n v="0"/>
    <n v="0"/>
    <n v="0"/>
    <n v="0"/>
    <n v="1"/>
    <n v="0"/>
    <n v="0"/>
    <n v="0"/>
    <n v="0"/>
    <n v="0"/>
    <n v="0.29835274062294898"/>
  </r>
  <r>
    <x v="2"/>
    <x v="0"/>
    <x v="8"/>
    <x v="1"/>
    <n v="14142.8203704516"/>
    <n v="1337915.290575"/>
    <n v="26123.348067851999"/>
    <n v="14800.6694567903"/>
    <n v="39"/>
    <n v="33177.949999999997"/>
    <n v="12.031533002815999"/>
    <n v="1138.18683628033"/>
    <n v="22.223567590456099"/>
    <n v="12.591176184715801"/>
    <n v="9.6477910646462894E-3"/>
    <n v="2.9708057926412798E-3"/>
    <n v="2.7993273493053399E-2"/>
    <n v="0"/>
    <n v="0"/>
    <n v="0"/>
    <n v="0.97200672650694697"/>
    <n v="0"/>
    <n v="0.35246823853796899"/>
    <n v="0"/>
    <n v="0"/>
    <n v="0"/>
    <n v="12.238707946177801"/>
    <n v="0"/>
  </r>
  <r>
    <x v="0"/>
    <x v="0"/>
    <x v="8"/>
    <x v="1"/>
    <n v="107566.37259594099"/>
    <n v="4352381.9978024"/>
    <n v="93083.141099026703"/>
    <n v="65448.291580294601"/>
    <n v="58"/>
    <n v="78702.64"/>
    <n v="145.961336181452"/>
    <n v="5905.9302330262599"/>
    <n v="126.308430068723"/>
    <n v="88.809540187223504"/>
    <n v="2.4163909558960001E-2"/>
    <n v="0"/>
    <n v="0"/>
    <n v="0"/>
    <n v="0"/>
    <n v="1.96791245264713E-2"/>
    <n v="0.98032087547352897"/>
    <n v="0"/>
    <n v="0"/>
    <n v="0"/>
    <n v="0"/>
    <n v="1.7476940004830299"/>
    <n v="87.061846186740397"/>
    <n v="0"/>
  </r>
  <r>
    <x v="3"/>
    <x v="0"/>
    <x v="8"/>
    <x v="1"/>
    <n v="42549.815974816098"/>
    <n v="3228641.7324482901"/>
    <n v="64802.982814587704"/>
    <n v="33257.152928358002"/>
    <n v="69"/>
    <n v="94983.17"/>
    <n v="58.572701510212603"/>
    <n v="4444.4438629308697"/>
    <n v="89.205691785290796"/>
    <n v="45.780721888553998"/>
    <n v="1.27806751321581E-2"/>
    <n v="0"/>
    <n v="0"/>
    <n v="0"/>
    <n v="3.7537724121442198E-2"/>
    <n v="0"/>
    <n v="0.96246227587855804"/>
    <n v="0"/>
    <n v="0"/>
    <n v="0"/>
    <n v="1.7185041083330099"/>
    <n v="0"/>
    <n v="44.062217780220998"/>
    <n v="0"/>
  </r>
  <r>
    <x v="4"/>
    <x v="0"/>
    <x v="8"/>
    <x v="1"/>
    <n v="14401.8178281624"/>
    <n v="1299266.5923883601"/>
    <n v="24990.058999438399"/>
    <n v="11490.117441648101"/>
    <n v="29"/>
    <n v="27782.66"/>
    <n v="13.7972692448887"/>
    <n v="1244.7269650236001"/>
    <n v="23.941045260735802"/>
    <n v="11.007794008323399"/>
    <n v="1.11932912833089E-2"/>
    <n v="1.0591680400233E-2"/>
    <n v="2.55743931961811E-2"/>
    <n v="0"/>
    <n v="5.3614767587947899E-2"/>
    <n v="3.1521926497618598E-2"/>
    <n v="0.88928891271825194"/>
    <n v="0"/>
    <n v="0.28151765219142899"/>
    <n v="0"/>
    <n v="0.59018031741226396"/>
    <n v="0.34698687363129599"/>
    <n v="9.7891091650883908"/>
    <n v="0"/>
  </r>
  <r>
    <x v="8"/>
    <x v="0"/>
    <x v="9"/>
    <x v="1"/>
    <n v="7913.5972737921402"/>
    <n v="1282399.1230849901"/>
    <n v="23753.992003366398"/>
    <n v="7621.8897499933501"/>
    <n v="21"/>
    <n v="32439.01"/>
    <n v="12.224250528596"/>
    <n v="1980.9408560831"/>
    <n v="36.693142101767698"/>
    <n v="11.7736456104253"/>
    <n v="1.50596115006323E-2"/>
    <n v="0"/>
    <n v="0"/>
    <n v="0"/>
    <n v="0"/>
    <n v="0"/>
    <n v="1"/>
    <n v="0"/>
    <n v="0"/>
    <n v="0"/>
    <n v="0"/>
    <n v="0"/>
    <n v="11.7736456104253"/>
    <n v="0"/>
  </r>
  <r>
    <x v="1"/>
    <x v="0"/>
    <x v="9"/>
    <x v="1"/>
    <n v="7600.5144667080303"/>
    <n v="472851.11091105401"/>
    <n v="9638.9987572672708"/>
    <n v="4749.3966815337099"/>
    <n v="31"/>
    <n v="41328.67"/>
    <n v="10.1328759427356"/>
    <n v="630.39701683794704"/>
    <n v="12.8505483474035"/>
    <n v="6.3318144564581198"/>
    <n v="3.10244472191126E-2"/>
    <n v="0"/>
    <n v="0"/>
    <n v="0"/>
    <n v="0"/>
    <n v="0.143234170194566"/>
    <n v="0.85676582980543303"/>
    <n v="0"/>
    <n v="0"/>
    <n v="0"/>
    <n v="0"/>
    <n v="0.90693218949673804"/>
    <n v="5.4248822669613803"/>
    <n v="0"/>
  </r>
  <r>
    <x v="5"/>
    <x v="0"/>
    <x v="9"/>
    <x v="1"/>
    <n v="14283.2546064607"/>
    <n v="1377554.6905934899"/>
    <n v="26485.6331329731"/>
    <n v="8635.8439519216299"/>
    <n v="44"/>
    <n v="62875.39"/>
    <n v="20.410572814784398"/>
    <n v="1968.5065549408"/>
    <n v="37.847602559831898"/>
    <n v="12.340501283095801"/>
    <n v="1.27457019988803E-2"/>
    <n v="0"/>
    <n v="0"/>
    <n v="0"/>
    <n v="9.9726667862178806E-3"/>
    <n v="7.3914968418624799E-2"/>
    <n v="0.91611236479515701"/>
    <n v="0"/>
    <n v="0"/>
    <n v="0"/>
    <n v="0.123067707271208"/>
    <n v="0.91214776261002195"/>
    <n v="11.3052858132145"/>
    <n v="0"/>
  </r>
  <r>
    <x v="6"/>
    <x v="0"/>
    <x v="9"/>
    <x v="1"/>
    <n v="2948.8510465281101"/>
    <n v="461146.11903646798"/>
    <n v="8504.4006629321302"/>
    <n v="3311.9086900533098"/>
    <n v="60"/>
    <n v="88753.97"/>
    <n v="4.36203728863374"/>
    <n v="682.14248024298604"/>
    <n v="12.579988688430999"/>
    <n v="4.89908407532885"/>
    <n v="2.3676075430720599E-2"/>
    <n v="0"/>
    <n v="0"/>
    <n v="0"/>
    <n v="0"/>
    <n v="0"/>
    <n v="1"/>
    <n v="0"/>
    <n v="0"/>
    <n v="0"/>
    <n v="0"/>
    <n v="0"/>
    <n v="4.89908407532885"/>
    <n v="0"/>
  </r>
  <r>
    <x v="2"/>
    <x v="0"/>
    <x v="9"/>
    <x v="1"/>
    <n v="54447.658048084399"/>
    <n v="7025067.2810361097"/>
    <n v="131908.092234376"/>
    <n v="57872.967199961502"/>
    <n v="39"/>
    <n v="33177.949999999997"/>
    <n v="46.319530162472901"/>
    <n v="5976.3418204320997"/>
    <n v="112.216412531987"/>
    <n v="49.2334977464606"/>
    <n v="2.2253184931573099E-2"/>
    <n v="1.00082483393705E-2"/>
    <n v="6.4249219478631103E-2"/>
    <n v="0"/>
    <n v="2.88796463167404E-2"/>
    <n v="0"/>
    <n v="0.90687113420462895"/>
    <n v="0"/>
    <n v="3.1632138024130398"/>
    <n v="0"/>
    <n v="1.4218460018538199"/>
    <n v="0"/>
    <n v="44.648437942193702"/>
    <n v="0"/>
  </r>
  <r>
    <x v="0"/>
    <x v="0"/>
    <x v="9"/>
    <x v="1"/>
    <n v="62960.227985296398"/>
    <n v="8503067.3384961896"/>
    <n v="158545.492685223"/>
    <n v="87609.852457917397"/>
    <n v="58"/>
    <n v="78702.64"/>
    <n v="85.433382024908795"/>
    <n v="11538.169786852101"/>
    <n v="215.13704886944299"/>
    <n v="118.88149445601"/>
    <n v="1.9562544917684201E-2"/>
    <n v="2.0795640548489001E-3"/>
    <n v="1.13088669972053E-3"/>
    <n v="0"/>
    <n v="0"/>
    <n v="4.6158640804919802E-3"/>
    <n v="0.99425324921978797"/>
    <n v="0"/>
    <n v="0.13444150092320201"/>
    <n v="0"/>
    <n v="0"/>
    <n v="0.54874082009470404"/>
    <n v="118.19831213499199"/>
    <n v="0"/>
  </r>
  <r>
    <x v="3"/>
    <x v="0"/>
    <x v="9"/>
    <x v="1"/>
    <n v="16919.7798925633"/>
    <n v="2654503.3063813802"/>
    <n v="48976.766165836998"/>
    <n v="23228.471951720199"/>
    <n v="69"/>
    <n v="94983.17"/>
    <n v="23.291222172433599"/>
    <n v="3654.1034610954298"/>
    <n v="67.419833431593403"/>
    <n v="31.975563771456201"/>
    <n v="1.3748891166937199E-2"/>
    <n v="0"/>
    <n v="0"/>
    <n v="0"/>
    <n v="0"/>
    <n v="0"/>
    <n v="1"/>
    <n v="0"/>
    <n v="0"/>
    <n v="0"/>
    <n v="0"/>
    <n v="0"/>
    <n v="31.975563771456201"/>
    <n v="0"/>
  </r>
  <r>
    <x v="4"/>
    <x v="0"/>
    <x v="9"/>
    <x v="1"/>
    <n v="39366.116886694501"/>
    <n v="6127727.4748511696"/>
    <n v="113503.11271823999"/>
    <n v="37489.9941692723"/>
    <n v="28"/>
    <n v="27782.66"/>
    <n v="39.060551463689002"/>
    <n v="6080.1631788017303"/>
    <n v="112.62208534259101"/>
    <n v="37.198991478817"/>
    <n v="1.8891243897030799E-2"/>
    <n v="4.6259690199700002E-3"/>
    <n v="4.3727448596068801E-3"/>
    <n v="0"/>
    <n v="1.9657293405572198E-3"/>
    <n v="8.4572843867223996E-2"/>
    <n v="0.90908868193261205"/>
    <n v="0"/>
    <n v="0.16266169877155701"/>
    <n v="0"/>
    <n v="7.3123148989048495E-2"/>
    <n v="3.14602449835618"/>
    <n v="33.817182132700196"/>
    <n v="0"/>
  </r>
  <r>
    <x v="8"/>
    <x v="0"/>
    <x v="10"/>
    <x v="1"/>
    <n v="259.34672264923103"/>
    <n v="48467.996087777901"/>
    <n v="883.82136061164897"/>
    <n v="309.33697452206297"/>
    <n v="20"/>
    <n v="32439.01"/>
    <n v="0.42064754647428099"/>
    <n v="78.612690488569498"/>
    <n v="1.43351449775474"/>
    <n v="0.50172926049454702"/>
    <s v="NA"/>
    <s v="NA"/>
    <n v="0"/>
    <n v="0"/>
    <n v="0"/>
    <n v="0"/>
    <n v="0"/>
    <n v="1"/>
    <n v="0"/>
    <n v="0"/>
    <n v="0"/>
    <n v="0"/>
    <n v="0"/>
    <n v="0.50172926049454702"/>
  </r>
  <r>
    <x v="1"/>
    <x v="0"/>
    <x v="10"/>
    <x v="1"/>
    <n v="9353.8780719449005"/>
    <n v="989154.08249347797"/>
    <n v="18769.547303928499"/>
    <n v="11281.1736222214"/>
    <n v="31"/>
    <n v="41328.67"/>
    <n v="12.4704303243757"/>
    <n v="1318.72331143631"/>
    <n v="25.023239566885501"/>
    <n v="15.0398678014675"/>
    <n v="1.8507579615470299E-2"/>
    <n v="1.1883223170565101E-3"/>
    <n v="1.2347563931041901E-3"/>
    <n v="0"/>
    <n v="0"/>
    <n v="3.3117930400758902E-2"/>
    <n v="0.96564731320613695"/>
    <n v="0"/>
    <n v="1.8570572919303901E-2"/>
    <n v="0"/>
    <n v="0"/>
    <n v="0.498089295085616"/>
    <n v="14.523207933462601"/>
    <n v="0"/>
  </r>
  <r>
    <x v="5"/>
    <x v="0"/>
    <x v="10"/>
    <x v="1"/>
    <n v="3876.3806451970099"/>
    <n v="594586.78518763999"/>
    <n v="11022.326007511399"/>
    <n v="4133.9267434090698"/>
    <n v="44"/>
    <n v="62875.39"/>
    <n v="5.5392942012548501"/>
    <n v="849.65627289816098"/>
    <n v="15.750751055214099"/>
    <n v="5.9073240050744404"/>
    <n v="2.7529821698773001E-2"/>
    <n v="0"/>
    <n v="0"/>
    <n v="0"/>
    <n v="0"/>
    <n v="0.122709152006473"/>
    <n v="0.87729084799352697"/>
    <n v="0"/>
    <n v="0"/>
    <n v="0"/>
    <n v="0"/>
    <n v="0.72488271929016601"/>
    <n v="5.1824412857842699"/>
    <n v="0"/>
  </r>
  <r>
    <x v="6"/>
    <x v="0"/>
    <x v="10"/>
    <x v="1"/>
    <n v="624.53863574699994"/>
    <n v="112972.312103117"/>
    <n v="2046.7485808505201"/>
    <n v="885.41131782176797"/>
    <n v="60"/>
    <n v="88753.97"/>
    <n v="0.92383805568217003"/>
    <n v="167.112353320511"/>
    <n v="3.0276177023724999"/>
    <n v="1.3097294923268901"/>
    <s v="NA"/>
    <s v="NA"/>
    <n v="0"/>
    <n v="0"/>
    <n v="0"/>
    <n v="0"/>
    <n v="0"/>
    <n v="1"/>
    <n v="0"/>
    <n v="0"/>
    <n v="0"/>
    <n v="0"/>
    <n v="0"/>
    <n v="1.3097294923268901"/>
  </r>
  <r>
    <x v="2"/>
    <x v="0"/>
    <x v="10"/>
    <x v="1"/>
    <n v="15013.218963707899"/>
    <n v="2622268.6411936898"/>
    <n v="48021.4410031101"/>
    <n v="19844.941231397599"/>
    <n v="40"/>
    <n v="33177.949999999997"/>
    <n v="12.452695702923799"/>
    <n v="2175.0374466023"/>
    <n v="39.831324213228399"/>
    <n v="16.460361698206199"/>
    <n v="1.0798287838001399E-2"/>
    <n v="2.0222844516867701E-3"/>
    <n v="2.08086944690326E-2"/>
    <n v="0"/>
    <n v="2.1856614612377999E-2"/>
    <n v="6.3880581710744899E-2"/>
    <n v="0.89345410920784396"/>
    <n v="0"/>
    <n v="0.34251863742773903"/>
    <n v="0"/>
    <n v="0.35976778201803999"/>
    <n v="1.05149748045068"/>
    <n v="14.7065777983097"/>
    <n v="0"/>
  </r>
  <r>
    <x v="0"/>
    <x v="0"/>
    <x v="10"/>
    <x v="1"/>
    <n v="32341.1078951134"/>
    <n v="3793320.5957070598"/>
    <n v="71409.530112433102"/>
    <n v="38513.270728444302"/>
    <n v="58"/>
    <n v="78702.64"/>
    <n v="43.885009859832202"/>
    <n v="5147.31629738825"/>
    <n v="96.898595534620398"/>
    <n v="52.260277264884301"/>
    <n v="1.5671460070850001E-2"/>
    <n v="0"/>
    <n v="0"/>
    <n v="0"/>
    <n v="0"/>
    <n v="0"/>
    <n v="1"/>
    <n v="0"/>
    <n v="0"/>
    <n v="0"/>
    <n v="0"/>
    <n v="0"/>
    <n v="52.260277264884301"/>
    <n v="0"/>
  </r>
  <r>
    <x v="3"/>
    <x v="0"/>
    <x v="10"/>
    <x v="1"/>
    <n v="9856.9690137363505"/>
    <n v="1405186.51458544"/>
    <n v="26081.7360891563"/>
    <n v="11885.877613873599"/>
    <n v="69"/>
    <n v="94983.17"/>
    <n v="13.5687849784993"/>
    <n v="1934.33434197937"/>
    <n v="35.903274968861901"/>
    <n v="16.361714985474698"/>
    <n v="1.4578090098799E-2"/>
    <n v="0"/>
    <n v="0"/>
    <n v="0"/>
    <n v="0"/>
    <n v="0"/>
    <n v="1"/>
    <n v="0"/>
    <n v="0"/>
    <n v="0"/>
    <n v="0"/>
    <n v="0"/>
    <n v="16.361714985474698"/>
    <n v="0"/>
  </r>
  <r>
    <x v="9"/>
    <x v="0"/>
    <x v="10"/>
    <x v="1"/>
    <n v="18.854761770731699"/>
    <n v="3521.1333209872"/>
    <n v="64.457515558931306"/>
    <n v="37.900426214949199"/>
    <n v="25"/>
    <n v="38989.599999999999"/>
    <n v="2.94055847814448E-2"/>
    <n v="5.4915031892785002"/>
    <n v="0.10052690994546"/>
    <n v="5.9108898318015302E-2"/>
    <s v="NA"/>
    <s v="NA"/>
    <n v="0"/>
    <n v="0"/>
    <n v="0"/>
    <n v="0"/>
    <n v="0"/>
    <n v="1"/>
    <n v="0"/>
    <n v="0"/>
    <n v="0"/>
    <n v="0"/>
    <n v="0"/>
    <n v="5.9108898318015302E-2"/>
  </r>
  <r>
    <x v="4"/>
    <x v="0"/>
    <x v="10"/>
    <x v="1"/>
    <n v="7659.2035878363104"/>
    <n v="1121405.73022949"/>
    <n v="20865.396061543699"/>
    <n v="7973.6930013376896"/>
    <n v="29"/>
    <n v="27782.66"/>
    <n v="7.3376913500564198"/>
    <n v="1074.3322112075"/>
    <n v="19.989524294593402"/>
    <n v="7.6389793655360201"/>
    <n v="2.2568858142071602E-2"/>
    <n v="9.3502520467046695E-3"/>
    <n v="2.6221446406215699E-2"/>
    <n v="0"/>
    <n v="1.6754612683152498E-2"/>
    <n v="4.7488052794213503E-2"/>
    <n v="0.90953588811641795"/>
    <n v="0"/>
    <n v="0.200305088031591"/>
    <n v="0"/>
    <n v="0.12798814056415"/>
    <n v="0.36276025540448198"/>
    <n v="6.9479258815357996"/>
    <n v="0"/>
  </r>
  <r>
    <x v="8"/>
    <x v="0"/>
    <x v="11"/>
    <x v="1"/>
    <n v="296.72214657589598"/>
    <n v="33301.758490997498"/>
    <n v="634.47404009619299"/>
    <n v="260.76377730516498"/>
    <n v="20"/>
    <n v="32439.01"/>
    <n v="0.48126863399984798"/>
    <n v="54.013803835352697"/>
    <n v="1.0290854865710399"/>
    <n v="0.422945938982001"/>
    <s v="NA"/>
    <s v="NA"/>
    <n v="0"/>
    <n v="0"/>
    <n v="0"/>
    <n v="0"/>
    <n v="0"/>
    <n v="1"/>
    <n v="0"/>
    <n v="0"/>
    <n v="0"/>
    <n v="0"/>
    <n v="0"/>
    <n v="0.422945938982001"/>
  </r>
  <r>
    <x v="1"/>
    <x v="0"/>
    <x v="11"/>
    <x v="1"/>
    <n v="5603.1539989381399"/>
    <n v="433576.64006621798"/>
    <n v="8521.6342398926008"/>
    <n v="5535.5158230645702"/>
    <n v="31"/>
    <n v="41328.67"/>
    <n v="7.4700291155256302"/>
    <n v="578.03696377436995"/>
    <n v="11.3608970761685"/>
    <n v="7.37985505584561"/>
    <n v="1.8591142304308601E-2"/>
    <n v="0"/>
    <n v="0"/>
    <n v="0"/>
    <n v="0"/>
    <n v="0"/>
    <n v="1"/>
    <n v="0"/>
    <n v="0"/>
    <n v="0"/>
    <n v="0"/>
    <n v="0"/>
    <n v="7.37985505584561"/>
    <n v="0"/>
  </r>
  <r>
    <x v="5"/>
    <x v="0"/>
    <x v="11"/>
    <x v="1"/>
    <n v="3913.8654698683999"/>
    <n v="664663.20636856405"/>
    <n v="12190.173533139499"/>
    <n v="6479.9408034548396"/>
    <n v="44"/>
    <n v="62875.39"/>
    <n v="5.5928594960342997"/>
    <n v="949.79450725167999"/>
    <n v="17.419588978723301"/>
    <n v="9.2597455725939994"/>
    <n v="6.9586189582938598E-3"/>
    <n v="0"/>
    <n v="0"/>
    <n v="0"/>
    <n v="0"/>
    <n v="0"/>
    <n v="1"/>
    <n v="0"/>
    <n v="0"/>
    <n v="0"/>
    <n v="0"/>
    <n v="0"/>
    <n v="9.2597455725939994"/>
    <n v="0"/>
  </r>
  <r>
    <x v="6"/>
    <x v="0"/>
    <x v="11"/>
    <x v="1"/>
    <n v="41.520701833681201"/>
    <n v="5312.8069641627999"/>
    <n v="100.678559090853"/>
    <n v="60.238720919833199"/>
    <n v="60"/>
    <n v="88753.97"/>
    <n v="6.1418785415424802E-2"/>
    <n v="7.8588784985516096"/>
    <n v="0.14892703021987999"/>
    <n v="8.9107093822620803E-2"/>
    <s v="NA"/>
    <s v="NA"/>
    <n v="0"/>
    <n v="0"/>
    <n v="0"/>
    <n v="0"/>
    <n v="0"/>
    <n v="1"/>
    <n v="0"/>
    <n v="0"/>
    <n v="0"/>
    <n v="0"/>
    <n v="0"/>
    <n v="8.9107093822620803E-2"/>
  </r>
  <r>
    <x v="2"/>
    <x v="0"/>
    <x v="11"/>
    <x v="1"/>
    <n v="5363.4268920398999"/>
    <n v="619520.34092369804"/>
    <n v="11818.776105881199"/>
    <n v="7036.96272381985"/>
    <n v="40"/>
    <n v="33177.949999999997"/>
    <n v="4.4486877313188797"/>
    <n v="513.86037237873495"/>
    <n v="9.8030690675530501"/>
    <n v="5.8367999350689699"/>
    <n v="1.0959874011631799E-2"/>
    <n v="0"/>
    <n v="0"/>
    <n v="0"/>
    <n v="0"/>
    <n v="0"/>
    <n v="1"/>
    <n v="0"/>
    <n v="0"/>
    <n v="0"/>
    <n v="0"/>
    <n v="0"/>
    <n v="5.8367999350689699"/>
    <n v="0"/>
  </r>
  <r>
    <x v="0"/>
    <x v="0"/>
    <x v="11"/>
    <x v="1"/>
    <n v="21173.96990529"/>
    <n v="2062484.3307521699"/>
    <n v="39612.653031862101"/>
    <n v="26514.661635174001"/>
    <n v="58"/>
    <n v="78702.64"/>
    <n v="28.731850531497798"/>
    <n v="2798.67175497982"/>
    <n v="53.752075362268101"/>
    <n v="35.978859817153598"/>
    <n v="2.08743014635937E-2"/>
    <n v="0"/>
    <n v="0"/>
    <n v="0"/>
    <n v="0"/>
    <n v="0"/>
    <n v="1"/>
    <n v="0"/>
    <n v="0"/>
    <n v="0"/>
    <n v="0"/>
    <n v="0"/>
    <n v="35.978859817153598"/>
    <n v="0"/>
  </r>
  <r>
    <x v="3"/>
    <x v="0"/>
    <x v="11"/>
    <x v="1"/>
    <n v="11802.9057461715"/>
    <n v="2068679.8726338299"/>
    <n v="37779.093101982799"/>
    <n v="20770.944714402602"/>
    <n v="69"/>
    <n v="94983.17"/>
    <n v="16.2474985939505"/>
    <n v="2847.6778553327199"/>
    <n v="52.005478587702299"/>
    <n v="28.592611200995702"/>
    <n v="2.5017721282794302E-2"/>
    <n v="0.13563562413442901"/>
    <n v="0.30119899277537598"/>
    <n v="0"/>
    <n v="0"/>
    <n v="0"/>
    <n v="0.69880100722462402"/>
    <n v="0"/>
    <n v="8.6120656945578506"/>
    <n v="0"/>
    <n v="0"/>
    <n v="0"/>
    <n v="19.980545506437899"/>
    <n v="0"/>
  </r>
  <r>
    <x v="9"/>
    <x v="0"/>
    <x v="11"/>
    <x v="1"/>
    <n v="22.056555925000001"/>
    <n v="1101.35894510143"/>
    <n v="23.6884261009758"/>
    <n v="15.650297864333201"/>
    <n v="25"/>
    <n v="38989.599999999999"/>
    <n v="3.43990517157352E-2"/>
    <n v="1.71766178903707"/>
    <n v="3.6944090332264201E-2"/>
    <n v="2.4407954144448199E-2"/>
    <s v="NA"/>
    <s v="NA"/>
    <n v="0"/>
    <n v="0"/>
    <n v="0"/>
    <n v="0"/>
    <n v="0"/>
    <n v="1"/>
    <n v="0"/>
    <n v="0"/>
    <n v="0"/>
    <n v="0"/>
    <n v="0"/>
    <n v="2.4407954144448199E-2"/>
  </r>
  <r>
    <x v="4"/>
    <x v="0"/>
    <x v="11"/>
    <x v="1"/>
    <n v="3672.9735160544601"/>
    <n v="329246.39106820797"/>
    <n v="6409.3215601236598"/>
    <n v="2825.54652663958"/>
    <n v="28"/>
    <n v="27782.66"/>
    <n v="3.64446337091234"/>
    <n v="326.690733545537"/>
    <n v="6.3595714905566103"/>
    <n v="2.8036142308502998"/>
    <n v="1.78740479800946E-2"/>
    <n v="0"/>
    <n v="0"/>
    <n v="0"/>
    <n v="4.1862915224141803E-2"/>
    <n v="0"/>
    <n v="0.95813708477585802"/>
    <n v="0"/>
    <n v="0"/>
    <n v="0"/>
    <n v="0.117367464867284"/>
    <n v="0"/>
    <n v="2.6862467659830198"/>
    <n v="0"/>
  </r>
  <r>
    <x v="8"/>
    <x v="0"/>
    <x v="12"/>
    <x v="1"/>
    <n v="410.09454546883302"/>
    <n v="32060.929841016401"/>
    <n v="629.27484037189504"/>
    <n v="211.51496496383601"/>
    <n v="20"/>
    <n v="32439.01"/>
    <n v="0.66515305307044703"/>
    <n v="52.001241186101502"/>
    <n v="1.0206526419786199"/>
    <n v="0.34306680318057597"/>
    <s v="NA"/>
    <s v="NA"/>
    <n v="0"/>
    <n v="0"/>
    <n v="0"/>
    <n v="0"/>
    <n v="0"/>
    <n v="1"/>
    <n v="0"/>
    <n v="0"/>
    <n v="0"/>
    <n v="0"/>
    <n v="0"/>
    <n v="0.34306680318057597"/>
  </r>
  <r>
    <x v="1"/>
    <x v="0"/>
    <x v="12"/>
    <x v="1"/>
    <n v="29060.906274327401"/>
    <n v="1615981.4203776701"/>
    <n v="33654.406029570797"/>
    <n v="22164.024793483299"/>
    <n v="31"/>
    <n v="41328.67"/>
    <n v="38.743503397180802"/>
    <n v="2154.3988015780701"/>
    <n v="44.867478736843303"/>
    <n v="29.548698921344801"/>
    <n v="1.82990898395998E-2"/>
    <n v="8.2758429427177704E-3"/>
    <n v="1.1449477162227399E-2"/>
    <n v="0"/>
    <n v="0"/>
    <n v="0"/>
    <n v="0.988550522837773"/>
    <n v="0"/>
    <n v="0.33831715347347002"/>
    <n v="0"/>
    <n v="0"/>
    <n v="0"/>
    <n v="29.210381767871301"/>
    <n v="0"/>
  </r>
  <r>
    <x v="5"/>
    <x v="0"/>
    <x v="12"/>
    <x v="1"/>
    <n v="16454.537704108599"/>
    <n v="1732631.2004353399"/>
    <n v="33154.871912942202"/>
    <n v="17128.771087594501"/>
    <n v="43"/>
    <n v="62875.39"/>
    <n v="24.0601273352449"/>
    <n v="2533.4851733381502"/>
    <n v="48.479662835495098"/>
    <n v="25.046003775656501"/>
    <n v="2.0005332821277401E-2"/>
    <n v="0.22697618158976099"/>
    <n v="0.42021421583769603"/>
    <n v="0"/>
    <n v="0"/>
    <n v="0"/>
    <n v="0.57978578416230397"/>
    <n v="0"/>
    <n v="10.5246868364555"/>
    <n v="0"/>
    <n v="0"/>
    <n v="0"/>
    <n v="14.521316939201"/>
    <n v="0"/>
  </r>
  <r>
    <x v="6"/>
    <x v="0"/>
    <x v="12"/>
    <x v="1"/>
    <n v="87.577383866666693"/>
    <n v="9024.0850978669805"/>
    <n v="173.58426558619999"/>
    <n v="97.191354028319097"/>
    <n v="61"/>
    <n v="88753.97"/>
    <n v="0.12742361476033801"/>
    <n v="13.129891443500499"/>
    <n v="0.25256217541491199"/>
    <n v="0.14141177901129201"/>
    <s v="NA"/>
    <s v="NA"/>
    <n v="0"/>
    <n v="0"/>
    <n v="0"/>
    <n v="0"/>
    <n v="0"/>
    <n v="1"/>
    <n v="0"/>
    <n v="0"/>
    <n v="0"/>
    <n v="0"/>
    <n v="0"/>
    <n v="0.14141177901129201"/>
  </r>
  <r>
    <x v="2"/>
    <x v="0"/>
    <x v="12"/>
    <x v="1"/>
    <n v="6521.5457826043703"/>
    <n v="559821.33448512095"/>
    <n v="11082.163965707099"/>
    <n v="5521.62092114186"/>
    <n v="39"/>
    <n v="33177.949999999997"/>
    <n v="5.5479876896912499"/>
    <n v="476.24933960206698"/>
    <n v="9.4277815883597693"/>
    <n v="4.6973349446307298"/>
    <n v="1.04933024583373E-2"/>
    <n v="0"/>
    <n v="0"/>
    <n v="0"/>
    <n v="0"/>
    <n v="0"/>
    <n v="1"/>
    <n v="0"/>
    <n v="0"/>
    <n v="0"/>
    <n v="0"/>
    <n v="0"/>
    <n v="4.6973349446307298"/>
    <n v="0"/>
  </r>
  <r>
    <x v="0"/>
    <x v="0"/>
    <x v="12"/>
    <x v="1"/>
    <n v="37425.511491232202"/>
    <n v="1848321.4520203201"/>
    <n v="38557.214666617103"/>
    <n v="24799.017652556598"/>
    <n v="58"/>
    <n v="78702.64"/>
    <n v="50.784250995005401"/>
    <n v="2508.0651352178102"/>
    <n v="52.319906643266997"/>
    <n v="33.650830321772602"/>
    <n v="1.650510708538E-2"/>
    <n v="0"/>
    <n v="0"/>
    <n v="0"/>
    <n v="0"/>
    <n v="1.51593205175803E-2"/>
    <n v="0.98484067948242004"/>
    <n v="0"/>
    <n v="0"/>
    <n v="0"/>
    <n v="0"/>
    <n v="0.51012372253046101"/>
    <n v="33.140706599242101"/>
    <n v="0"/>
  </r>
  <r>
    <x v="3"/>
    <x v="0"/>
    <x v="12"/>
    <x v="1"/>
    <n v="14079.1298515706"/>
    <n v="1164304.2495746"/>
    <n v="22979.6293504928"/>
    <n v="11859.730790747601"/>
    <n v="69"/>
    <n v="94983.17"/>
    <n v="19.380875132519002"/>
    <n v="1602.7436010009601"/>
    <n v="31.633015088910799"/>
    <n v="16.325722113794299"/>
    <n v="1.26122776564429E-2"/>
    <n v="0"/>
    <n v="0"/>
    <n v="9.2957995931842799E-2"/>
    <n v="0"/>
    <n v="0"/>
    <n v="0.90704200406815705"/>
    <n v="0"/>
    <n v="0"/>
    <n v="1.51760640983849"/>
    <n v="0"/>
    <n v="0"/>
    <n v="14.808115703955901"/>
    <n v="0"/>
  </r>
  <r>
    <x v="4"/>
    <x v="0"/>
    <x v="12"/>
    <x v="1"/>
    <n v="8154.7022076289004"/>
    <n v="770220.90474659204"/>
    <n v="14931.913690892599"/>
    <n v="6277.2947141633404"/>
    <n v="29"/>
    <n v="27782.66"/>
    <n v="7.81239030468286"/>
    <n v="737.889155912653"/>
    <n v="14.305113145635"/>
    <n v="6.0137911987378301"/>
    <n v="1.55116219743018E-2"/>
    <n v="0"/>
    <n v="0"/>
    <n v="0"/>
    <n v="0"/>
    <n v="0"/>
    <n v="1"/>
    <n v="0"/>
    <n v="0"/>
    <n v="0"/>
    <n v="0"/>
    <n v="0"/>
    <n v="6.0137911987378301"/>
    <n v="0"/>
  </r>
  <r>
    <x v="8"/>
    <x v="0"/>
    <x v="13"/>
    <x v="1"/>
    <n v="920.23115285374695"/>
    <n v="158388.53833144499"/>
    <n v="2913.0887317496799"/>
    <n v="1093.2263024108199"/>
    <n v="20"/>
    <n v="32439.01"/>
    <n v="1.49256937848671"/>
    <n v="256.89836894095703"/>
    <n v="4.7248857250057599"/>
    <n v="1.77315894780837"/>
    <s v="NA"/>
    <s v="NA"/>
    <n v="0"/>
    <n v="0"/>
    <n v="0"/>
    <n v="0"/>
    <n v="0"/>
    <n v="1"/>
    <n v="0"/>
    <n v="0"/>
    <n v="0"/>
    <n v="0"/>
    <n v="0"/>
    <n v="1.77315894780837"/>
  </r>
  <r>
    <x v="1"/>
    <x v="0"/>
    <x v="13"/>
    <x v="1"/>
    <n v="13972.866540847501"/>
    <n v="1244224.64848855"/>
    <n v="23854.214756529898"/>
    <n v="14658.546299939801"/>
    <n v="31"/>
    <n v="41328.67"/>
    <n v="18.6283867813138"/>
    <n v="1658.77902913707"/>
    <n v="31.8020312832823"/>
    <n v="19.5425233132237"/>
    <n v="1.12852272894073E-2"/>
    <n v="0"/>
    <n v="0"/>
    <n v="2.0883753627853698E-3"/>
    <n v="1.5359610751635101E-2"/>
    <n v="1.04018696230689E-3"/>
    <n v="0.98151182692327299"/>
    <n v="0"/>
    <n v="0"/>
    <n v="4.0812124213995098E-2"/>
    <n v="0.30016555119586902"/>
    <n v="2.0327877960993699E-2"/>
    <n v="19.1812177598528"/>
    <n v="0"/>
  </r>
  <r>
    <x v="5"/>
    <x v="0"/>
    <x v="13"/>
    <x v="1"/>
    <n v="13490.919740171899"/>
    <n v="2513639.6490525301"/>
    <n v="45759.224876577297"/>
    <n v="23652.838027444501"/>
    <n v="44"/>
    <n v="62875.39"/>
    <n v="19.278337275500199"/>
    <n v="3591.9562103100302"/>
    <n v="65.389297959375099"/>
    <n v="33.799577626872697"/>
    <n v="9.0384051730729009E-3"/>
    <n v="0"/>
    <n v="0"/>
    <n v="0.16194127815879"/>
    <n v="0"/>
    <n v="0"/>
    <n v="0.83805872184121"/>
    <n v="0"/>
    <n v="0"/>
    <n v="5.4735468021230202"/>
    <n v="0"/>
    <n v="0"/>
    <n v="28.326030824749701"/>
    <n v="0"/>
  </r>
  <r>
    <x v="6"/>
    <x v="0"/>
    <x v="13"/>
    <x v="1"/>
    <n v="153.573734717809"/>
    <n v="29834.378052664099"/>
    <n v="541.49732589210203"/>
    <n v="283.78689932570501"/>
    <n v="60"/>
    <n v="88753.97"/>
    <n v="0.227171310732207"/>
    <n v="44.131991577580202"/>
    <n v="0.80100062362179802"/>
    <n v="0.41978689915244399"/>
    <s v="NA"/>
    <s v="NA"/>
    <n v="0"/>
    <n v="0"/>
    <n v="0"/>
    <n v="0"/>
    <n v="0"/>
    <n v="1"/>
    <n v="0"/>
    <n v="0"/>
    <n v="0"/>
    <n v="0"/>
    <n v="0"/>
    <n v="0.41978689915244399"/>
  </r>
  <r>
    <x v="2"/>
    <x v="0"/>
    <x v="13"/>
    <x v="1"/>
    <n v="3790.89830589853"/>
    <n v="636037.678123169"/>
    <n v="11656.463963464499"/>
    <n v="6696.3159370810499"/>
    <n v="38"/>
    <n v="33177.949999999997"/>
    <n v="3.30984827495227"/>
    <n v="555.32700744438398"/>
    <n v="10.177304698858601"/>
    <n v="5.8465798774915303"/>
    <n v="1.0865106027644501E-2"/>
    <n v="1.5741067280693299E-2"/>
    <n v="0.14487725421770101"/>
    <n v="0"/>
    <n v="3.2322217233623898E-2"/>
    <n v="0"/>
    <n v="0.82280052854867503"/>
    <n v="0"/>
    <n v="0.84703643921543703"/>
    <n v="0"/>
    <n v="0.188974424874016"/>
    <n v="0"/>
    <n v="4.8105690134020804"/>
    <n v="0"/>
  </r>
  <r>
    <x v="0"/>
    <x v="0"/>
    <x v="13"/>
    <x v="1"/>
    <n v="34823.999487079898"/>
    <n v="4492322.0483697997"/>
    <n v="83130.655937784002"/>
    <n v="54358.111905609803"/>
    <n v="58"/>
    <n v="78702.64"/>
    <n v="47.254149913652299"/>
    <n v="6095.8207747743199"/>
    <n v="112.803484262677"/>
    <n v="73.760808834257205"/>
    <n v="1.7783831723396301E-2"/>
    <n v="0"/>
    <n v="0"/>
    <n v="0"/>
    <n v="0"/>
    <n v="0"/>
    <n v="1"/>
    <n v="0"/>
    <n v="0"/>
    <n v="0"/>
    <n v="0"/>
    <n v="0"/>
    <n v="73.760808834257205"/>
    <n v="0"/>
  </r>
  <r>
    <x v="3"/>
    <x v="0"/>
    <x v="13"/>
    <x v="1"/>
    <n v="9111.5545326836891"/>
    <n v="1651273.1585888399"/>
    <n v="30062.452180999298"/>
    <n v="18361.9078851206"/>
    <n v="69"/>
    <n v="94983.17"/>
    <n v="12.542671494814"/>
    <n v="2273.08926287943"/>
    <n v="41.383000088764199"/>
    <n v="25.276408959083302"/>
    <n v="1.88363169510407E-2"/>
    <n v="0"/>
    <n v="0"/>
    <n v="0.116034587197163"/>
    <n v="0.10828390354829"/>
    <n v="0"/>
    <n v="0.77568150925454704"/>
    <n v="0"/>
    <n v="0"/>
    <n v="2.9329376793939099"/>
    <n v="2.7370282297725099"/>
    <n v="0"/>
    <n v="19.606443049916901"/>
    <n v="0"/>
  </r>
  <r>
    <x v="4"/>
    <x v="0"/>
    <x v="13"/>
    <x v="1"/>
    <n v="16699.462315496599"/>
    <n v="3068314.1939639202"/>
    <n v="56012.114262247298"/>
    <n v="24952.8178796342"/>
    <n v="29"/>
    <n v="27782.66"/>
    <n v="15.998464954974301"/>
    <n v="2939.5148284163301"/>
    <n v="53.6608802216955"/>
    <n v="23.905367420406801"/>
    <n v="1.0393201466624501E-2"/>
    <n v="2.5846459507382E-3"/>
    <n v="1.9129708966579399E-2"/>
    <n v="0"/>
    <n v="6.7374383382899101E-3"/>
    <n v="0"/>
    <n v="0.97413285269513095"/>
    <n v="0"/>
    <n v="0.457302721491532"/>
    <n v="0"/>
    <n v="0.16106093894915499"/>
    <n v="0"/>
    <n v="23.287003759966101"/>
    <n v="0"/>
  </r>
  <r>
    <x v="8"/>
    <x v="0"/>
    <x v="14"/>
    <x v="1"/>
    <n v="2600.3233280059999"/>
    <n v="397814.33141350601"/>
    <n v="7427.3972752192703"/>
    <n v="2447.7522824648699"/>
    <n v="20"/>
    <n v="32439.01"/>
    <n v="4.2175957220209996"/>
    <n v="645.23515374330202"/>
    <n v="12.046870724240501"/>
    <n v="3.97013303842003"/>
    <n v="2.1769423864289299E-2"/>
    <n v="0"/>
    <n v="0"/>
    <n v="0"/>
    <n v="0"/>
    <n v="0"/>
    <n v="1"/>
    <n v="0"/>
    <n v="0"/>
    <n v="0"/>
    <n v="0"/>
    <n v="0"/>
    <n v="3.97013303842003"/>
    <n v="0"/>
  </r>
  <r>
    <x v="1"/>
    <x v="0"/>
    <x v="14"/>
    <x v="1"/>
    <n v="1787.6479668965201"/>
    <n v="115832.81731488"/>
    <n v="2290.2302076709002"/>
    <n v="928.79178763988295"/>
    <n v="31"/>
    <n v="41328.67"/>
    <n v="2.3832617064528101"/>
    <n v="154.42633167667699"/>
    <n v="3.0532957573181299"/>
    <n v="1.2382493319380301"/>
    <n v="1.23847359673192E-2"/>
    <n v="0"/>
    <n v="0"/>
    <n v="0"/>
    <n v="0"/>
    <n v="0"/>
    <n v="1"/>
    <n v="0"/>
    <n v="0"/>
    <n v="0"/>
    <n v="0"/>
    <n v="0"/>
    <n v="1.2382493319380301"/>
    <n v="0"/>
  </r>
  <r>
    <x v="5"/>
    <x v="0"/>
    <x v="14"/>
    <x v="1"/>
    <n v="10200.791986463501"/>
    <n v="1623642.1284194"/>
    <n v="30107.120774602601"/>
    <n v="10473.1649440902"/>
    <n v="44"/>
    <n v="62875.39"/>
    <n v="14.5767903285856"/>
    <n v="2320.16209192727"/>
    <n v="43.022658192732699"/>
    <n v="14.966007508954499"/>
    <n v="9.5457670618703198E-3"/>
    <n v="0"/>
    <n v="0"/>
    <n v="0"/>
    <n v="1.8614316346512599E-3"/>
    <n v="0.31631635291017501"/>
    <n v="0.68182221545517396"/>
    <n v="0"/>
    <n v="0"/>
    <n v="0"/>
    <n v="2.7858199821596201E-2"/>
    <n v="4.7339929128587697"/>
    <n v="10.204156396274101"/>
    <n v="0"/>
  </r>
  <r>
    <x v="6"/>
    <x v="0"/>
    <x v="14"/>
    <x v="1"/>
    <n v="980.80993230131605"/>
    <n v="33027.933073596498"/>
    <n v="721.91328333863498"/>
    <n v="316.794192564279"/>
    <n v="60"/>
    <n v="88753.97"/>
    <n v="1.45084625511955"/>
    <n v="48.856003019599903"/>
    <n v="1.0678778315339801"/>
    <n v="0.46861237105040399"/>
    <s v="NA"/>
    <s v="NA"/>
    <n v="0"/>
    <n v="0"/>
    <n v="0"/>
    <n v="0"/>
    <n v="0"/>
    <n v="1"/>
    <n v="0"/>
    <n v="0"/>
    <n v="0"/>
    <n v="0"/>
    <n v="0"/>
    <n v="0.46861237105040399"/>
  </r>
  <r>
    <x v="2"/>
    <x v="0"/>
    <x v="14"/>
    <x v="1"/>
    <n v="10082.416089062201"/>
    <n v="1604735.1310989601"/>
    <n v="29610.7838542508"/>
    <n v="14711.850910266299"/>
    <n v="40"/>
    <n v="33177.949999999997"/>
    <n v="8.3628474220525497"/>
    <n v="1331.04554857112"/>
    <n v="24.560627654428501"/>
    <n v="12.2027263477068"/>
    <n v="5.8600976349406702E-3"/>
    <n v="0"/>
    <n v="0"/>
    <n v="0"/>
    <n v="0"/>
    <n v="0"/>
    <n v="1"/>
    <n v="0"/>
    <n v="0"/>
    <n v="0"/>
    <n v="0"/>
    <n v="0"/>
    <n v="12.2027263477068"/>
    <n v="0"/>
  </r>
  <r>
    <x v="0"/>
    <x v="0"/>
    <x v="14"/>
    <x v="1"/>
    <n v="12848.676676413401"/>
    <n v="431125.858573729"/>
    <n v="9258.1114621214801"/>
    <n v="3467.2601225948201"/>
    <n v="56"/>
    <n v="78702.64"/>
    <n v="18.0575852667886"/>
    <n v="605.90612932176998"/>
    <n v="13.0113895264861"/>
    <n v="4.8729022359809901"/>
    <n v="1.5181948221337E-2"/>
    <n v="0"/>
    <n v="0"/>
    <n v="0"/>
    <n v="0"/>
    <n v="0"/>
    <n v="1"/>
    <n v="0"/>
    <n v="0"/>
    <n v="0"/>
    <n v="0"/>
    <n v="0"/>
    <n v="4.8729022359809901"/>
    <n v="0"/>
  </r>
  <r>
    <x v="3"/>
    <x v="0"/>
    <x v="14"/>
    <x v="1"/>
    <n v="23294.857767846701"/>
    <n v="3412109.94216466"/>
    <n v="62916.595210013598"/>
    <n v="23997.060214351401"/>
    <n v="69"/>
    <n v="94983.17"/>
    <n v="32.066948340423203"/>
    <n v="4697.0002709466098"/>
    <n v="86.608951574694302"/>
    <n v="33.033577533912698"/>
    <n v="1.4756871462217699E-2"/>
    <n v="1.6501228256717199E-2"/>
    <n v="6.3897509127829905E-2"/>
    <n v="0"/>
    <n v="0"/>
    <n v="4.9877258481499098E-2"/>
    <n v="0.88622523239067097"/>
    <n v="0"/>
    <n v="2.1107633219980602"/>
    <n v="0"/>
    <n v="0"/>
    <n v="1.64762428522761"/>
    <n v="29.275189926687101"/>
    <n v="0"/>
  </r>
  <r>
    <x v="4"/>
    <x v="0"/>
    <x v="14"/>
    <x v="1"/>
    <n v="10795.9967617986"/>
    <n v="1656707.4170947401"/>
    <n v="30843.045692156498"/>
    <n v="9948.7166471079599"/>
    <n v="28"/>
    <n v="27782.66"/>
    <n v="10.712196692648201"/>
    <n v="1643.84781745077"/>
    <n v="30.603637565344599"/>
    <n v="9.8714932872478691"/>
    <n v="9.05397748549331E-3"/>
    <n v="0"/>
    <n v="0"/>
    <n v="0"/>
    <n v="1.27580691343986E-3"/>
    <n v="1.8749807063257101E-2"/>
    <n v="0.979974386023303"/>
    <n v="0"/>
    <n v="0"/>
    <n v="0"/>
    <n v="1.2594119381846E-2"/>
    <n v="0.185088594562135"/>
    <n v="9.6738105733038893"/>
    <n v="0"/>
  </r>
  <r>
    <x v="8"/>
    <x v="0"/>
    <x v="15"/>
    <x v="1"/>
    <n v="134.49456619715301"/>
    <n v="11090.509354281699"/>
    <n v="216.88706483621101"/>
    <n v="75.415249505571794"/>
    <n v="20"/>
    <n v="32439.01"/>
    <n v="0.218143528890756"/>
    <n v="17.988257192431899"/>
    <n v="0.35178008325462501"/>
    <n v="0.122319801643187"/>
    <n v="5.1258204373444303E-3"/>
    <n v="0"/>
    <n v="0"/>
    <n v="0"/>
    <n v="0"/>
    <n v="0"/>
    <n v="1"/>
    <n v="0"/>
    <n v="0"/>
    <n v="0"/>
    <n v="0"/>
    <n v="0"/>
    <n v="0.122319801643187"/>
    <n v="0"/>
  </r>
  <r>
    <x v="1"/>
    <x v="0"/>
    <x v="15"/>
    <x v="1"/>
    <n v="12535.9163851593"/>
    <n v="763546.76529739401"/>
    <n v="15279.809713016301"/>
    <n v="8040.4686213844197"/>
    <n v="30"/>
    <n v="41328.67"/>
    <n v="17.269758380994801"/>
    <n v="1051.8790764181099"/>
    <n v="21.0498071097349"/>
    <n v="11.0767291432851"/>
    <n v="1.65199224840109E-2"/>
    <n v="0"/>
    <n v="0"/>
    <n v="0"/>
    <n v="0"/>
    <n v="3.2863743688040403E-2"/>
    <n v="0.96713625631195999"/>
    <n v="0"/>
    <n v="0"/>
    <n v="0"/>
    <n v="0"/>
    <n v="0.36402278746676697"/>
    <n v="10.7127063558183"/>
    <n v="0"/>
  </r>
  <r>
    <x v="5"/>
    <x v="0"/>
    <x v="15"/>
    <x v="1"/>
    <n v="4228.1785472499696"/>
    <n v="526134.78087372205"/>
    <n v="9815.2160747315502"/>
    <n v="4404.5623707322402"/>
    <n v="44"/>
    <n v="62875.39"/>
    <n v="6.04200852609035"/>
    <n v="751.83930772726899"/>
    <n v="14.0258076962049"/>
    <n v="6.2940585645253204"/>
    <n v="1.4617127134377701E-2"/>
    <n v="0"/>
    <n v="0"/>
    <n v="0"/>
    <n v="0"/>
    <n v="0.65302434914657004"/>
    <n v="0.34697565085343002"/>
    <n v="0"/>
    <n v="0"/>
    <n v="0"/>
    <n v="0"/>
    <n v="4.1101734975895399"/>
    <n v="2.1838850669357801"/>
    <n v="0"/>
  </r>
  <r>
    <x v="6"/>
    <x v="0"/>
    <x v="15"/>
    <x v="1"/>
    <n v="22.240272427586198"/>
    <n v="3233.44467261011"/>
    <n v="61.030405779316801"/>
    <n v="24.548163657825501"/>
    <n v="59"/>
    <n v="88753.97"/>
    <n v="3.3456143590335802E-2"/>
    <n v="4.8640856181270697"/>
    <n v="9.1808318705513703E-2"/>
    <n v="3.6927914929520897E-2"/>
    <s v="NA"/>
    <s v="NA"/>
    <n v="0"/>
    <n v="0"/>
    <n v="0"/>
    <n v="0"/>
    <n v="0"/>
    <n v="1"/>
    <n v="0"/>
    <n v="0"/>
    <n v="0"/>
    <n v="0"/>
    <n v="0"/>
    <n v="3.6927914929520897E-2"/>
  </r>
  <r>
    <x v="2"/>
    <x v="0"/>
    <x v="15"/>
    <x v="1"/>
    <n v="8607.9714821168"/>
    <n v="428283.97937678202"/>
    <n v="8907.2480079914803"/>
    <n v="5255.9235277672196"/>
    <n v="40"/>
    <n v="33177.949999999997"/>
    <n v="7.1398711858774302"/>
    <n v="355.239611339097"/>
    <n v="7.3881057261685301"/>
    <n v="4.3595192002021097"/>
    <n v="1.1133898975664899E-2"/>
    <n v="0"/>
    <n v="0"/>
    <n v="0"/>
    <n v="0"/>
    <n v="0"/>
    <n v="1"/>
    <n v="0"/>
    <n v="0"/>
    <n v="0"/>
    <n v="0"/>
    <n v="0"/>
    <n v="4.3595192002021097"/>
    <n v="0"/>
  </r>
  <r>
    <x v="0"/>
    <x v="0"/>
    <x v="15"/>
    <x v="1"/>
    <n v="63029.2236281976"/>
    <n v="3191245.3616079199"/>
    <n v="65437.460624968102"/>
    <n v="35183.745439636798"/>
    <n v="57"/>
    <n v="78702.64"/>
    <n v="87.027478889289895"/>
    <n v="4406.3058744964501"/>
    <n v="90.352647475105897"/>
    <n v="48.579888617322297"/>
    <n v="2.0180794115069001E-2"/>
    <n v="0"/>
    <n v="0"/>
    <n v="0"/>
    <n v="3.2169590274667502E-2"/>
    <n v="3.88826665677817E-2"/>
    <n v="0.92894774315755102"/>
    <n v="0"/>
    <n v="0"/>
    <n v="0"/>
    <n v="1.56279511240824"/>
    <n v="1.88891561100732"/>
    <n v="45.128177893906802"/>
    <n v="0"/>
  </r>
  <r>
    <x v="3"/>
    <x v="0"/>
    <x v="15"/>
    <x v="1"/>
    <n v="10705.481406491101"/>
    <n v="1113478.8979843301"/>
    <n v="21034.2974242891"/>
    <n v="9731.5709124295208"/>
    <n v="69"/>
    <n v="94983.17"/>
    <n v="14.7368197154287"/>
    <n v="1532.77906461824"/>
    <n v="28.955134030171202"/>
    <n v="13.3961660049616"/>
    <n v="1.19028066655411E-2"/>
    <n v="0"/>
    <n v="0"/>
    <n v="0"/>
    <n v="0"/>
    <n v="0"/>
    <n v="1"/>
    <n v="0"/>
    <n v="0"/>
    <n v="0"/>
    <n v="0"/>
    <n v="0"/>
    <n v="13.3961660049616"/>
    <n v="0"/>
  </r>
  <r>
    <x v="4"/>
    <x v="0"/>
    <x v="15"/>
    <x v="1"/>
    <n v="5892.33629220486"/>
    <n v="473374.48951896798"/>
    <n v="9267.4107374845807"/>
    <n v="3921.3862407356901"/>
    <n v="29"/>
    <n v="27782.66"/>
    <n v="5.6449922693789096"/>
    <n v="453.50353430962298"/>
    <n v="8.8783903999959808"/>
    <n v="3.75677726396682"/>
    <n v="1.6058316768279901E-2"/>
    <n v="0"/>
    <n v="0"/>
    <n v="0"/>
    <n v="3.0148952746991101E-2"/>
    <n v="0"/>
    <n v="0.96985104725300897"/>
    <n v="0"/>
    <n v="0"/>
    <n v="0"/>
    <n v="0.11326290021230601"/>
    <n v="0"/>
    <n v="3.6435143637545102"/>
    <n v="0"/>
  </r>
  <r>
    <x v="8"/>
    <x v="0"/>
    <x v="16"/>
    <x v="1"/>
    <n v="2060.7831378915198"/>
    <n v="306640.166821455"/>
    <n v="5703.4488268474797"/>
    <n v="2286.1428463636698"/>
    <n v="20"/>
    <n v="32439.01"/>
    <n v="3.3424882408947099"/>
    <n v="497.35517189614302"/>
    <n v="9.2507116764296899"/>
    <n v="3.70801053273098"/>
    <n v="1.1902898716495899E-2"/>
    <n v="5.0202205347921296E-3"/>
    <n v="0.120504152676566"/>
    <n v="0"/>
    <n v="0.156604717660315"/>
    <n v="0.42878920166372497"/>
    <n v="0.294101927999394"/>
    <n v="0"/>
    <n v="0.44683066736252902"/>
    <n v="0"/>
    <n v="0.58069194255981105"/>
    <n v="1.5899548760904001"/>
    <n v="1.0905330467182399"/>
    <n v="0"/>
  </r>
  <r>
    <x v="1"/>
    <x v="0"/>
    <x v="16"/>
    <x v="1"/>
    <n v="19377.145803211901"/>
    <n v="1218615.36847329"/>
    <n v="24869.6528855703"/>
    <n v="12097.470961920801"/>
    <n v="30"/>
    <n v="41328.67"/>
    <n v="26.694388814760998"/>
    <n v="1678.7917473520299"/>
    <n v="34.260989237409497"/>
    <n v="16.6657461739936"/>
    <n v="2.2081855026824301E-2"/>
    <n v="0"/>
    <n v="0"/>
    <n v="0"/>
    <n v="0"/>
    <n v="5.3113328010262098E-2"/>
    <n v="0.94688667198973797"/>
    <n v="0"/>
    <n v="0"/>
    <n v="0"/>
    <n v="0"/>
    <n v="0.88517324307509304"/>
    <n v="15.780572930918501"/>
    <n v="0"/>
  </r>
  <r>
    <x v="5"/>
    <x v="0"/>
    <x v="16"/>
    <x v="1"/>
    <n v="19988.6300238771"/>
    <n v="2731518.4293638798"/>
    <n v="51169.875428286898"/>
    <n v="24245.691385882499"/>
    <n v="44"/>
    <n v="62875.39"/>
    <n v="28.563475189022299"/>
    <n v="3903.3019667827598"/>
    <n v="73.121042586476307"/>
    <n v="34.646756856977298"/>
    <n v="9.5867530257713503E-3"/>
    <n v="1.24765497131157E-2"/>
    <n v="2.0657721243509598E-2"/>
    <n v="0"/>
    <n v="0"/>
    <n v="0.19525820258693"/>
    <n v="0.784084076169561"/>
    <n v="0"/>
    <n v="0.71572304514309204"/>
    <n v="0"/>
    <n v="0"/>
    <n v="6.7650634693597702"/>
    <n v="27.165970342474399"/>
    <n v="0"/>
  </r>
  <r>
    <x v="6"/>
    <x v="0"/>
    <x v="16"/>
    <x v="1"/>
    <n v="571.05356468550303"/>
    <n v="60924.501568897998"/>
    <n v="1175.6370581200499"/>
    <n v="613.97713063055801"/>
    <n v="60"/>
    <n v="88753.97"/>
    <n v="0.84472118247483696"/>
    <n v="90.121523075182097"/>
    <n v="1.73904093645458"/>
    <n v="0.90821513054451097"/>
    <s v="NA"/>
    <s v="NA"/>
    <n v="0"/>
    <n v="0"/>
    <n v="0"/>
    <n v="0"/>
    <n v="0"/>
    <n v="1"/>
    <n v="0"/>
    <n v="0"/>
    <n v="0"/>
    <n v="0"/>
    <n v="0"/>
    <n v="0.90821513054451097"/>
  </r>
  <r>
    <x v="2"/>
    <x v="0"/>
    <x v="16"/>
    <x v="1"/>
    <n v="35864.093530678801"/>
    <n v="2722516.8032118999"/>
    <n v="54721.242794599602"/>
    <n v="33152.781386413"/>
    <n v="39"/>
    <n v="33177.949999999997"/>
    <n v="30.510182101440599"/>
    <n v="2316.0904197724099"/>
    <n v="46.552273266079098"/>
    <n v="28.203623671778001"/>
    <n v="9.0991282513992206E-3"/>
    <n v="0"/>
    <n v="0"/>
    <n v="0"/>
    <n v="3.7320209569626098E-3"/>
    <n v="0"/>
    <n v="0.99626797904303699"/>
    <n v="0"/>
    <n v="0"/>
    <n v="0"/>
    <n v="0.10525651460536201"/>
    <n v="0"/>
    <n v="28.0983671571726"/>
    <n v="0"/>
  </r>
  <r>
    <x v="0"/>
    <x v="0"/>
    <x v="16"/>
    <x v="1"/>
    <n v="111553.68005695099"/>
    <n v="7052668.2191433497"/>
    <n v="142769.28151860699"/>
    <n v="81704.629208228405"/>
    <n v="58"/>
    <n v="78702.64"/>
    <n v="151.37188141719699"/>
    <n v="9570.0622050117308"/>
    <n v="193.72964424857901"/>
    <n v="110.86844860187399"/>
    <n v="1.8977897055076499E-2"/>
    <n v="0"/>
    <n v="0"/>
    <n v="0"/>
    <n v="0"/>
    <n v="1.30401248307598E-2"/>
    <n v="0.98695987516924"/>
    <n v="0"/>
    <n v="0"/>
    <n v="0"/>
    <n v="0"/>
    <n v="1.4457384095611101"/>
    <n v="109.422710192313"/>
    <n v="0"/>
  </r>
  <r>
    <x v="3"/>
    <x v="0"/>
    <x v="16"/>
    <x v="1"/>
    <n v="53777.620057765802"/>
    <n v="4219064.7315633697"/>
    <n v="84021.510904572904"/>
    <n v="46805.464605882502"/>
    <n v="69"/>
    <n v="94983.17"/>
    <n v="74.028533741191097"/>
    <n v="5807.8281541896804"/>
    <n v="115.661296433419"/>
    <n v="64.430889878109099"/>
    <n v="1.23017540166511E-2"/>
    <n v="0"/>
    <n v="0"/>
    <n v="0"/>
    <n v="0"/>
    <n v="0"/>
    <n v="1"/>
    <n v="0"/>
    <n v="0"/>
    <n v="0"/>
    <n v="0"/>
    <n v="0"/>
    <n v="64.430889878109099"/>
    <n v="0"/>
  </r>
  <r>
    <x v="9"/>
    <x v="0"/>
    <x v="16"/>
    <x v="1"/>
    <n v="107.084630674219"/>
    <n v="6550.8128067767802"/>
    <n v="135.197733941672"/>
    <n v="85.400888779861205"/>
    <n v="26"/>
    <n v="38989.599999999999"/>
    <n v="0.16058411215905899"/>
    <n v="9.8235988850424594"/>
    <n v="0.20274252181893099"/>
    <n v="0.12806717281428001"/>
    <s v="NA"/>
    <s v="NA"/>
    <n v="0"/>
    <n v="0"/>
    <n v="0"/>
    <n v="0"/>
    <n v="0"/>
    <n v="1"/>
    <n v="0"/>
    <n v="0"/>
    <n v="0"/>
    <n v="0"/>
    <n v="0"/>
    <n v="0.12806717281428001"/>
  </r>
  <r>
    <x v="4"/>
    <x v="0"/>
    <x v="16"/>
    <x v="1"/>
    <n v="33577.505823120002"/>
    <n v="3932866.7403984098"/>
    <n v="74502.895958597495"/>
    <n v="32208.595328494899"/>
    <n v="29"/>
    <n v="27782.66"/>
    <n v="32.168014756267603"/>
    <n v="3767.7758439240502"/>
    <n v="71.375469911485794"/>
    <n v="30.8565673479021"/>
    <n v="6.7731421953440701E-3"/>
    <n v="0"/>
    <n v="0"/>
    <n v="0"/>
    <n v="0"/>
    <n v="0"/>
    <n v="1"/>
    <n v="0"/>
    <n v="0"/>
    <n v="0"/>
    <n v="0"/>
    <n v="0"/>
    <n v="30.8565673479021"/>
    <n v="0"/>
  </r>
  <r>
    <x v="8"/>
    <x v="0"/>
    <x v="17"/>
    <x v="1"/>
    <n v="651.86630853932797"/>
    <n v="104292.360146338"/>
    <n v="1916.3857766854201"/>
    <n v="716.42480706539902"/>
    <n v="20"/>
    <n v="32439.01"/>
    <n v="1.05729488506852"/>
    <n v="169.15704568553201"/>
    <n v="3.1082828686877999"/>
    <n v="1.16200557403213"/>
    <s v="NA"/>
    <s v="NA"/>
    <n v="0"/>
    <n v="0"/>
    <n v="0"/>
    <n v="0"/>
    <n v="0"/>
    <n v="1"/>
    <n v="0"/>
    <n v="0"/>
    <n v="0"/>
    <n v="0"/>
    <n v="0"/>
    <n v="1.16200557403213"/>
  </r>
  <r>
    <x v="1"/>
    <x v="0"/>
    <x v="17"/>
    <x v="1"/>
    <n v="11853.773211068699"/>
    <n v="1426716.37989459"/>
    <n v="26787.466947455901"/>
    <n v="17188.4672149465"/>
    <n v="31"/>
    <n v="41328.67"/>
    <n v="15.8032477837129"/>
    <n v="1902.0738854276799"/>
    <n v="35.712592955074598"/>
    <n v="22.915370623624"/>
    <n v="1.4786329463869E-2"/>
    <n v="0"/>
    <n v="0"/>
    <n v="0"/>
    <n v="0"/>
    <n v="0.26923638630172803"/>
    <n v="0.73076361369827203"/>
    <n v="0"/>
    <n v="0"/>
    <n v="0"/>
    <n v="0"/>
    <n v="6.1696515774692902"/>
    <n v="16.745719046154701"/>
    <n v="0"/>
  </r>
  <r>
    <x v="5"/>
    <x v="0"/>
    <x v="17"/>
    <x v="1"/>
    <n v="5763.1098034451597"/>
    <n v="953575.84508970997"/>
    <n v="17498.089253128299"/>
    <n v="8812.3708027958091"/>
    <n v="44"/>
    <n v="62875.39"/>
    <n v="8.2354040114644995"/>
    <n v="1362.64666260443"/>
    <n v="25.004526955573901"/>
    <n v="12.5927557056909"/>
    <n v="4.6690704512016897E-3"/>
    <n v="0"/>
    <n v="0"/>
    <n v="0"/>
    <n v="6.9176955102205904E-3"/>
    <n v="0"/>
    <n v="0.99308230448977897"/>
    <n v="0"/>
    <n v="0"/>
    <n v="0"/>
    <n v="8.7112849606562598E-2"/>
    <n v="0"/>
    <n v="12.5056428560843"/>
    <n v="0"/>
  </r>
  <r>
    <x v="6"/>
    <x v="0"/>
    <x v="17"/>
    <x v="1"/>
    <n v="18.404069740000001"/>
    <n v="3039.8562226266199"/>
    <n v="56.488648444652803"/>
    <n v="32.006331431061298"/>
    <n v="60"/>
    <n v="88753.97"/>
    <n v="2.72239042263645E-2"/>
    <n v="4.4966551331219504"/>
    <n v="8.3559863489954395E-2"/>
    <n v="4.73448163273745E-2"/>
    <s v="NA"/>
    <s v="NA"/>
    <n v="0"/>
    <n v="0"/>
    <n v="0"/>
    <n v="0"/>
    <n v="0"/>
    <n v="1"/>
    <n v="0"/>
    <n v="0"/>
    <n v="0"/>
    <n v="0"/>
    <n v="0"/>
    <n v="4.73448163273745E-2"/>
  </r>
  <r>
    <x v="2"/>
    <x v="0"/>
    <x v="17"/>
    <x v="1"/>
    <n v="6743.2333547061999"/>
    <n v="830905.13500316301"/>
    <n v="15631.5228393657"/>
    <n v="9589.9378558605204"/>
    <n v="39"/>
    <n v="33177.949999999997"/>
    <n v="5.7365810020711496"/>
    <n v="706.86484676610701"/>
    <n v="13.297997004829"/>
    <n v="8.1583199662781407"/>
    <n v="1.0689270654306599E-2"/>
    <n v="0"/>
    <n v="0"/>
    <n v="0"/>
    <n v="0"/>
    <n v="0"/>
    <n v="1"/>
    <n v="0"/>
    <n v="0"/>
    <n v="0"/>
    <n v="0"/>
    <n v="0"/>
    <n v="8.1583199662781407"/>
    <n v="0"/>
  </r>
  <r>
    <x v="0"/>
    <x v="0"/>
    <x v="17"/>
    <x v="1"/>
    <n v="26914.863192589699"/>
    <n v="2458140.9519694899"/>
    <n v="47258.956562733998"/>
    <n v="30190.9029151137"/>
    <n v="58"/>
    <n v="78702.64"/>
    <n v="36.5219101464765"/>
    <n v="3335.5548691743502"/>
    <n v="64.127666295387797"/>
    <n v="40.967306265571402"/>
    <n v="1.3027441177639199E-2"/>
    <n v="0"/>
    <n v="0"/>
    <n v="0"/>
    <n v="0"/>
    <n v="1.86473159769628E-2"/>
    <n v="0.98135268402303699"/>
    <n v="0"/>
    <n v="0"/>
    <n v="0"/>
    <n v="0"/>
    <n v="0.76393030465912004"/>
    <n v="40.203375960912297"/>
    <n v="0"/>
  </r>
  <r>
    <x v="3"/>
    <x v="0"/>
    <x v="17"/>
    <x v="1"/>
    <n v="8566.2186582436407"/>
    <n v="1242712.0513434501"/>
    <n v="23059.276410801798"/>
    <n v="13398.712887965101"/>
    <n v="69"/>
    <n v="94983.17"/>
    <n v="11.791979754683"/>
    <n v="1710.67724686672"/>
    <n v="31.742654658031501"/>
    <n v="18.444235130707"/>
    <n v="1.6958566881593501E-2"/>
    <n v="0"/>
    <n v="0"/>
    <n v="0"/>
    <n v="0"/>
    <n v="0"/>
    <n v="1"/>
    <n v="0"/>
    <n v="0"/>
    <n v="0"/>
    <n v="0"/>
    <n v="0"/>
    <n v="18.444235130707"/>
    <n v="0"/>
  </r>
  <r>
    <x v="4"/>
    <x v="0"/>
    <x v="17"/>
    <x v="1"/>
    <n v="7190.1494109966397"/>
    <n v="840178.74770121102"/>
    <n v="15782.6001382751"/>
    <n v="7875.5428294462299"/>
    <n v="29"/>
    <n v="27782.66"/>
    <n v="6.8883267736179299"/>
    <n v="804.91036160719102"/>
    <n v="15.120090122677601"/>
    <n v="7.5449492671014697"/>
    <n v="2.40629679323714E-2"/>
    <n v="0"/>
    <n v="0"/>
    <n v="0"/>
    <n v="0"/>
    <n v="0.18767456453248199"/>
    <n v="0.81232543546751801"/>
    <n v="0"/>
    <n v="0"/>
    <n v="0"/>
    <n v="0"/>
    <n v="1.4159950681229301"/>
    <n v="6.1289541989785299"/>
    <n v="0"/>
  </r>
  <r>
    <x v="8"/>
    <x v="0"/>
    <x v="18"/>
    <x v="1"/>
    <n v="547.09360867837097"/>
    <n v="62288.567048415403"/>
    <n v="1187.58025730798"/>
    <n v="491.55335846722897"/>
    <n v="20"/>
    <n v="32439.01"/>
    <n v="0.887358752142689"/>
    <n v="101.02897246846101"/>
    <n v="1.9261963921308001"/>
    <n v="0.79727521554260194"/>
    <s v="NA"/>
    <s v="NA"/>
    <n v="0"/>
    <n v="0"/>
    <n v="0"/>
    <n v="0"/>
    <n v="0"/>
    <n v="1"/>
    <n v="0"/>
    <n v="0"/>
    <n v="0"/>
    <n v="0"/>
    <n v="0"/>
    <n v="0.79727521554260194"/>
  </r>
  <r>
    <x v="1"/>
    <x v="0"/>
    <x v="18"/>
    <x v="1"/>
    <n v="9919.5057353190405"/>
    <n v="743794.83661440201"/>
    <n v="14902.764137706199"/>
    <n v="9652.6073097001808"/>
    <n v="31"/>
    <n v="41328.67"/>
    <n v="13.2245154547777"/>
    <n v="991.61455968195196"/>
    <n v="19.868110359196599"/>
    <n v="12.8686910368447"/>
    <n v="1.73904399931974E-2"/>
    <n v="1.3177575977540001E-3"/>
    <n v="6.0138752309080797E-4"/>
    <n v="0"/>
    <n v="0"/>
    <n v="0"/>
    <n v="0.99939861247690898"/>
    <n v="0"/>
    <n v="7.7390702280689299E-3"/>
    <n v="0"/>
    <n v="0"/>
    <n v="0"/>
    <n v="12.8609519666167"/>
    <n v="0"/>
  </r>
  <r>
    <x v="5"/>
    <x v="0"/>
    <x v="18"/>
    <x v="1"/>
    <n v="4656.6214157397699"/>
    <n v="571453.19808973104"/>
    <n v="10853.932593572499"/>
    <n v="6575.9087522482696"/>
    <n v="44"/>
    <n v="62875.39"/>
    <n v="6.6542474453861296"/>
    <n v="816.59869765088797"/>
    <n v="15.510119201240499"/>
    <n v="9.3968824409550802"/>
    <n v="1.6707163257692299E-2"/>
    <n v="0"/>
    <n v="0"/>
    <n v="0"/>
    <n v="7.8850353835704198E-2"/>
    <n v="0.134374655175513"/>
    <n v="0.78677499098878301"/>
    <n v="0"/>
    <n v="0"/>
    <n v="0"/>
    <n v="0.74094750542182397"/>
    <n v="1.2627028377281699"/>
    <n v="7.3932320978050798"/>
    <n v="0"/>
  </r>
  <r>
    <x v="6"/>
    <x v="0"/>
    <x v="18"/>
    <x v="1"/>
    <n v="90.188380007692302"/>
    <n v="10975.7166143452"/>
    <n v="206.93429795959"/>
    <n v="116.042224106414"/>
    <n v="60"/>
    <n v="88753.97"/>
    <n v="0.13340961289252201"/>
    <n v="16.2356403853016"/>
    <n v="0.30610400788460901"/>
    <n v="0.17165346795123201"/>
    <s v="NA"/>
    <s v="NA"/>
    <n v="0"/>
    <n v="0"/>
    <n v="0"/>
    <n v="0"/>
    <n v="0"/>
    <n v="1"/>
    <n v="0"/>
    <n v="0"/>
    <n v="0"/>
    <n v="0"/>
    <n v="0"/>
    <n v="0.17165346795123201"/>
  </r>
  <r>
    <x v="2"/>
    <x v="0"/>
    <x v="18"/>
    <x v="1"/>
    <n v="5754.0467775561001"/>
    <n v="453920.67251292698"/>
    <n v="9088.3964971642308"/>
    <n v="5934.4425092949105"/>
    <n v="39"/>
    <n v="33177.949999999997"/>
    <n v="4.8950634944465996"/>
    <n v="386.15788145128897"/>
    <n v="7.7316503734125703"/>
    <n v="5.0485291500323397"/>
    <n v="8.8874643482948403E-3"/>
    <n v="0"/>
    <n v="0"/>
    <n v="0"/>
    <n v="2.4061738076322298E-2"/>
    <n v="0"/>
    <n v="0.97593826192367805"/>
    <n v="0"/>
    <n v="0"/>
    <n v="0"/>
    <n v="0.12147638607875599"/>
    <n v="0"/>
    <n v="4.9270527639535802"/>
    <n v="0"/>
  </r>
  <r>
    <x v="0"/>
    <x v="0"/>
    <x v="18"/>
    <x v="1"/>
    <n v="47322.393947962701"/>
    <n v="3199364.5305141802"/>
    <n v="64782.595611524499"/>
    <n v="44779.323053801498"/>
    <n v="59"/>
    <n v="78702.64"/>
    <n v="63.125378556350597"/>
    <n v="4267.7700826072296"/>
    <n v="86.416293231854098"/>
    <n v="59.733066809271897"/>
    <n v="1.3250058278644301E-2"/>
    <n v="0"/>
    <n v="0"/>
    <n v="0"/>
    <n v="0"/>
    <n v="0"/>
    <n v="1"/>
    <n v="0"/>
    <n v="0"/>
    <n v="0"/>
    <n v="0"/>
    <n v="0"/>
    <n v="59.733066809271897"/>
    <n v="0"/>
  </r>
  <r>
    <x v="3"/>
    <x v="0"/>
    <x v="18"/>
    <x v="1"/>
    <n v="21295.754019933"/>
    <n v="2064168.76937566"/>
    <n v="40438.450357585003"/>
    <n v="25430.952902810299"/>
    <n v="68"/>
    <n v="94983.17"/>
    <n v="29.746150358139399"/>
    <n v="2883.2543107397"/>
    <n v="56.484885365456698"/>
    <n v="35.522242982788597"/>
    <n v="1.2290256007745999E-2"/>
    <n v="0"/>
    <n v="0"/>
    <n v="0"/>
    <n v="0"/>
    <n v="0"/>
    <n v="1"/>
    <n v="0"/>
    <n v="0"/>
    <n v="0"/>
    <n v="0"/>
    <n v="0"/>
    <n v="35.522242982788597"/>
    <n v="0"/>
  </r>
  <r>
    <x v="4"/>
    <x v="0"/>
    <x v="18"/>
    <x v="1"/>
    <n v="7604.8353087536198"/>
    <n v="746883.58005932195"/>
    <n v="14390.057023695401"/>
    <n v="7637.9259114789402"/>
    <n v="29"/>
    <n v="27782.66"/>
    <n v="7.2856053013481601"/>
    <n v="715.53146773692799"/>
    <n v="13.7860021265497"/>
    <n v="7.3173068518555002"/>
    <n v="1.729044146165E-2"/>
    <n v="1.7802421627354399E-3"/>
    <n v="9.3600962688704208E-3"/>
    <n v="0"/>
    <n v="7.71581838311379E-3"/>
    <n v="0"/>
    <n v="0.98292408534801601"/>
    <n v="0"/>
    <n v="6.8490696562232695E-2"/>
    <n v="0"/>
    <n v="5.6459010722431202E-2"/>
    <n v="0"/>
    <n v="7.1923571445708401"/>
    <n v="0"/>
  </r>
  <r>
    <x v="8"/>
    <x v="0"/>
    <x v="19"/>
    <x v="1"/>
    <n v="652.93205586256397"/>
    <n v="82362.5107296528"/>
    <n v="1547.11940917374"/>
    <n v="553.67365867818103"/>
    <n v="20"/>
    <n v="32439.01"/>
    <n v="1.0590234744723099"/>
    <n v="133.58791545921599"/>
    <n v="2.5093510992690602"/>
    <n v="0.89803126752990403"/>
    <s v="NA"/>
    <s v="NA"/>
    <n v="0"/>
    <n v="0"/>
    <n v="0"/>
    <n v="0"/>
    <n v="0"/>
    <n v="1"/>
    <n v="0"/>
    <n v="0"/>
    <n v="0"/>
    <n v="0"/>
    <n v="0"/>
    <n v="0.89803126752990403"/>
  </r>
  <r>
    <x v="1"/>
    <x v="0"/>
    <x v="19"/>
    <x v="1"/>
    <n v="6083.2426437990598"/>
    <n v="496572.67905510397"/>
    <n v="9679.8554920124807"/>
    <n v="6566.1754158374197"/>
    <n v="31"/>
    <n v="41328.67"/>
    <n v="8.1100750888870596"/>
    <n v="662.0222059253"/>
    <n v="12.9050178476475"/>
    <n v="8.7539128039760392"/>
    <s v="NA"/>
    <s v="NA"/>
    <n v="0"/>
    <n v="0"/>
    <n v="0"/>
    <n v="0"/>
    <n v="0"/>
    <n v="1"/>
    <n v="0"/>
    <n v="0"/>
    <n v="0"/>
    <n v="0"/>
    <n v="0"/>
    <n v="8.7539128039760392"/>
  </r>
  <r>
    <x v="5"/>
    <x v="0"/>
    <x v="19"/>
    <x v="1"/>
    <n v="5466.4070393207303"/>
    <n v="871546.55150361499"/>
    <n v="16032.022463831099"/>
    <n v="8071.5527726696"/>
    <n v="44"/>
    <n v="62875.39"/>
    <n v="7.8114198749099097"/>
    <n v="1245.4279392942001"/>
    <n v="22.9095378386851"/>
    <n v="11.5341370110723"/>
    <s v="NA"/>
    <s v="NA"/>
    <n v="0"/>
    <n v="0"/>
    <n v="0"/>
    <n v="0"/>
    <n v="0"/>
    <n v="1"/>
    <n v="0"/>
    <n v="0"/>
    <n v="0"/>
    <n v="0"/>
    <n v="0"/>
    <n v="11.5341370110723"/>
  </r>
  <r>
    <x v="6"/>
    <x v="0"/>
    <x v="19"/>
    <x v="1"/>
    <n v="35.428870135714298"/>
    <n v="2124.3087916034001"/>
    <n v="44.610225589499301"/>
    <n v="25.235063832767299"/>
    <n v="59"/>
    <n v="88753.97"/>
    <n v="5.3295811477272602E-2"/>
    <n v="3.1956074366221099"/>
    <n v="6.7107366502773796E-2"/>
    <n v="3.7961222006127303E-2"/>
    <s v="NA"/>
    <s v="NA"/>
    <n v="0"/>
    <n v="0"/>
    <n v="0"/>
    <n v="0"/>
    <n v="0"/>
    <n v="1"/>
    <n v="0"/>
    <n v="0"/>
    <n v="0"/>
    <n v="0"/>
    <n v="0"/>
    <n v="3.7961222006127303E-2"/>
  </r>
  <r>
    <x v="2"/>
    <x v="0"/>
    <x v="19"/>
    <x v="1"/>
    <n v="2535.8245748847999"/>
    <n v="282769.197126952"/>
    <n v="5393.9474491253504"/>
    <n v="3279.4815814193798"/>
    <n v="39"/>
    <n v="33177.949999999997"/>
    <n v="2.1572682295974199"/>
    <n v="240.55646881585"/>
    <n v="4.5887209940950804"/>
    <n v="2.7899096393398302"/>
    <s v="NA"/>
    <s v="NA"/>
    <n v="0"/>
    <n v="0"/>
    <n v="0"/>
    <n v="0"/>
    <n v="0"/>
    <n v="1"/>
    <n v="0"/>
    <n v="0"/>
    <n v="0"/>
    <n v="0"/>
    <n v="0"/>
    <n v="2.7899096393398302"/>
  </r>
  <r>
    <x v="0"/>
    <x v="0"/>
    <x v="19"/>
    <x v="1"/>
    <n v="27790.2533411031"/>
    <n v="1599715.5144426699"/>
    <n v="33157.160801421298"/>
    <n v="22949.824512495601"/>
    <n v="59"/>
    <n v="78702.64"/>
    <n v="37.070615325654799"/>
    <n v="2133.9293938236601"/>
    <n v="44.229764236887597"/>
    <n v="30.6137589266121"/>
    <s v="NA"/>
    <s v="NA"/>
    <n v="0"/>
    <n v="0"/>
    <n v="0"/>
    <n v="0"/>
    <n v="0"/>
    <n v="1"/>
    <n v="0"/>
    <n v="0"/>
    <n v="0"/>
    <n v="0"/>
    <n v="0"/>
    <n v="30.6137589266121"/>
  </r>
  <r>
    <x v="3"/>
    <x v="0"/>
    <x v="19"/>
    <x v="1"/>
    <n v="4341.95726342957"/>
    <n v="354523.439729743"/>
    <n v="7057.7769455816897"/>
    <n v="4221.4323755026298"/>
    <n v="68"/>
    <n v="94983.17"/>
    <n v="6.0648950718392101"/>
    <n v="495.20235507110198"/>
    <n v="9.8583827565333202"/>
    <n v="5.8965445436157404"/>
    <s v="NA"/>
    <s v="NA"/>
    <n v="0"/>
    <n v="0"/>
    <n v="0"/>
    <n v="0"/>
    <n v="0"/>
    <n v="1"/>
    <n v="0"/>
    <n v="0"/>
    <n v="0"/>
    <n v="0"/>
    <n v="0"/>
    <n v="5.8965445436157404"/>
  </r>
  <r>
    <x v="4"/>
    <x v="0"/>
    <x v="19"/>
    <x v="1"/>
    <n v="27578.102095904102"/>
    <n v="3602079.8146909401"/>
    <n v="67235.999351427206"/>
    <n v="29100.680383606399"/>
    <n v="29"/>
    <n v="27782.66"/>
    <n v="26.420449447441101"/>
    <n v="3450.8744408421198"/>
    <n v="64.4136175772732"/>
    <n v="27.879114098841601"/>
    <s v="NA"/>
    <s v="NA"/>
    <n v="0"/>
    <n v="0"/>
    <n v="0"/>
    <n v="0"/>
    <n v="0"/>
    <n v="1"/>
    <n v="0"/>
    <n v="0"/>
    <n v="0"/>
    <n v="0"/>
    <n v="0"/>
    <n v="27.879114098841601"/>
  </r>
  <r>
    <x v="8"/>
    <x v="0"/>
    <x v="33"/>
    <x v="1"/>
    <n v="620.66651070560499"/>
    <n v="100501.392831203"/>
    <n v="1855.2610626272599"/>
    <n v="744.49917093433896"/>
    <n v="20"/>
    <n v="32439.01"/>
    <n v="1.0066903573722099"/>
    <n v="163.00828435326699"/>
    <n v="3.00914160815881"/>
    <n v="1.2075408025465399"/>
    <s v="NA"/>
    <s v="NA"/>
    <n v="0"/>
    <n v="0"/>
    <n v="0"/>
    <n v="0"/>
    <n v="0"/>
    <n v="1"/>
    <n v="0"/>
    <n v="0"/>
    <n v="0"/>
    <n v="0"/>
    <n v="0"/>
    <n v="1.2075408025465399"/>
  </r>
  <r>
    <x v="1"/>
    <x v="0"/>
    <x v="33"/>
    <x v="1"/>
    <n v="22225.0907041176"/>
    <n v="2422846.7207834302"/>
    <n v="46796.309133536102"/>
    <n v="25625.168896989999"/>
    <n v="31"/>
    <n v="41328.67"/>
    <n v="29.630110949372401"/>
    <n v="3230.0978252851701"/>
    <n v="62.388039270900002"/>
    <n v="34.163037065740802"/>
    <n v="1.8741836358077101E-2"/>
    <n v="0"/>
    <n v="0"/>
    <n v="0"/>
    <n v="0"/>
    <n v="0"/>
    <n v="1"/>
    <n v="0"/>
    <n v="0"/>
    <n v="0"/>
    <n v="0"/>
    <n v="0"/>
    <n v="34.163037065740802"/>
    <n v="0"/>
  </r>
  <r>
    <x v="5"/>
    <x v="0"/>
    <x v="33"/>
    <x v="1"/>
    <n v="16171.3742202503"/>
    <n v="2564839.7043196401"/>
    <n v="47523.3842119084"/>
    <n v="24521.7726628243"/>
    <n v="44"/>
    <n v="62875.39"/>
    <n v="23.108669566686"/>
    <n v="3665.1203794677699"/>
    <n v="67.910257191899603"/>
    <n v="35.0412731742368"/>
    <n v="1.9756546813649599E-2"/>
    <n v="4.51078575891846E-3"/>
    <n v="2.8539816455943199E-2"/>
    <n v="0"/>
    <n v="0"/>
    <n v="0"/>
    <n v="0.97146018354405705"/>
    <n v="0"/>
    <n v="1.00007150477528"/>
    <n v="0"/>
    <n v="0"/>
    <n v="0"/>
    <n v="34.041201669461501"/>
    <n v="0"/>
  </r>
  <r>
    <x v="6"/>
    <x v="0"/>
    <x v="33"/>
    <x v="1"/>
    <n v="107.014051837849"/>
    <n v="19065.7723587283"/>
    <n v="350.20857159475901"/>
    <n v="199.56364540891499"/>
    <n v="58"/>
    <n v="88753.97"/>
    <n v="0.16375727493784401"/>
    <n v="29.175223930230999"/>
    <n v="0.53590346650110499"/>
    <n v="0.30538044478816401"/>
    <s v="NA"/>
    <s v="NA"/>
    <n v="0"/>
    <n v="0"/>
    <n v="0"/>
    <n v="0"/>
    <n v="0"/>
    <n v="1"/>
    <n v="0"/>
    <n v="0"/>
    <n v="0"/>
    <n v="0"/>
    <n v="0"/>
    <n v="0.30538044478816401"/>
  </r>
  <r>
    <x v="2"/>
    <x v="0"/>
    <x v="33"/>
    <x v="1"/>
    <n v="5799.5189501307104"/>
    <n v="820383.66866704798"/>
    <n v="15459.3998145978"/>
    <n v="9809.0973984470293"/>
    <n v="39"/>
    <n v="33177.949999999997"/>
    <n v="4.9337474295253596"/>
    <n v="697.91405999620201"/>
    <n v="13.1515690789419"/>
    <n v="8.3447626418155298"/>
    <s v="NA"/>
    <s v="NA"/>
    <n v="0"/>
    <n v="0"/>
    <n v="0"/>
    <n v="0"/>
    <n v="0"/>
    <n v="1"/>
    <n v="0"/>
    <n v="0"/>
    <n v="0"/>
    <n v="0"/>
    <n v="0"/>
    <n v="8.3447626418155298"/>
  </r>
  <r>
    <x v="0"/>
    <x v="0"/>
    <x v="33"/>
    <x v="1"/>
    <n v="59861.758757450203"/>
    <n v="4942590.7238949202"/>
    <n v="98296.257603351696"/>
    <n v="66201.662547112297"/>
    <n v="58"/>
    <n v="78702.64"/>
    <n v="81.228938780249194"/>
    <n v="6706.8092829317502"/>
    <n v="133.38232716386"/>
    <n v="89.831820945635499"/>
    <n v="2.2750627545122099E-2"/>
    <n v="0"/>
    <n v="0"/>
    <n v="0"/>
    <n v="0"/>
    <n v="0"/>
    <n v="1"/>
    <n v="0"/>
    <n v="0"/>
    <n v="0"/>
    <n v="0"/>
    <n v="0"/>
    <n v="89.831820945635499"/>
    <n v="0"/>
  </r>
  <r>
    <x v="3"/>
    <x v="0"/>
    <x v="33"/>
    <x v="1"/>
    <n v="10325.999575329901"/>
    <n v="1051167.7721698401"/>
    <n v="20455.1394513798"/>
    <n v="13459.5293816496"/>
    <n v="69"/>
    <n v="94983.17"/>
    <n v="14.214437291065"/>
    <n v="1447.00358264535"/>
    <n v="28.1578838823784"/>
    <n v="18.527953150394499"/>
    <n v="2.8079508640654699E-2"/>
    <n v="0"/>
    <n v="0"/>
    <n v="0"/>
    <n v="0"/>
    <n v="0"/>
    <n v="1"/>
    <n v="0"/>
    <n v="0"/>
    <n v="0"/>
    <n v="0"/>
    <n v="0"/>
    <n v="18.527953150394499"/>
    <n v="0"/>
  </r>
  <r>
    <x v="9"/>
    <x v="0"/>
    <x v="33"/>
    <x v="1"/>
    <n v="37.763886254545397"/>
    <n v="7194.2700671309703"/>
    <n v="130.977625356244"/>
    <n v="85.573611841063794"/>
    <n v="26"/>
    <n v="38989.599999999999"/>
    <n v="5.6630723827316397E-2"/>
    <n v="10.7885273926696"/>
    <n v="0.19641404698422399"/>
    <n v="0.12832618831685899"/>
    <s v="NA"/>
    <s v="NA"/>
    <n v="0"/>
    <n v="0"/>
    <n v="0"/>
    <n v="0"/>
    <n v="0"/>
    <n v="1"/>
    <n v="0"/>
    <n v="0"/>
    <n v="0"/>
    <n v="0"/>
    <n v="0"/>
    <n v="0.12832618831685899"/>
  </r>
  <r>
    <x v="4"/>
    <x v="0"/>
    <x v="33"/>
    <x v="1"/>
    <n v="14808.1227246376"/>
    <n v="1398309.6779915399"/>
    <n v="27336.467171855598"/>
    <n v="9970.8360314875299"/>
    <n v="28"/>
    <n v="27782.66"/>
    <n v="14.6931799606028"/>
    <n v="1387.45579851244"/>
    <n v="27.124277608458002"/>
    <n v="9.8934409778059802"/>
    <n v="2.0604494229055002E-2"/>
    <n v="0"/>
    <n v="0"/>
    <n v="0"/>
    <n v="0"/>
    <n v="0"/>
    <n v="1"/>
    <n v="0"/>
    <n v="0"/>
    <n v="0"/>
    <n v="0"/>
    <n v="0"/>
    <n v="9.8934409778059802"/>
    <n v="0"/>
  </r>
  <r>
    <x v="8"/>
    <x v="0"/>
    <x v="20"/>
    <x v="1"/>
    <n v="647.68301047755403"/>
    <n v="75397.554780372695"/>
    <n v="1424.0017345464701"/>
    <n v="439.44167883333"/>
    <n v="20"/>
    <n v="32439.01"/>
    <n v="1.05050978268557"/>
    <n v="122.291101674803"/>
    <n v="2.30966032534851"/>
    <n v="0.71275265070455895"/>
    <n v="1.9080735280562599E-2"/>
    <n v="0"/>
    <n v="0"/>
    <n v="0"/>
    <n v="0"/>
    <n v="0.11187759434762901"/>
    <n v="0.88812240565237099"/>
    <n v="0"/>
    <n v="0"/>
    <n v="0"/>
    <n v="0"/>
    <n v="7.9741051925721895E-2"/>
    <n v="0.63301159877883695"/>
    <n v="0"/>
  </r>
  <r>
    <x v="1"/>
    <x v="0"/>
    <x v="20"/>
    <x v="1"/>
    <n v="36554.669031302197"/>
    <n v="1344787.9887280799"/>
    <n v="29178.244826914601"/>
    <n v="13428.135377033601"/>
    <n v="31"/>
    <n v="41328.67"/>
    <n v="48.734059785609901"/>
    <n v="1792.84835503569"/>
    <n v="38.899937149379298"/>
    <n v="17.902160506862799"/>
    <n v="1.8378926491318202E-2"/>
    <n v="0"/>
    <n v="0"/>
    <n v="0"/>
    <n v="1.81483776564904E-2"/>
    <n v="0"/>
    <n v="0.98185162234350998"/>
    <n v="0"/>
    <n v="0"/>
    <n v="0"/>
    <n v="0.32489516974565302"/>
    <n v="0"/>
    <n v="17.577265337117101"/>
    <n v="0"/>
  </r>
  <r>
    <x v="5"/>
    <x v="0"/>
    <x v="20"/>
    <x v="1"/>
    <n v="17144.633849453101"/>
    <n v="1153347.0194200701"/>
    <n v="22902.755988462901"/>
    <n v="7885.8032782374103"/>
    <n v="44"/>
    <n v="62875.39"/>
    <n v="24.499444083899299"/>
    <n v="1648.1169011676"/>
    <n v="32.727720792032798"/>
    <n v="11.2687035586922"/>
    <n v="1.2419586955144999E-2"/>
    <n v="0"/>
    <n v="0"/>
    <n v="0"/>
    <n v="8.4869404816110994E-2"/>
    <n v="3.0009170032932499E-2"/>
    <n v="0.88512142515095604"/>
    <n v="0"/>
    <n v="0"/>
    <n v="0"/>
    <n v="0.95636816407539804"/>
    <n v="0.33816444114350602"/>
    <n v="9.9741709534732692"/>
    <n v="0"/>
  </r>
  <r>
    <x v="6"/>
    <x v="0"/>
    <x v="20"/>
    <x v="1"/>
    <n v="903.31548707711795"/>
    <n v="58468.224456238997"/>
    <n v="1186.0179650914499"/>
    <n v="590.231549369861"/>
    <n v="60"/>
    <n v="88753.97"/>
    <n v="1.3362139273429601"/>
    <n v="86.488117322371707"/>
    <n v="1.7543967148864601"/>
    <n v="0.873089887097103"/>
    <s v="NA"/>
    <s v="NA"/>
    <n v="0"/>
    <n v="0"/>
    <n v="0"/>
    <n v="0"/>
    <n v="0"/>
    <n v="1"/>
    <n v="0"/>
    <n v="0"/>
    <n v="0"/>
    <n v="0"/>
    <n v="0"/>
    <n v="0.873089887097103"/>
  </r>
  <r>
    <x v="2"/>
    <x v="0"/>
    <x v="20"/>
    <x v="1"/>
    <n v="16149.171511918999"/>
    <n v="1163527.19103567"/>
    <n v="23269.842150046799"/>
    <n v="9578.7728566712103"/>
    <n v="39"/>
    <n v="33177.949999999997"/>
    <n v="13.738369358048001"/>
    <n v="989.83197353389096"/>
    <n v="19.796042547747302"/>
    <n v="8.1488217153844698"/>
    <n v="1.0588801950969401E-2"/>
    <n v="3.3654985622350499E-3"/>
    <n v="1.02527623287523E-2"/>
    <n v="2.4360945486501001E-2"/>
    <n v="4.2019517740788E-3"/>
    <n v="0"/>
    <n v="0.96118434041066803"/>
    <n v="0"/>
    <n v="8.3547932307212303E-2"/>
    <n v="0.198513001587697"/>
    <n v="3.4240955863611602E-2"/>
    <n v="0"/>
    <n v="7.8325198256259503"/>
    <n v="0"/>
  </r>
  <r>
    <x v="0"/>
    <x v="0"/>
    <x v="20"/>
    <x v="1"/>
    <n v="19515.685717863798"/>
    <n v="657758.76386309206"/>
    <n v="14227.932319002201"/>
    <n v="7058.3547687328701"/>
    <n v="58"/>
    <n v="78702.64"/>
    <n v="26.481654955278898"/>
    <n v="892.54053791658498"/>
    <n v="19.306479918048201"/>
    <n v="9.5777785233770096"/>
    <n v="1.20875006468494E-2"/>
    <n v="0"/>
    <n v="0"/>
    <n v="0"/>
    <n v="0"/>
    <n v="0"/>
    <n v="1"/>
    <n v="0"/>
    <n v="0"/>
    <n v="0"/>
    <n v="0"/>
    <n v="0"/>
    <n v="9.5777785233770096"/>
    <n v="0"/>
  </r>
  <r>
    <x v="3"/>
    <x v="0"/>
    <x v="20"/>
    <x v="1"/>
    <n v="10243.0020601164"/>
    <n v="661425.662296567"/>
    <n v="13438.433762737701"/>
    <n v="6475.3716990551702"/>
    <n v="69"/>
    <n v="94983.17"/>
    <n v="14.100185594005699"/>
    <n v="910.49719020691896"/>
    <n v="18.498913603186299"/>
    <n v="8.9137874044137106"/>
    <n v="1.1199627552870199E-2"/>
    <n v="0"/>
    <n v="0"/>
    <n v="0"/>
    <n v="3.4450845934941199E-3"/>
    <n v="0"/>
    <n v="0.99655491540650598"/>
    <n v="0"/>
    <n v="0"/>
    <n v="0"/>
    <n v="3.0708751656627599E-2"/>
    <n v="0"/>
    <n v="8.8830786527570798"/>
    <n v="0"/>
  </r>
  <r>
    <x v="4"/>
    <x v="0"/>
    <x v="20"/>
    <x v="1"/>
    <n v="17534.592584761798"/>
    <n v="1177844.0696135301"/>
    <n v="23123.747502383801"/>
    <n v="7862.44082155043"/>
    <n v="29"/>
    <n v="27782.66"/>
    <n v="16.798538759343401"/>
    <n v="1128.40142479617"/>
    <n v="22.153076371882001"/>
    <n v="7.5323972453536596"/>
    <n v="1.46866734312907E-2"/>
    <n v="0"/>
    <n v="0"/>
    <n v="0"/>
    <n v="8.9124957558348403E-3"/>
    <n v="0"/>
    <n v="0.99108750424416503"/>
    <n v="0"/>
    <n v="0"/>
    <n v="0"/>
    <n v="6.7132458480476595E-2"/>
    <n v="0"/>
    <n v="7.4652647868731901"/>
    <n v="0"/>
  </r>
  <r>
    <x v="8"/>
    <x v="0"/>
    <x v="21"/>
    <x v="1"/>
    <n v="5954.2923152518297"/>
    <n v="481023.50502657198"/>
    <n v="9516.2428117980908"/>
    <n v="3038.6237034338701"/>
    <n v="20"/>
    <n v="32439.01"/>
    <n v="9.6575673978688599"/>
    <n v="780.19631448960104"/>
    <n v="15.4348747867173"/>
    <n v="4.9284972350964198"/>
    <s v="NA"/>
    <s v="NA"/>
    <n v="0"/>
    <n v="0"/>
    <n v="0"/>
    <n v="0"/>
    <n v="0"/>
    <n v="1"/>
    <n v="0"/>
    <n v="0"/>
    <n v="0"/>
    <n v="0"/>
    <n v="0"/>
    <n v="4.9284972350964198"/>
  </r>
  <r>
    <x v="1"/>
    <x v="0"/>
    <x v="21"/>
    <x v="1"/>
    <n v="48805.684713394599"/>
    <n v="3085064.8437654902"/>
    <n v="62750.035303400502"/>
    <n v="38074.491018220797"/>
    <n v="31"/>
    <n v="41328.67"/>
    <n v="65.066904440126706"/>
    <n v="4112.9557050511503"/>
    <n v="83.657274243309303"/>
    <n v="50.7602604745165"/>
    <n v="1.3949291993711701E-2"/>
    <n v="0"/>
    <n v="0"/>
    <n v="0"/>
    <n v="0"/>
    <n v="0"/>
    <n v="1"/>
    <n v="0"/>
    <n v="0"/>
    <n v="0"/>
    <n v="0"/>
    <n v="0"/>
    <n v="50.7602604745165"/>
    <n v="0"/>
  </r>
  <r>
    <x v="5"/>
    <x v="0"/>
    <x v="21"/>
    <x v="1"/>
    <n v="12212.6576117409"/>
    <n v="947265.53293158102"/>
    <n v="18681.0668104365"/>
    <n v="6654.9761090546499"/>
    <n v="44"/>
    <n v="62875.39"/>
    <n v="17.451718415333598"/>
    <n v="1353.62931401434"/>
    <n v="26.6949854845966"/>
    <n v="9.5098685976703106"/>
    <n v="1.44928520643636E-2"/>
    <n v="0"/>
    <n v="0"/>
    <n v="0"/>
    <n v="0"/>
    <n v="0"/>
    <n v="1"/>
    <n v="0"/>
    <n v="0"/>
    <n v="0"/>
    <n v="0"/>
    <n v="0"/>
    <n v="9.5098685976703106"/>
    <n v="0"/>
  </r>
  <r>
    <x v="6"/>
    <x v="0"/>
    <x v="21"/>
    <x v="1"/>
    <n v="924.43497230433502"/>
    <n v="69461.056821909006"/>
    <n v="1379.83831258071"/>
    <n v="606.68254058023899"/>
    <n v="60"/>
    <n v="88753.97"/>
    <n v="1.3674545633141599"/>
    <n v="102.749075889"/>
    <n v="2.0411021366606499"/>
    <n v="0.89742473343637297"/>
    <n v="1.26544833949871E-2"/>
    <n v="0"/>
    <n v="0"/>
    <n v="0"/>
    <n v="0"/>
    <n v="0"/>
    <n v="1"/>
    <n v="0"/>
    <n v="0"/>
    <n v="0"/>
    <n v="0"/>
    <n v="0"/>
    <n v="0.89742473343637297"/>
    <n v="0"/>
  </r>
  <r>
    <x v="2"/>
    <x v="0"/>
    <x v="21"/>
    <x v="1"/>
    <n v="17612.946625937198"/>
    <n v="1703614.1751227099"/>
    <n v="32742.9277885804"/>
    <n v="13275.4940397541"/>
    <n v="39"/>
    <n v="33177.949999999997"/>
    <n v="14.983627243795199"/>
    <n v="1449.2929723464799"/>
    <n v="27.854954385208501"/>
    <n v="11.293684037852801"/>
    <n v="8.6706450046803302E-3"/>
    <n v="0"/>
    <n v="0"/>
    <n v="0"/>
    <n v="3.9261213808827897E-2"/>
    <n v="0"/>
    <n v="0.96073878619117203"/>
    <n v="0"/>
    <n v="0"/>
    <n v="0"/>
    <n v="0.44340374369948699"/>
    <n v="0"/>
    <n v="10.8502802941534"/>
    <n v="0"/>
  </r>
  <r>
    <x v="0"/>
    <x v="0"/>
    <x v="21"/>
    <x v="1"/>
    <n v="293834.55442394799"/>
    <n v="8504906.2067725193"/>
    <n v="190176.43482087599"/>
    <n v="114244.822188386"/>
    <n v="58"/>
    <n v="78702.64"/>
    <n v="398.71646821359201"/>
    <n v="11540.665024575599"/>
    <n v="258.05840493432498"/>
    <n v="155.02360538890599"/>
    <n v="1.5508857224664401E-2"/>
    <n v="0"/>
    <n v="0"/>
    <n v="0"/>
    <n v="0"/>
    <n v="0"/>
    <n v="1"/>
    <n v="0"/>
    <n v="0"/>
    <n v="0"/>
    <n v="0"/>
    <n v="0"/>
    <n v="155.02360538890599"/>
    <n v="0"/>
  </r>
  <r>
    <x v="3"/>
    <x v="0"/>
    <x v="21"/>
    <x v="1"/>
    <n v="20248.227467037101"/>
    <n v="1277459.2578595099"/>
    <n v="25904.415966679899"/>
    <n v="11288.4353361841"/>
    <n v="69"/>
    <n v="94983.17"/>
    <n v="27.873055531887701"/>
    <n v="1758.5091283673"/>
    <n v="35.659181819041699"/>
    <n v="15.539295254649099"/>
    <n v="1.2236205199107E-2"/>
    <n v="0"/>
    <n v="0"/>
    <n v="0"/>
    <n v="0"/>
    <n v="0"/>
    <n v="1"/>
    <n v="0"/>
    <n v="0"/>
    <n v="0"/>
    <n v="0"/>
    <n v="0"/>
    <n v="15.539295254649099"/>
    <n v="0"/>
  </r>
  <r>
    <x v="4"/>
    <x v="0"/>
    <x v="21"/>
    <x v="1"/>
    <n v="17564.107825726998"/>
    <n v="1309675.6823034999"/>
    <n v="25845.9712043004"/>
    <n v="9511.3913341435691"/>
    <n v="29"/>
    <n v="27782.66"/>
    <n v="16.826815031914201"/>
    <n v="1254.69911005883"/>
    <n v="24.761028632374799"/>
    <n v="9.1121293642571395"/>
    <s v="NA"/>
    <s v="NA"/>
    <n v="0"/>
    <n v="0"/>
    <n v="0"/>
    <n v="0"/>
    <n v="0"/>
    <n v="1"/>
    <n v="0"/>
    <n v="0"/>
    <n v="0"/>
    <n v="0"/>
    <n v="0"/>
    <n v="9.1121293642571395"/>
  </r>
  <r>
    <x v="8"/>
    <x v="0"/>
    <x v="22"/>
    <x v="1"/>
    <n v="1778.40146303391"/>
    <n v="327929.83554401202"/>
    <n v="5987.4137292672503"/>
    <n v="1918.01821647366"/>
    <n v="20"/>
    <n v="32439.01"/>
    <n v="2.88447914216859"/>
    <n v="531.88596072552798"/>
    <n v="9.7112886918918697"/>
    <n v="3.1109306052185599"/>
    <n v="1.35317688809856E-2"/>
    <n v="0"/>
    <n v="0"/>
    <n v="0"/>
    <n v="0"/>
    <n v="0"/>
    <n v="1"/>
    <n v="0"/>
    <n v="0"/>
    <n v="0"/>
    <n v="0"/>
    <n v="0"/>
    <n v="3.1109306052185599"/>
    <n v="0"/>
  </r>
  <r>
    <x v="1"/>
    <x v="0"/>
    <x v="22"/>
    <x v="1"/>
    <n v="40852.496074706803"/>
    <n v="6637753.4799364703"/>
    <n v="121857.36775155801"/>
    <n v="58812.423863507996"/>
    <n v="31"/>
    <n v="41328.67"/>
    <n v="54.463849320898497"/>
    <n v="8849.3394552788995"/>
    <n v="162.45815931847599"/>
    <n v="78.407717992098299"/>
    <n v="1.4185181272146E-2"/>
    <n v="0"/>
    <n v="0"/>
    <n v="0"/>
    <n v="0"/>
    <n v="0"/>
    <n v="1"/>
    <n v="0"/>
    <n v="0"/>
    <n v="0"/>
    <n v="0"/>
    <n v="0"/>
    <n v="78.407717992098299"/>
    <n v="0"/>
  </r>
  <r>
    <x v="5"/>
    <x v="0"/>
    <x v="22"/>
    <x v="1"/>
    <n v="9652.8122153496006"/>
    <n v="1315125.87671562"/>
    <n v="24499.684031367098"/>
    <n v="8395.1128896970495"/>
    <n v="44"/>
    <n v="62875.39"/>
    <n v="13.793734832656099"/>
    <n v="1879.2966453996901"/>
    <n v="35.009708826113197"/>
    <n v="11.996499932584699"/>
    <n v="1.23738719643666E-2"/>
    <n v="0"/>
    <n v="0"/>
    <n v="0"/>
    <n v="2.44638730053743E-3"/>
    <n v="0"/>
    <n v="0.99755361269946297"/>
    <n v="0"/>
    <n v="0"/>
    <n v="0"/>
    <n v="2.9348085085973499E-2"/>
    <n v="0"/>
    <n v="11.967151847498799"/>
    <n v="0"/>
  </r>
  <r>
    <x v="6"/>
    <x v="0"/>
    <x v="22"/>
    <x v="1"/>
    <n v="249.75015899917599"/>
    <n v="30747.093782218599"/>
    <n v="578.11130682959094"/>
    <n v="244.29490445041299"/>
    <n v="60"/>
    <n v="88753.97"/>
    <n v="0.36943863532180099"/>
    <n v="45.482110652236898"/>
    <n v="0.85516122638357095"/>
    <n v="0.36136904367908002"/>
    <s v="NA"/>
    <s v="NA"/>
    <n v="0"/>
    <n v="0"/>
    <n v="0"/>
    <n v="0"/>
    <n v="0"/>
    <n v="1"/>
    <n v="0"/>
    <n v="0"/>
    <n v="0"/>
    <n v="0"/>
    <n v="0"/>
    <n v="0.36136904367908002"/>
  </r>
  <r>
    <x v="2"/>
    <x v="0"/>
    <x v="22"/>
    <x v="1"/>
    <n v="10858.2586763033"/>
    <n v="1870484.2604135701"/>
    <n v="34258.452842479397"/>
    <n v="13839.2196984232"/>
    <n v="39"/>
    <n v="33177.949999999997"/>
    <n v="9.2373016269091099"/>
    <n v="1591.2521350714901"/>
    <n v="29.144236807311302"/>
    <n v="11.7732548511103"/>
    <n v="8.5297730827892607E-3"/>
    <n v="1.0989242060692201E-3"/>
    <n v="3.7892332966889901E-3"/>
    <n v="1.75736206929849E-2"/>
    <n v="0.21079996298398401"/>
    <n v="0"/>
    <n v="0.76783718302634196"/>
    <n v="0"/>
    <n v="4.46116092922322E-2"/>
    <n v="0.20689871507525601"/>
    <n v="2.4818016868150501"/>
    <n v="0"/>
    <n v="9.0399428399277095"/>
    <n v="0"/>
  </r>
  <r>
    <x v="0"/>
    <x v="0"/>
    <x v="22"/>
    <x v="1"/>
    <n v="68334.8728589815"/>
    <n v="5008362.5388508299"/>
    <n v="96982.681972285296"/>
    <n v="45383.501945633499"/>
    <n v="57"/>
    <n v="78702.64"/>
    <n v="94.3532438257227"/>
    <n v="6915.2869102572404"/>
    <n v="133.908650973671"/>
    <n v="62.663182729236702"/>
    <n v="2.14996809310024E-2"/>
    <n v="0"/>
    <n v="0"/>
    <n v="0"/>
    <n v="0"/>
    <n v="1.23154832657671E-2"/>
    <n v="0.98768451673423296"/>
    <n v="0"/>
    <n v="0"/>
    <n v="0"/>
    <n v="0"/>
    <n v="0.77172737828161997"/>
    <n v="61.891455350955098"/>
    <n v="0"/>
  </r>
  <r>
    <x v="3"/>
    <x v="0"/>
    <x v="22"/>
    <x v="1"/>
    <n v="16843.491444060201"/>
    <n v="2253847.0808976102"/>
    <n v="41879.823671814498"/>
    <n v="17757.248762204599"/>
    <n v="69"/>
    <n v="94983.17"/>
    <n v="23.186205959778501"/>
    <n v="3102.5730498391499"/>
    <n v="57.650411759275102"/>
    <n v="24.444054752358898"/>
    <n v="9.7121713656914705E-3"/>
    <n v="0"/>
    <n v="0"/>
    <n v="0"/>
    <n v="6.7932868170996294E-2"/>
    <n v="0"/>
    <n v="0.93206713182900403"/>
    <n v="0"/>
    <n v="0"/>
    <n v="0"/>
    <n v="1.6605547490566199"/>
    <n v="0"/>
    <n v="22.783500003302301"/>
    <n v="0"/>
  </r>
  <r>
    <x v="9"/>
    <x v="0"/>
    <x v="22"/>
    <x v="1"/>
    <n v="225.35251515380199"/>
    <n v="49552.377570961398"/>
    <n v="888.70816312044099"/>
    <n v="523.13409354220198"/>
    <n v="26"/>
    <n v="38989.599999999999"/>
    <n v="0.337938631724641"/>
    <n v="74.308745405413703"/>
    <n v="1.33270676141541"/>
    <n v="0.78449188667588499"/>
    <s v="NA"/>
    <s v="NA"/>
    <n v="0"/>
    <n v="0"/>
    <n v="0"/>
    <n v="0"/>
    <n v="0"/>
    <n v="1"/>
    <n v="0"/>
    <n v="0"/>
    <n v="0"/>
    <n v="0"/>
    <n v="0"/>
    <n v="0.78449188667588499"/>
  </r>
  <r>
    <x v="4"/>
    <x v="0"/>
    <x v="22"/>
    <x v="1"/>
    <n v="11733.490926539"/>
    <n v="1791077.91848042"/>
    <n v="33218.259353869202"/>
    <n v="11296.251241116101"/>
    <n v="29"/>
    <n v="27782.66"/>
    <n v="11.2409513456937"/>
    <n v="1715.89340836722"/>
    <n v="31.823848462771299"/>
    <n v="10.8220657760865"/>
    <n v="1.45627881228622E-2"/>
    <n v="1.8329675177423E-2"/>
    <n v="2.6780111445080301E-2"/>
    <n v="0"/>
    <n v="2.57978755477393E-2"/>
    <n v="0"/>
    <n v="0.94742201300717999"/>
    <n v="0"/>
    <n v="0.28981612754958502"/>
    <n v="0"/>
    <n v="0.27918630606092698"/>
    <n v="0"/>
    <n v="10.253063342476"/>
    <n v="0"/>
  </r>
  <r>
    <x v="8"/>
    <x v="0"/>
    <x v="23"/>
    <x v="1"/>
    <n v="995.29418815970598"/>
    <n v="94210.887442626496"/>
    <n v="1823.99493093208"/>
    <n v="632.60077687400701"/>
    <n v="20"/>
    <n v="32439.01"/>
    <n v="1.61431790613273"/>
    <n v="152.80539599301201"/>
    <n v="2.9584294902227501"/>
    <n v="1.02604714635118"/>
    <n v="1.11881193355888E-2"/>
    <n v="0"/>
    <n v="0"/>
    <n v="0"/>
    <n v="0"/>
    <n v="0"/>
    <n v="1"/>
    <n v="0"/>
    <n v="0"/>
    <n v="0"/>
    <n v="0"/>
    <n v="0"/>
    <n v="1.02604714635118"/>
    <n v="0"/>
  </r>
  <r>
    <x v="1"/>
    <x v="0"/>
    <x v="23"/>
    <x v="1"/>
    <n v="59718.547107719802"/>
    <n v="2625150.8139720601"/>
    <n v="55666.357317671704"/>
    <n v="30528.114636508599"/>
    <n v="31"/>
    <n v="41328.67"/>
    <n v="79.615746009496903"/>
    <n v="3499.8061835768599"/>
    <n v="74.213435860778702"/>
    <n v="40.699560501110703"/>
    <n v="1.80693846222406E-2"/>
    <n v="0"/>
    <n v="0"/>
    <n v="0"/>
    <n v="0"/>
    <n v="1.9165775627601699E-2"/>
    <n v="0.98083422437239798"/>
    <n v="0"/>
    <n v="0"/>
    <n v="0"/>
    <n v="0"/>
    <n v="0.78003864470629003"/>
    <n v="39.919521856404401"/>
    <n v="0"/>
  </r>
  <r>
    <x v="5"/>
    <x v="0"/>
    <x v="23"/>
    <x v="1"/>
    <n v="19717.472226313101"/>
    <n v="1172933.8873821599"/>
    <n v="23877.266034730499"/>
    <n v="8496.3724272731906"/>
    <n v="44"/>
    <n v="62875.39"/>
    <n v="28.1759944555365"/>
    <n v="1676.1062639402101"/>
    <n v="34.120282137896098"/>
    <n v="12.1411984079557"/>
    <n v="1.6008460132495898E-2"/>
    <n v="0"/>
    <n v="0"/>
    <n v="0"/>
    <n v="0"/>
    <n v="2.1907226247313599E-2"/>
    <n v="0.978092773752686"/>
    <n v="0"/>
    <n v="0"/>
    <n v="0"/>
    <n v="0"/>
    <n v="0.26597998043660798"/>
    <n v="11.875218427519"/>
    <n v="0"/>
  </r>
  <r>
    <x v="6"/>
    <x v="0"/>
    <x v="23"/>
    <x v="1"/>
    <n v="1212.6249484755899"/>
    <n v="129185.917475878"/>
    <n v="2466.8235588000398"/>
    <n v="1078.8512343283001"/>
    <n v="60"/>
    <n v="88753.97"/>
    <n v="1.79375463830424"/>
    <n v="191.09605073460901"/>
    <n v="3.6490064022172"/>
    <n v="1.59587216810062"/>
    <n v="1.1407786985811101E-2"/>
    <n v="0"/>
    <n v="0"/>
    <n v="0"/>
    <n v="0"/>
    <n v="0"/>
    <n v="1"/>
    <n v="0"/>
    <n v="0"/>
    <n v="0"/>
    <n v="0"/>
    <n v="0"/>
    <n v="1.59587216810062"/>
    <n v="0"/>
  </r>
  <r>
    <x v="2"/>
    <x v="0"/>
    <x v="23"/>
    <x v="1"/>
    <n v="41177.284016733101"/>
    <n v="3301677.7822851902"/>
    <n v="64224.8544527997"/>
    <n v="27535.991249180501"/>
    <n v="39"/>
    <n v="33177.949999999997"/>
    <n v="35.030201801101803"/>
    <n v="2808.7923173530498"/>
    <n v="54.637154097237499"/>
    <n v="23.4253266888654"/>
    <n v="1.217930390496E-2"/>
    <n v="0"/>
    <n v="0"/>
    <n v="0"/>
    <n v="0"/>
    <n v="0.15499129364613001"/>
    <n v="0.84500870635387004"/>
    <n v="0"/>
    <n v="0"/>
    <n v="0"/>
    <n v="0"/>
    <n v="3.6307216875904702"/>
    <n v="19.794605001274899"/>
    <n v="0"/>
  </r>
  <r>
    <x v="0"/>
    <x v="0"/>
    <x v="23"/>
    <x v="1"/>
    <n v="113025.141602192"/>
    <n v="2828264.1653616098"/>
    <n v="62429.922182337199"/>
    <n v="31665.796639344699"/>
    <n v="58"/>
    <n v="78702.64"/>
    <n v="153.36856949079899"/>
    <n v="3837.7906281268101"/>
    <n v="84.713787771456794"/>
    <n v="42.968651607233703"/>
    <n v="2.28668616719515E-2"/>
    <n v="0"/>
    <n v="0"/>
    <n v="0"/>
    <n v="0"/>
    <n v="0"/>
    <n v="1"/>
    <n v="0"/>
    <n v="0"/>
    <n v="0"/>
    <n v="0"/>
    <n v="0"/>
    <n v="42.968651607233703"/>
    <n v="0"/>
  </r>
  <r>
    <x v="3"/>
    <x v="0"/>
    <x v="23"/>
    <x v="1"/>
    <n v="36850.250688797903"/>
    <n v="3265069.6315408899"/>
    <n v="62036.952113746098"/>
    <n v="23483.733244019098"/>
    <n v="69"/>
    <n v="94983.17"/>
    <n v="50.726864140821903"/>
    <n v="4494.5893315142803"/>
    <n v="85.398063317417396"/>
    <n v="32.3269482166857"/>
    <n v="1.3003253635417E-2"/>
    <n v="0"/>
    <n v="0"/>
    <n v="0"/>
    <n v="2.4707364678177898E-2"/>
    <n v="0"/>
    <n v="0.97529263532182198"/>
    <n v="0"/>
    <n v="0"/>
    <n v="0"/>
    <n v="0.79871369852222696"/>
    <n v="0"/>
    <n v="31.528234518163501"/>
    <n v="0"/>
  </r>
  <r>
    <x v="4"/>
    <x v="0"/>
    <x v="23"/>
    <x v="1"/>
    <n v="17984.960229905999"/>
    <n v="833295.22891275596"/>
    <n v="17276.3985910068"/>
    <n v="6334.9953379430199"/>
    <n v="29"/>
    <n v="27782.66"/>
    <n v="17.2300012131379"/>
    <n v="798.31579394845801"/>
    <n v="16.551183037186899"/>
    <n v="6.0690697095053796"/>
    <n v="1.31970552794781E-2"/>
    <n v="0"/>
    <n v="0"/>
    <n v="0"/>
    <n v="0"/>
    <n v="0"/>
    <n v="1"/>
    <n v="0"/>
    <n v="0"/>
    <n v="0"/>
    <n v="0"/>
    <n v="0"/>
    <n v="6.0690697095053796"/>
    <n v="0"/>
  </r>
  <r>
    <x v="7"/>
    <x v="1"/>
    <x v="24"/>
    <x v="1"/>
    <n v="2315.6918478157099"/>
    <n v="184030.302041908"/>
    <n v="3566.2215554030399"/>
    <n v="2050.1191556098802"/>
    <n v="141"/>
    <n v="200207"/>
    <n v="3.2880689203946099"/>
    <n v="261.306061566697"/>
    <n v="5.0637058081033803"/>
    <n v="2.9109801828878501"/>
    <n v="2.8177409478731201E-2"/>
    <n v="0"/>
    <n v="0"/>
    <n v="0"/>
    <n v="0"/>
    <n v="0"/>
    <n v="1"/>
    <n v="0"/>
    <n v="0"/>
    <n v="0"/>
    <n v="0"/>
    <n v="0"/>
    <n v="2.9109801828878501"/>
    <n v="0"/>
  </r>
  <r>
    <x v="8"/>
    <x v="0"/>
    <x v="24"/>
    <x v="1"/>
    <n v="566.52857015368897"/>
    <n v="95443.765287035596"/>
    <n v="1755.82184612125"/>
    <n v="562.42152268587301"/>
    <n v="20"/>
    <n v="32439.01"/>
    <n v="0.91888129762506099"/>
    <n v="154.80506282919001"/>
    <n v="2.8478561212272799"/>
    <n v="0.91221986993111404"/>
    <s v="NA"/>
    <s v="NA"/>
    <n v="0"/>
    <n v="0"/>
    <n v="0"/>
    <n v="0"/>
    <n v="0"/>
    <n v="1"/>
    <n v="0"/>
    <n v="0"/>
    <n v="0"/>
    <n v="0"/>
    <n v="0"/>
    <n v="0.91221986993111404"/>
  </r>
  <r>
    <x v="1"/>
    <x v="0"/>
    <x v="24"/>
    <x v="1"/>
    <n v="7440.1191153946702"/>
    <n v="1009480.5835804699"/>
    <n v="18756.865073977398"/>
    <n v="9408.4531888068304"/>
    <n v="31"/>
    <n v="41328.67"/>
    <n v="9.9190396026076897"/>
    <n v="1345.82225516789"/>
    <n v="25.006331834739999"/>
    <n v="12.5431889371176"/>
    <n v="1.58689374457264E-2"/>
    <n v="0"/>
    <n v="0"/>
    <n v="0"/>
    <n v="0"/>
    <n v="0"/>
    <n v="1"/>
    <n v="0"/>
    <n v="0"/>
    <n v="0"/>
    <n v="0"/>
    <n v="0"/>
    <n v="12.5431889371176"/>
    <n v="0"/>
  </r>
  <r>
    <x v="5"/>
    <x v="0"/>
    <x v="24"/>
    <x v="1"/>
    <n v="3128.5970739514601"/>
    <n v="496572.78763259802"/>
    <n v="9158.0568201108708"/>
    <n v="3376.1485872365702"/>
    <n v="44"/>
    <n v="62875.39"/>
    <n v="4.4707218449444799"/>
    <n v="709.59562922242696"/>
    <n v="13.086736231968899"/>
    <n v="4.8244695254647398"/>
    <n v="1.6174451901180699E-2"/>
    <n v="0"/>
    <n v="0"/>
    <n v="0"/>
    <n v="0"/>
    <n v="0"/>
    <n v="1"/>
    <n v="0"/>
    <n v="0"/>
    <n v="0"/>
    <n v="0"/>
    <n v="0"/>
    <n v="4.8244695254647398"/>
    <n v="0"/>
  </r>
  <r>
    <x v="6"/>
    <x v="0"/>
    <x v="24"/>
    <x v="1"/>
    <n v="102.870200375016"/>
    <n v="16560.839351480601"/>
    <n v="302.64060906323698"/>
    <n v="153.70028610604501"/>
    <n v="60"/>
    <n v="88753.97"/>
    <n v="0.15216897796630299"/>
    <n v="24.497337316268801"/>
    <n v="0.44767592562633701"/>
    <n v="0.227358509700789"/>
    <s v="NA"/>
    <s v="NA"/>
    <n v="0"/>
    <n v="0"/>
    <n v="0"/>
    <n v="0"/>
    <n v="0"/>
    <n v="1"/>
    <n v="0"/>
    <n v="0"/>
    <n v="0"/>
    <n v="0"/>
    <n v="0"/>
    <n v="0.227358509700789"/>
  </r>
  <r>
    <x v="2"/>
    <x v="0"/>
    <x v="24"/>
    <x v="1"/>
    <n v="82830.814257375998"/>
    <n v="15943702.647019399"/>
    <n v="289763.04822920798"/>
    <n v="119419.120823351"/>
    <n v="39"/>
    <n v="33177.949999999997"/>
    <n v="70.465554202320703"/>
    <n v="13563.573570196901"/>
    <n v="246.50625451272401"/>
    <n v="101.59183640310501"/>
    <n v="1.0991427391689601E-2"/>
    <n v="0"/>
    <n v="0"/>
    <n v="0"/>
    <n v="1.27528882956586E-2"/>
    <n v="0"/>
    <n v="0.98724711170434098"/>
    <n v="0"/>
    <n v="0"/>
    <n v="0"/>
    <n v="1.29558934139962"/>
    <n v="0"/>
    <n v="100.296247061706"/>
    <n v="0"/>
  </r>
  <r>
    <x v="0"/>
    <x v="0"/>
    <x v="24"/>
    <x v="1"/>
    <n v="46868.796234916903"/>
    <n v="6336613.0296094203"/>
    <n v="117290.79757261"/>
    <n v="63390.602640581899"/>
    <n v="58"/>
    <n v="78702.64"/>
    <n v="63.598241332931401"/>
    <n v="8598.4167946320704"/>
    <n v="159.156817528792"/>
    <n v="86.017375500082196"/>
    <n v="1.71779248308239E-2"/>
    <n v="0"/>
    <n v="0"/>
    <n v="0"/>
    <n v="0"/>
    <n v="0"/>
    <n v="1"/>
    <n v="0"/>
    <n v="0"/>
    <n v="0"/>
    <n v="0"/>
    <n v="0"/>
    <n v="86.017375500082196"/>
    <n v="0"/>
  </r>
  <r>
    <x v="3"/>
    <x v="0"/>
    <x v="24"/>
    <x v="1"/>
    <n v="46112.423108814197"/>
    <n v="8023701.2281331597"/>
    <n v="146864.54075029099"/>
    <n v="53758.001556262498"/>
    <n v="69"/>
    <n v="94983.17"/>
    <n v="63.4768713515424"/>
    <n v="11045.167793927299"/>
    <n v="202.168980305172"/>
    <n v="74.0015275460688"/>
    <n v="1.19122399542043E-2"/>
    <n v="0"/>
    <n v="0"/>
    <n v="1.03001040226077E-2"/>
    <n v="5.2545837468913302E-2"/>
    <n v="0"/>
    <n v="0.93715405850847899"/>
    <n v="0"/>
    <n v="0"/>
    <n v="0.76222343155637695"/>
    <n v="3.8884722388870401"/>
    <n v="0"/>
    <n v="69.350831875625403"/>
    <n v="0"/>
  </r>
  <r>
    <x v="9"/>
    <x v="0"/>
    <x v="24"/>
    <x v="1"/>
    <n v="57.396680839047598"/>
    <n v="13037.904098495799"/>
    <n v="232.989899740254"/>
    <n v="147.113668646267"/>
    <n v="26"/>
    <n v="38989.599999999999"/>
    <n v="8.6072062586235801E-2"/>
    <n v="19.551640986104299"/>
    <n v="0.34939165365048502"/>
    <n v="0.220611657501942"/>
    <s v="NA"/>
    <s v="NA"/>
    <n v="0"/>
    <n v="0"/>
    <n v="0"/>
    <n v="0"/>
    <n v="0"/>
    <n v="1"/>
    <n v="0"/>
    <n v="0"/>
    <n v="0"/>
    <n v="0"/>
    <n v="0"/>
    <n v="0.220611657501942"/>
  </r>
  <r>
    <x v="4"/>
    <x v="0"/>
    <x v="24"/>
    <x v="1"/>
    <n v="6185.9188834754104"/>
    <n v="653608.95035304502"/>
    <n v="12288.7811699547"/>
    <n v="4405.2148036484996"/>
    <n v="29"/>
    <n v="27782.66"/>
    <n v="5.9262510733509304"/>
    <n v="626.172249676398"/>
    <n v="11.772932036526001"/>
    <n v="4.2202960385080397"/>
    <n v="1.29117660545271E-2"/>
    <n v="6.8932518380705804E-3"/>
    <n v="3.1404333111911903E-2"/>
    <n v="3.0342350832765199E-3"/>
    <n v="0"/>
    <n v="0"/>
    <n v="0.96556143180481202"/>
    <n v="0"/>
    <n v="0.13253558262418899"/>
    <n v="1.2805370301854E-2"/>
    <n v="0"/>
    <n v="0"/>
    <n v="4.0749550855819896"/>
    <n v="0"/>
  </r>
  <r>
    <x v="8"/>
    <x v="0"/>
    <x v="25"/>
    <x v="1"/>
    <n v="1138.96738344509"/>
    <n v="112006.992381922"/>
    <n v="2179.83044599714"/>
    <n v="823.26772403059795"/>
    <n v="20"/>
    <n v="32439.01"/>
    <n v="1.8473487170624501"/>
    <n v="181.66979729735399"/>
    <n v="3.5355770818002901"/>
    <n v="1.33529949662529"/>
    <n v="1.1218678557220901E-2"/>
    <n v="0"/>
    <n v="0"/>
    <n v="0"/>
    <n v="0"/>
    <n v="0"/>
    <n v="1"/>
    <n v="0"/>
    <n v="0"/>
    <n v="0"/>
    <n v="0"/>
    <n v="0"/>
    <n v="1.33529949662529"/>
    <n v="0"/>
  </r>
  <r>
    <x v="1"/>
    <x v="0"/>
    <x v="25"/>
    <x v="1"/>
    <n v="84086.754993220602"/>
    <n v="5867357.3839949798"/>
    <n v="120029.538736545"/>
    <n v="62763.563371045202"/>
    <n v="31"/>
    <n v="41328.67"/>
    <n v="112.10302414469901"/>
    <n v="7822.2605514578099"/>
    <n v="160.021328925642"/>
    <n v="83.675309631806897"/>
    <n v="1.2131451818351E-2"/>
    <n v="0"/>
    <n v="0"/>
    <n v="0"/>
    <n v="4.3923386108469199E-3"/>
    <n v="0"/>
    <n v="0.99560766138915302"/>
    <n v="0"/>
    <n v="0"/>
    <n v="0"/>
    <n v="0.36753029327035602"/>
    <n v="0"/>
    <n v="83.307779338536605"/>
    <n v="0"/>
  </r>
  <r>
    <x v="5"/>
    <x v="0"/>
    <x v="25"/>
    <x v="1"/>
    <n v="15102.4826413868"/>
    <n v="1316035.57538494"/>
    <n v="26059.072392124999"/>
    <n v="10913.668202757501"/>
    <n v="44"/>
    <n v="62875.39"/>
    <n v="21.581238319214201"/>
    <n v="1880.5965921864199"/>
    <n v="37.238053174843003"/>
    <n v="15.595480558613099"/>
    <n v="1.3367431869090099E-2"/>
    <n v="0"/>
    <n v="0"/>
    <n v="0"/>
    <n v="9.7835465882871904E-3"/>
    <n v="1.7194179161423701E-2"/>
    <n v="0.97302227425028898"/>
    <n v="0"/>
    <n v="0"/>
    <n v="0"/>
    <n v="0.15257911061191801"/>
    <n v="0.26815148683329398"/>
    <n v="15.174749961167899"/>
    <n v="0"/>
  </r>
  <r>
    <x v="6"/>
    <x v="0"/>
    <x v="25"/>
    <x v="1"/>
    <n v="329.799622236456"/>
    <n v="29787.5650773747"/>
    <n v="590.359104019239"/>
    <n v="292.52262226836598"/>
    <n v="60"/>
    <n v="88753.97"/>
    <n v="0.487850429633095"/>
    <n v="44.062744287506099"/>
    <n v="0.87327857012250698"/>
    <n v="0.43270906735213199"/>
    <n v="6.7496428303058797E-3"/>
    <n v="0"/>
    <n v="0"/>
    <n v="0"/>
    <n v="0"/>
    <n v="0"/>
    <n v="1"/>
    <n v="0"/>
    <n v="0"/>
    <n v="0"/>
    <n v="0"/>
    <n v="0"/>
    <n v="0.43270906735213199"/>
    <n v="0"/>
  </r>
  <r>
    <x v="2"/>
    <x v="0"/>
    <x v="25"/>
    <x v="1"/>
    <n v="34638.194947520598"/>
    <n v="2712853.2557287901"/>
    <n v="54779.490465017603"/>
    <n v="31924.684457392301"/>
    <n v="39"/>
    <n v="33177.949999999997"/>
    <n v="29.4672897451049"/>
    <n v="2307.8694788694102"/>
    <n v="46.601825530098303"/>
    <n v="27.158861145977902"/>
    <n v="9.5643383527542203E-3"/>
    <n v="0"/>
    <n v="0"/>
    <n v="0.16290956040646301"/>
    <n v="6.6324424890629494E-2"/>
    <n v="0"/>
    <n v="0.77076601470290795"/>
    <n v="0"/>
    <n v="0"/>
    <n v="4.4244381304314198"/>
    <n v="1.8012958461914399"/>
    <n v="0"/>
    <n v="20.933127169355"/>
    <n v="0"/>
  </r>
  <r>
    <x v="0"/>
    <x v="0"/>
    <x v="25"/>
    <x v="1"/>
    <n v="53781.301439778603"/>
    <n v="2275379.94467761"/>
    <n v="48826.880514169003"/>
    <n v="28652.172024386098"/>
    <n v="58"/>
    <n v="78702.64"/>
    <n v="72.978110447351398"/>
    <n v="3087.55876981348"/>
    <n v="66.255248266028602"/>
    <n v="38.8793375871264"/>
    <n v="2.03134744865885E-2"/>
    <n v="0"/>
    <n v="0"/>
    <n v="0"/>
    <n v="0"/>
    <n v="0"/>
    <n v="1"/>
    <n v="0"/>
    <n v="0"/>
    <n v="0"/>
    <n v="0"/>
    <n v="0"/>
    <n v="38.8793375871264"/>
    <n v="0"/>
  </r>
  <r>
    <x v="3"/>
    <x v="0"/>
    <x v="25"/>
    <x v="1"/>
    <n v="19895.030393684101"/>
    <n v="1139339.86290071"/>
    <n v="23627.966848582299"/>
    <n v="11566.161013421301"/>
    <n v="69"/>
    <n v="94983.17"/>
    <n v="27.3868558556299"/>
    <n v="1568.37843312573"/>
    <n v="32.525495535264596"/>
    <n v="15.9216034461618"/>
    <n v="1.19081167590193E-2"/>
    <n v="0"/>
    <n v="0"/>
    <n v="0"/>
    <n v="2.4277750186249999E-2"/>
    <n v="0"/>
    <n v="0.97572224981375"/>
    <n v="0"/>
    <n v="0"/>
    <n v="0"/>
    <n v="0.38654071103045401"/>
    <n v="0"/>
    <n v="15.535062735131399"/>
    <n v="0"/>
  </r>
  <r>
    <x v="4"/>
    <x v="0"/>
    <x v="25"/>
    <x v="1"/>
    <n v="7999.9923392332803"/>
    <n v="682594.83412279806"/>
    <n v="13482.1609468364"/>
    <n v="5229.8996838273697"/>
    <n v="29"/>
    <n v="27782.66"/>
    <n v="7.6641747297766596"/>
    <n v="653.94138600655504"/>
    <n v="12.9162170224563"/>
    <n v="5.0103629224097697"/>
    <n v="1.5346880493964E-2"/>
    <n v="0"/>
    <n v="0"/>
    <n v="0"/>
    <n v="5.3089381198367203E-2"/>
    <n v="0.11811967273100001"/>
    <n v="0.82879094607063297"/>
    <n v="0"/>
    <n v="0"/>
    <n v="0"/>
    <n v="0.26599706712997701"/>
    <n v="0.59182242865857604"/>
    <n v="4.15254342662121"/>
    <n v="0"/>
  </r>
  <r>
    <x v="8"/>
    <x v="0"/>
    <x v="26"/>
    <x v="1"/>
    <n v="308.93923956707602"/>
    <n v="32169.112815209101"/>
    <n v="617.85148108827002"/>
    <n v="205.002409236228"/>
    <n v="20"/>
    <n v="32439.01"/>
    <n v="0.50108415408543805"/>
    <n v="52.1767086151849"/>
    <n v="1.0021245186768599"/>
    <n v="0.33250376016190403"/>
    <n v="2.1507379898795101E-2"/>
    <n v="0"/>
    <n v="0"/>
    <n v="0"/>
    <n v="0"/>
    <n v="0"/>
    <n v="1"/>
    <n v="0"/>
    <n v="0"/>
    <n v="0"/>
    <n v="0"/>
    <n v="0"/>
    <n v="0.33250376016190403"/>
    <n v="0"/>
  </r>
  <r>
    <x v="1"/>
    <x v="0"/>
    <x v="26"/>
    <x v="1"/>
    <n v="57306.209713921897"/>
    <n v="3658017.2717090002"/>
    <n v="74481.889908051206"/>
    <n v="37225.4789170937"/>
    <n v="31"/>
    <n v="41328.67"/>
    <n v="76.399659039273303"/>
    <n v="4876.8060863471501"/>
    <n v="99.297982225360599"/>
    <n v="49.628372056662002"/>
    <n v="1.48257980342087E-2"/>
    <n v="0"/>
    <n v="0"/>
    <n v="0"/>
    <n v="0"/>
    <n v="0"/>
    <n v="1"/>
    <n v="0"/>
    <n v="0"/>
    <n v="0"/>
    <n v="0"/>
    <n v="0"/>
    <n v="49.628372056662002"/>
    <n v="0"/>
  </r>
  <r>
    <x v="5"/>
    <x v="0"/>
    <x v="26"/>
    <x v="1"/>
    <n v="10204.5868534233"/>
    <n v="1175257.3215173299"/>
    <n v="22140.712984452799"/>
    <n v="7719.4361187163604"/>
    <n v="44"/>
    <n v="62875.39"/>
    <n v="14.5822131408605"/>
    <n v="1679.4264191081199"/>
    <n v="31.638771903989401"/>
    <n v="11.030967194190399"/>
    <n v="8.6966678038258392E-3"/>
    <n v="8.9959671751220298E-4"/>
    <n v="2.2987009068166802E-3"/>
    <n v="0"/>
    <n v="9.6074904042120594E-3"/>
    <n v="0"/>
    <n v="0.98809380868897101"/>
    <n v="0"/>
    <n v="2.5356894292350499E-2"/>
    <n v="0"/>
    <n v="0.10597991146736201"/>
    <n v="0"/>
    <n v="10.899630388430699"/>
    <n v="0"/>
  </r>
  <r>
    <x v="6"/>
    <x v="0"/>
    <x v="26"/>
    <x v="1"/>
    <n v="228.78625506647899"/>
    <n v="10696.3568767618"/>
    <n v="229.89334005768899"/>
    <n v="96.625198874858896"/>
    <n v="60"/>
    <n v="88753.97"/>
    <n v="0.33842814030971002"/>
    <n v="15.8224022891568"/>
    <n v="0.34006577677799799"/>
    <n v="0.142931166703054"/>
    <n v="4.8143692735221899E-3"/>
    <n v="0"/>
    <n v="0"/>
    <n v="0"/>
    <n v="7.4580599453523494E-2"/>
    <n v="0"/>
    <n v="0.92541940054647698"/>
    <n v="0"/>
    <n v="0"/>
    <n v="0"/>
    <n v="1.06598920933053E-2"/>
    <n v="0"/>
    <n v="0.132271274609749"/>
    <n v="0"/>
  </r>
  <r>
    <x v="2"/>
    <x v="0"/>
    <x v="26"/>
    <x v="1"/>
    <n v="25225.5107470355"/>
    <n v="2426296.2971017798"/>
    <n v="46697.600257966602"/>
    <n v="21160.132676385001"/>
    <n v="39"/>
    <n v="33177.949999999997"/>
    <n v="21.459762417682199"/>
    <n v="2064.0906982161"/>
    <n v="39.726426832789798"/>
    <n v="18.0012775366786"/>
    <n v="7.7103008043747003E-3"/>
    <n v="0"/>
    <n v="0"/>
    <n v="0"/>
    <n v="5.2379967248329601E-3"/>
    <n v="0"/>
    <n v="0.99476200327516695"/>
    <n v="0"/>
    <n v="0"/>
    <n v="0"/>
    <n v="9.4290632779931799E-2"/>
    <n v="0"/>
    <n v="17.906986903898702"/>
    <n v="0"/>
  </r>
  <r>
    <x v="0"/>
    <x v="0"/>
    <x v="26"/>
    <x v="1"/>
    <n v="177765.962039145"/>
    <n v="5158850.4904740499"/>
    <n v="110848.92184975299"/>
    <n v="51750.940164339198"/>
    <n v="58"/>
    <n v="78702.64"/>
    <n v="241.21811232104301"/>
    <n v="7000.26125802763"/>
    <n v="150.4155653574"/>
    <n v="70.223027817509205"/>
    <n v="1.8418632578783501E-2"/>
    <n v="0"/>
    <n v="0"/>
    <n v="0"/>
    <n v="0"/>
    <n v="0"/>
    <n v="1"/>
    <n v="0"/>
    <n v="0"/>
    <n v="0"/>
    <n v="0"/>
    <n v="0"/>
    <n v="70.223027817509205"/>
    <n v="0"/>
  </r>
  <r>
    <x v="3"/>
    <x v="0"/>
    <x v="26"/>
    <x v="1"/>
    <n v="37745.645088930003"/>
    <n v="2592608.1424992899"/>
    <n v="50532.760639754"/>
    <n v="19482.040190421201"/>
    <n v="69"/>
    <n v="94983.17"/>
    <n v="51.959435133934797"/>
    <n v="3568.9005788752802"/>
    <n v="69.561765136450205"/>
    <n v="26.818346889182699"/>
    <n v="1.1272837876926E-2"/>
    <n v="0"/>
    <n v="0"/>
    <n v="0"/>
    <n v="0"/>
    <n v="0"/>
    <n v="1"/>
    <n v="0"/>
    <n v="0"/>
    <n v="0"/>
    <n v="0"/>
    <n v="0"/>
    <n v="26.818346889182699"/>
    <n v="0"/>
  </r>
  <r>
    <x v="4"/>
    <x v="0"/>
    <x v="26"/>
    <x v="1"/>
    <n v="6220.0762688402901"/>
    <n v="726158.164446729"/>
    <n v="13718.1322587452"/>
    <n v="4414.8517153747098"/>
    <n v="29"/>
    <n v="27782.66"/>
    <n v="5.9589746259054603"/>
    <n v="695.676047898192"/>
    <n v="13.1422829096465"/>
    <n v="4.2295284192645699"/>
    <n v="1.01051658490399E-2"/>
    <n v="0"/>
    <n v="0"/>
    <n v="0"/>
    <n v="0"/>
    <n v="8.5411752142668204E-2"/>
    <n v="0.91458824785733195"/>
    <n v="0"/>
    <n v="0"/>
    <n v="0"/>
    <n v="0"/>
    <n v="0.36125143302659701"/>
    <n v="3.8682769862379698"/>
    <n v="0"/>
  </r>
  <r>
    <x v="8"/>
    <x v="0"/>
    <x v="27"/>
    <x v="1"/>
    <n v="326.29533168835297"/>
    <n v="19260.852925003401"/>
    <n v="394.912159672938"/>
    <n v="130.975357451543"/>
    <n v="20"/>
    <n v="32439.01"/>
    <n v="0.52923487637958999"/>
    <n v="31.240150032135698"/>
    <n v="0.64052797483760204"/>
    <n v="0.21243554650620899"/>
    <s v="NA"/>
    <s v="NA"/>
    <n v="0"/>
    <n v="0"/>
    <n v="0"/>
    <n v="0"/>
    <n v="0"/>
    <n v="1"/>
    <n v="0"/>
    <n v="0"/>
    <n v="0"/>
    <n v="0"/>
    <n v="0"/>
    <n v="0.21243554650620899"/>
  </r>
  <r>
    <x v="1"/>
    <x v="0"/>
    <x v="27"/>
    <x v="1"/>
    <n v="28335.078839695201"/>
    <n v="3526220.75937809"/>
    <n v="65572.875232654798"/>
    <n v="39555.2523903084"/>
    <n v="31"/>
    <n v="41328.67"/>
    <n v="37.775842670636997"/>
    <n v="4701.0972294027897"/>
    <n v="87.420636175534398"/>
    <n v="52.734386219540902"/>
    <n v="1.9549605761949501E-2"/>
    <n v="0"/>
    <n v="0"/>
    <n v="0"/>
    <n v="0"/>
    <n v="1.35943945776944E-2"/>
    <n v="0.98640560542230604"/>
    <n v="0"/>
    <n v="0"/>
    <n v="0"/>
    <n v="0"/>
    <n v="0.71689205408096901"/>
    <n v="52.017494165459901"/>
    <n v="0"/>
  </r>
  <r>
    <x v="5"/>
    <x v="0"/>
    <x v="27"/>
    <x v="1"/>
    <n v="6543.49283010006"/>
    <n v="1033092.5545699199"/>
    <n v="19020.219032823901"/>
    <n v="7138.0466110089801"/>
    <n v="44"/>
    <n v="62875.39"/>
    <n v="9.3505605376078407"/>
    <n v="1476.2749380609"/>
    <n v="27.179629308505199"/>
    <n v="10.2001696478493"/>
    <n v="1.29188998081077E-2"/>
    <n v="1.2569349661464699E-2"/>
    <n v="1.96554087080856E-2"/>
    <n v="3.4441335359629698E-2"/>
    <n v="8.2977666585441104E-2"/>
    <n v="0"/>
    <n v="0.86292558934684405"/>
    <n v="0"/>
    <n v="0.200488503320287"/>
    <n v="0.35130746356669301"/>
    <n v="0.84638627615417295"/>
    <n v="0"/>
    <n v="8.8019874048081093"/>
    <n v="0"/>
  </r>
  <r>
    <x v="6"/>
    <x v="0"/>
    <x v="27"/>
    <x v="1"/>
    <n v="210.981568334771"/>
    <n v="10100.842143613099"/>
    <n v="212.972041535589"/>
    <n v="112.746112749809"/>
    <n v="60"/>
    <n v="88753.97"/>
    <n v="0.31209086310895301"/>
    <n v="14.9414973431495"/>
    <n v="0.31503523642147302"/>
    <n v="0.16677775181022"/>
    <s v="NA"/>
    <s v="NA"/>
    <n v="0"/>
    <n v="0"/>
    <n v="0"/>
    <n v="0"/>
    <n v="0"/>
    <n v="1"/>
    <n v="0"/>
    <n v="0"/>
    <n v="0"/>
    <n v="0"/>
    <n v="0"/>
    <n v="0.16677775181022"/>
  </r>
  <r>
    <x v="2"/>
    <x v="0"/>
    <x v="27"/>
    <x v="1"/>
    <n v="13356.645511667301"/>
    <n v="2428724.5152882398"/>
    <n v="44391.461578324903"/>
    <n v="17976.387467299701"/>
    <n v="39"/>
    <n v="33177.949999999997"/>
    <n v="11.3627209475339"/>
    <n v="2066.1564238976198"/>
    <n v="37.764556222373997"/>
    <n v="15.2928124248896"/>
    <n v="8.8080832811179999E-3"/>
    <n v="0"/>
    <n v="0"/>
    <n v="1.54185945423101E-2"/>
    <n v="1.35290608974191E-2"/>
    <n v="0"/>
    <n v="0.97105234456027101"/>
    <n v="0"/>
    <n v="0"/>
    <n v="0.23579367419097499"/>
    <n v="0.20689739058914"/>
    <n v="0"/>
    <n v="14.850121360109499"/>
    <n v="0"/>
  </r>
  <r>
    <x v="0"/>
    <x v="0"/>
    <x v="27"/>
    <x v="1"/>
    <n v="137599.84794915101"/>
    <n v="19645210.0629916"/>
    <n v="364946.38160158298"/>
    <n v="239018.39182224899"/>
    <n v="58"/>
    <n v="78702.64"/>
    <n v="186.715022365462"/>
    <n v="26657.411988137999"/>
    <n v="495.21109811193202"/>
    <n v="324.33411112009298"/>
    <n v="1.72417316402598E-2"/>
    <n v="0"/>
    <n v="0"/>
    <n v="0"/>
    <n v="0"/>
    <n v="0"/>
    <n v="1"/>
    <n v="0"/>
    <n v="0"/>
    <n v="0"/>
    <n v="0"/>
    <n v="0"/>
    <n v="324.33411112009298"/>
    <n v="0"/>
  </r>
  <r>
    <x v="3"/>
    <x v="0"/>
    <x v="27"/>
    <x v="1"/>
    <n v="16438.250175542398"/>
    <n v="2702616.5478693601"/>
    <n v="49718.9954492057"/>
    <n v="24446.7075655177"/>
    <n v="69"/>
    <n v="94983.17"/>
    <n v="22.6283639264649"/>
    <n v="3720.3345943636"/>
    <n v="68.441562275088799"/>
    <n v="33.652547545447099"/>
    <n v="1.0130644829752599E-2"/>
    <n v="0"/>
    <n v="0"/>
    <n v="0"/>
    <n v="0"/>
    <n v="0"/>
    <n v="1"/>
    <n v="0"/>
    <n v="0"/>
    <n v="0"/>
    <n v="0"/>
    <n v="0"/>
    <n v="33.652547545447099"/>
    <n v="0"/>
  </r>
  <r>
    <x v="4"/>
    <x v="0"/>
    <x v="27"/>
    <x v="1"/>
    <n v="3798.69860526707"/>
    <n v="362332.96973291202"/>
    <n v="7002.4646635989802"/>
    <n v="2278.69607632411"/>
    <n v="29"/>
    <n v="27782.66"/>
    <n v="3.63923971698653"/>
    <n v="347.12323120275101"/>
    <n v="6.7085205141650004"/>
    <n v="2.1830427010981599"/>
    <n v="1.1789903055241101E-2"/>
    <n v="0"/>
    <n v="0"/>
    <n v="0"/>
    <n v="0"/>
    <n v="0"/>
    <n v="1"/>
    <n v="0"/>
    <n v="0"/>
    <n v="0"/>
    <n v="0"/>
    <n v="0"/>
    <n v="2.1830427010981599"/>
    <n v="0"/>
  </r>
  <r>
    <x v="8"/>
    <x v="0"/>
    <x v="28"/>
    <x v="1"/>
    <n v="427.969141649042"/>
    <n v="35077.825591822999"/>
    <n v="691.18889767745804"/>
    <n v="233.57737625660599"/>
    <n v="20"/>
    <n v="32439.01"/>
    <n v="0.69414476328223396"/>
    <n v="56.894496757570103"/>
    <n v="1.1210741781824001"/>
    <n v="0.37885094220809001"/>
    <s v="NA"/>
    <s v="NA"/>
    <n v="0"/>
    <n v="0"/>
    <n v="0"/>
    <n v="0"/>
    <n v="0"/>
    <n v="1"/>
    <n v="0"/>
    <n v="0"/>
    <n v="0"/>
    <n v="0"/>
    <n v="0"/>
    <n v="0.37885094220809001"/>
  </r>
  <r>
    <x v="1"/>
    <x v="0"/>
    <x v="28"/>
    <x v="1"/>
    <n v="45444.828499481402"/>
    <n v="3220997.65252619"/>
    <n v="64809.835263928398"/>
    <n v="44189.948304765603"/>
    <n v="31"/>
    <n v="41328.67"/>
    <n v="60.586268395537502"/>
    <n v="4294.1790016783798"/>
    <n v="86.403364334750293"/>
    <n v="58.913283574345598"/>
    <n v="1.53665299094393E-2"/>
    <n v="2.93975355901309E-3"/>
    <n v="4.3479289911523599E-3"/>
    <n v="2.7445845181218701E-3"/>
    <n v="1.84130088278799E-3"/>
    <n v="0"/>
    <n v="0.99106618560793802"/>
    <n v="0"/>
    <n v="0.25615077361687799"/>
    <n v="0.16169248600987199"/>
    <n v="0.108477081053382"/>
    <n v="0"/>
    <n v="58.386963233665497"/>
    <n v="0"/>
  </r>
  <r>
    <x v="5"/>
    <x v="0"/>
    <x v="28"/>
    <x v="1"/>
    <n v="25339.621745257798"/>
    <n v="3941932.7686035102"/>
    <n v="72879.196258290307"/>
    <n v="47698.980050294602"/>
    <n v="44"/>
    <n v="62875.39"/>
    <n v="36.2099681746719"/>
    <n v="5632.9672768119399"/>
    <n v="104.14336108242099"/>
    <n v="68.161181210556705"/>
    <n v="1.2356914803835E-2"/>
    <n v="0"/>
    <n v="0"/>
    <n v="2.22780426454058E-2"/>
    <n v="7.3479584429325196E-3"/>
    <n v="0"/>
    <n v="0.97037399891166198"/>
    <n v="0"/>
    <n v="0"/>
    <n v="1.5184977017700201"/>
    <n v="0.50084552695636297"/>
    <n v="0"/>
    <n v="66.141837981830307"/>
    <n v="0"/>
  </r>
  <r>
    <x v="6"/>
    <x v="0"/>
    <x v="28"/>
    <x v="1"/>
    <n v="115.80969774964299"/>
    <n v="3799.52921843173"/>
    <n v="85.067323669521301"/>
    <n v="42.350779824330097"/>
    <n v="60"/>
    <n v="88753.97"/>
    <n v="0.171309507329681"/>
    <n v="5.6203883711135596"/>
    <n v="0.12583437821575"/>
    <n v="6.2646664033419994E-2"/>
    <s v="NA"/>
    <s v="NA"/>
    <n v="0"/>
    <n v="0"/>
    <n v="0"/>
    <n v="0"/>
    <n v="0"/>
    <n v="1"/>
    <n v="0"/>
    <n v="0"/>
    <n v="0"/>
    <n v="0"/>
    <n v="0"/>
    <n v="6.2646664033419994E-2"/>
  </r>
  <r>
    <x v="2"/>
    <x v="0"/>
    <x v="28"/>
    <x v="1"/>
    <n v="15972.264144745401"/>
    <n v="1089519.4442177999"/>
    <n v="22275.704892119698"/>
    <n v="14075.829505133501"/>
    <n v="39"/>
    <n v="33177.949999999997"/>
    <n v="13.587871312337301"/>
    <n v="926.87234985348402"/>
    <n v="18.950313413474401"/>
    <n v="11.974542757175501"/>
    <n v="1.2278455809405699E-2"/>
    <n v="6.0129594787747603E-3"/>
    <n v="9.9942094230206398E-3"/>
    <n v="1.84256520324198E-2"/>
    <n v="3.78989699879273E-2"/>
    <n v="0"/>
    <n v="0.93368116855663197"/>
    <n v="0"/>
    <n v="0.119676088060127"/>
    <n v="0.22063875809104799"/>
    <n v="0.45382283657334499"/>
    <n v="0"/>
    <n v="11.180405074450899"/>
    <n v="0"/>
  </r>
  <r>
    <x v="0"/>
    <x v="0"/>
    <x v="28"/>
    <x v="1"/>
    <n v="151942.831756542"/>
    <n v="8350339.7545470595"/>
    <n v="173995.69868343699"/>
    <n v="130329.378048311"/>
    <n v="58"/>
    <n v="78702.64"/>
    <n v="206.177620488201"/>
    <n v="11330.927303100099"/>
    <n v="236.10208336260399"/>
    <n v="176.84941589586401"/>
    <n v="1.44814364617331E-2"/>
    <n v="0"/>
    <n v="0"/>
    <n v="0"/>
    <n v="0"/>
    <n v="0"/>
    <n v="1"/>
    <n v="0"/>
    <n v="0"/>
    <n v="0"/>
    <n v="0"/>
    <n v="0"/>
    <n v="176.84941589586401"/>
    <n v="0"/>
  </r>
  <r>
    <x v="3"/>
    <x v="0"/>
    <x v="28"/>
    <x v="1"/>
    <n v="25420.689477096599"/>
    <n v="1424633.0259388799"/>
    <n v="29734.928834022699"/>
    <n v="20025.682760559499"/>
    <n v="69"/>
    <n v="94983.17"/>
    <n v="34.993299566960502"/>
    <n v="1961.10378101981"/>
    <n v="40.9321420344911"/>
    <n v="27.566707681337601"/>
    <n v="1.43721173501286E-2"/>
    <n v="0"/>
    <n v="0"/>
    <n v="1.20432969828351E-2"/>
    <n v="0"/>
    <n v="0"/>
    <n v="0.98795670301716498"/>
    <n v="0"/>
    <n v="0"/>
    <n v="0.33199404744534899"/>
    <n v="0"/>
    <n v="0"/>
    <n v="27.234713633892198"/>
    <n v="0"/>
  </r>
  <r>
    <x v="9"/>
    <x v="0"/>
    <x v="28"/>
    <x v="1"/>
    <n v="26.836473561538501"/>
    <n v="2212.6452331388"/>
    <n v="44.761040578014899"/>
    <n v="28.916762035892599"/>
    <n v="26"/>
    <n v="38989.599999999999"/>
    <n v="4.0243975752883097E-2"/>
    <n v="3.31808279161495"/>
    <n v="6.7123656450791103E-2"/>
    <n v="4.3363576349024602E-2"/>
    <s v="NA"/>
    <s v="NA"/>
    <n v="0"/>
    <n v="0"/>
    <n v="0"/>
    <n v="0"/>
    <n v="0"/>
    <n v="1"/>
    <n v="0"/>
    <n v="0"/>
    <n v="0"/>
    <n v="0"/>
    <n v="0"/>
    <n v="4.3363576349024602E-2"/>
  </r>
  <r>
    <x v="4"/>
    <x v="0"/>
    <x v="28"/>
    <x v="1"/>
    <n v="12835.187199771701"/>
    <n v="642266.45719723904"/>
    <n v="13533.954667742601"/>
    <n v="6237.0615494110498"/>
    <n v="29"/>
    <n v="27782.66"/>
    <n v="12.2964014485382"/>
    <n v="615.305883093636"/>
    <n v="12.965836585838099"/>
    <n v="5.9752469112537998"/>
    <n v="1.7641357659899801E-2"/>
    <n v="0"/>
    <n v="0"/>
    <n v="0"/>
    <n v="0"/>
    <n v="0"/>
    <n v="1"/>
    <n v="0"/>
    <n v="0"/>
    <n v="0"/>
    <n v="0"/>
    <n v="0"/>
    <n v="5.9752469112537998"/>
    <n v="0"/>
  </r>
  <r>
    <x v="8"/>
    <x v="0"/>
    <x v="34"/>
    <x v="1"/>
    <n v="300.89570699095202"/>
    <n v="61445.8890207398"/>
    <n v="1108.7510760369701"/>
    <n v="398.26858375073601"/>
    <n v="20"/>
    <n v="32439.01"/>
    <n v="0.48803794240182902"/>
    <n v="99.662190420133498"/>
    <n v="1.7983393621536901"/>
    <n v="0.64597192854879704"/>
    <s v="NA"/>
    <s v="NA"/>
    <n v="0"/>
    <n v="0"/>
    <n v="0"/>
    <n v="0"/>
    <n v="0"/>
    <n v="1"/>
    <n v="0"/>
    <n v="0"/>
    <n v="0"/>
    <n v="0"/>
    <n v="0"/>
    <n v="0.64597192854879704"/>
  </r>
  <r>
    <x v="1"/>
    <x v="0"/>
    <x v="34"/>
    <x v="1"/>
    <n v="15544.3846121487"/>
    <n v="2725393.22577092"/>
    <n v="49815.339497477202"/>
    <n v="28830.191730125302"/>
    <n v="31"/>
    <n v="41328.67"/>
    <n v="20.7235078060829"/>
    <n v="3633.4476531652199"/>
    <n v="66.412958936425795"/>
    <n v="38.435918711325002"/>
    <n v="1.0273283791543001E-2"/>
    <n v="0"/>
    <n v="0"/>
    <n v="0"/>
    <n v="0"/>
    <n v="0"/>
    <n v="1"/>
    <n v="0"/>
    <n v="0"/>
    <n v="0"/>
    <n v="0"/>
    <n v="0"/>
    <n v="38.435918711325002"/>
    <n v="0"/>
  </r>
  <r>
    <x v="5"/>
    <x v="0"/>
    <x v="34"/>
    <x v="1"/>
    <n v="6179.6305471715796"/>
    <n v="1110958.0696747"/>
    <n v="20251.4796162817"/>
    <n v="9273.52748197029"/>
    <n v="44"/>
    <n v="62875.39"/>
    <n v="8.8306063797574108"/>
    <n v="1587.5436796464501"/>
    <n v="28.939083612517301"/>
    <n v="13.2517422069227"/>
    <n v="1.1360668368139201E-2"/>
    <n v="1.5180613834556199E-2"/>
    <n v="6.5182586449218302E-2"/>
    <n v="0"/>
    <n v="5.08099620990594E-2"/>
    <n v="0"/>
    <n v="0.88400745145172199"/>
    <n v="0"/>
    <n v="0.86378283200549599"/>
    <n v="0"/>
    <n v="0.67332051928024905"/>
    <n v="0"/>
    <n v="11.714638855637"/>
    <n v="0"/>
  </r>
  <r>
    <x v="6"/>
    <x v="0"/>
    <x v="34"/>
    <x v="1"/>
    <n v="40.817501463561101"/>
    <n v="5601.9386098679997"/>
    <n v="103.285556867785"/>
    <n v="59.150497615211499"/>
    <n v="60"/>
    <n v="88753.97"/>
    <n v="6.03785883395309E-2"/>
    <n v="8.2865715220344303"/>
    <n v="0.15278338692794499"/>
    <n v="8.7497358180425894E-2"/>
    <s v="NA"/>
    <s v="NA"/>
    <n v="0"/>
    <n v="0"/>
    <n v="0"/>
    <n v="0"/>
    <n v="0"/>
    <n v="1"/>
    <n v="0"/>
    <n v="0"/>
    <n v="0"/>
    <n v="0"/>
    <n v="0"/>
    <n v="8.7497358180425894E-2"/>
  </r>
  <r>
    <x v="2"/>
    <x v="0"/>
    <x v="34"/>
    <x v="1"/>
    <n v="2160.6941912277598"/>
    <n v="282250.12115846202"/>
    <n v="5313.02300147807"/>
    <n v="3358.3898185529001"/>
    <n v="39"/>
    <n v="33177.949999999997"/>
    <n v="1.8381385600473099"/>
    <n v="240.11488223819001"/>
    <n v="4.51987721774075"/>
    <n v="2.8570381918066001"/>
    <n v="1.1279063497769699E-2"/>
    <n v="9.7035681613443798E-3"/>
    <n v="8.6031683067154793E-2"/>
    <n v="0"/>
    <n v="5.2646473675228997E-2"/>
    <n v="0"/>
    <n v="0.86132184325761596"/>
    <n v="0"/>
    <n v="0.245795804228262"/>
    <n v="0"/>
    <n v="0.15041298595406999"/>
    <n v="0"/>
    <n v="2.4608294016242702"/>
    <n v="0"/>
  </r>
  <r>
    <x v="0"/>
    <x v="0"/>
    <x v="34"/>
    <x v="1"/>
    <n v="32325.616240173498"/>
    <n v="2782416.7612017901"/>
    <n v="53872.567966935101"/>
    <n v="38975.008698742"/>
    <n v="58"/>
    <n v="78702.64"/>
    <n v="43.863988581526399"/>
    <n v="3775.5783566694899"/>
    <n v="73.101953837538403"/>
    <n v="52.886828941620003"/>
    <n v="1.3284257677834701E-2"/>
    <n v="0"/>
    <n v="0"/>
    <n v="0"/>
    <n v="0"/>
    <n v="0"/>
    <n v="1"/>
    <n v="0"/>
    <n v="0"/>
    <n v="0"/>
    <n v="0"/>
    <n v="0"/>
    <n v="52.886828941620003"/>
    <n v="0"/>
  </r>
  <r>
    <x v="3"/>
    <x v="0"/>
    <x v="34"/>
    <x v="1"/>
    <n v="4868.9693671784298"/>
    <n v="596147.75098951894"/>
    <n v="11333.026912078099"/>
    <n v="7410.8458439228498"/>
    <n v="69"/>
    <n v="94983.17"/>
    <n v="6.7024658714130698"/>
    <n v="820.63772720804604"/>
    <n v="15.6006785768767"/>
    <n v="10.201530878798801"/>
    <n v="9.4551096272756201E-3"/>
    <n v="1.8479544497416499E-3"/>
    <n v="7.8178023210255208E-3"/>
    <n v="0"/>
    <n v="0"/>
    <n v="0"/>
    <n v="0.99218219767897398"/>
    <n v="0"/>
    <n v="7.9753551782286797E-2"/>
    <n v="0"/>
    <n v="0"/>
    <n v="0"/>
    <n v="10.121777327016501"/>
    <n v="0"/>
  </r>
  <r>
    <x v="4"/>
    <x v="0"/>
    <x v="34"/>
    <x v="1"/>
    <n v="2600.0626091051899"/>
    <n v="360461.44647400302"/>
    <n v="6734.5451975224196"/>
    <n v="2995.7769216234901"/>
    <n v="29"/>
    <n v="27782.66"/>
    <n v="2.4909191533614599"/>
    <n v="345.33026932742899"/>
    <n v="6.4518475681861496"/>
    <n v="2.8700224706659401"/>
    <n v="1.2380217572020701E-2"/>
    <n v="0"/>
    <n v="0"/>
    <n v="1.7971639969659801E-2"/>
    <n v="0"/>
    <n v="0"/>
    <n v="0.98202836003034"/>
    <n v="0"/>
    <n v="0"/>
    <n v="5.1579010547641697E-2"/>
    <n v="0"/>
    <n v="0"/>
    <n v="2.8184434601182899"/>
    <n v="0"/>
  </r>
  <r>
    <x v="8"/>
    <x v="0"/>
    <x v="29"/>
    <x v="1"/>
    <n v="81.394821920347397"/>
    <n v="12196.668541332099"/>
    <n v="225.612993347241"/>
    <n v="77.038258670096496"/>
    <n v="20"/>
    <n v="32439.01"/>
    <n v="0.132018372111118"/>
    <n v="19.782392638947801"/>
    <n v="0.365933107366054"/>
    <n v="0.124952242169092"/>
    <s v="NA"/>
    <s v="NA"/>
    <n v="0"/>
    <n v="0"/>
    <n v="0"/>
    <n v="0"/>
    <n v="0"/>
    <n v="1"/>
    <n v="0"/>
    <n v="0"/>
    <n v="0"/>
    <n v="0"/>
    <n v="0"/>
    <n v="0.124952242169092"/>
  </r>
  <r>
    <x v="1"/>
    <x v="0"/>
    <x v="29"/>
    <x v="1"/>
    <n v="5850.6579145300702"/>
    <n v="622035.06016098498"/>
    <n v="12092.3037399119"/>
    <n v="8944.4807624063506"/>
    <n v="31"/>
    <n v="41328.67"/>
    <n v="7.7999971042742402"/>
    <n v="829.28650741366096"/>
    <n v="16.121252606664001"/>
    <n v="11.924628830672299"/>
    <n v="1.151948845119E-2"/>
    <n v="3.4562376103195098E-3"/>
    <n v="1.25014145411208E-2"/>
    <n v="6.0704384430938004E-3"/>
    <n v="1.9516717299234699E-2"/>
    <n v="0"/>
    <n v="0.96191142971655097"/>
    <n v="0"/>
    <n v="0.149074728261235"/>
    <n v="7.2387725273337603E-2"/>
    <n v="0.23272960978653401"/>
    <n v="0"/>
    <n v="11.470436767351201"/>
    <n v="0"/>
  </r>
  <r>
    <x v="5"/>
    <x v="0"/>
    <x v="29"/>
    <x v="1"/>
    <n v="1146.2200640092501"/>
    <n v="220809.54545964199"/>
    <n v="4013.5802052799399"/>
    <n v="2367.0330168253599"/>
    <n v="44"/>
    <n v="62875.39"/>
    <n v="1.6379325806910601"/>
    <n v="315.53377923858397"/>
    <n v="5.7353504705285498"/>
    <n v="3.3824573653584298"/>
    <n v="8.2121248912816105E-3"/>
    <n v="0"/>
    <n v="0"/>
    <n v="5.73404124132166E-2"/>
    <n v="0"/>
    <n v="0"/>
    <n v="0.94265958758678303"/>
    <n v="0"/>
    <n v="0"/>
    <n v="0.19395150029977401"/>
    <n v="0"/>
    <n v="0"/>
    <n v="3.18850586505866"/>
    <n v="0"/>
  </r>
  <r>
    <x v="6"/>
    <x v="0"/>
    <x v="29"/>
    <x v="1"/>
    <n v="40.794029190079399"/>
    <n v="5048.4040864977896"/>
    <n v="91.876638890591195"/>
    <n v="46.581982286345102"/>
    <n v="60"/>
    <n v="88753.97"/>
    <n v="6.0343867381923801E-2"/>
    <n v="7.4677650806817004"/>
    <n v="0.13590694086327301"/>
    <n v="6.8905597639713406E-2"/>
    <s v="NA"/>
    <s v="NA"/>
    <n v="0"/>
    <n v="0"/>
    <n v="0"/>
    <n v="0"/>
    <n v="0"/>
    <n v="1"/>
    <n v="0"/>
    <n v="0"/>
    <n v="0"/>
    <n v="0"/>
    <n v="0"/>
    <n v="6.8905597639713406E-2"/>
  </r>
  <r>
    <x v="2"/>
    <x v="0"/>
    <x v="29"/>
    <x v="1"/>
    <n v="1725.1320443930699"/>
    <n v="144739.547610118"/>
    <n v="2895.7296962332598"/>
    <n v="2313.1761647060698"/>
    <n v="39"/>
    <n v="33177.949999999997"/>
    <n v="1.4675985823659199"/>
    <n v="123.132345477721"/>
    <n v="2.4634455147472401"/>
    <n v="1.9678575162515399"/>
    <n v="1.1520239575326901E-2"/>
    <n v="0"/>
    <n v="0"/>
    <n v="5.4593443347103997E-2"/>
    <n v="7.7105248219157693E-2"/>
    <n v="0"/>
    <n v="0.86830130843373798"/>
    <n v="0"/>
    <n v="0"/>
    <n v="0.107432117828651"/>
    <n v="0.15173214225050999"/>
    <n v="0"/>
    <n v="1.70869325617237"/>
    <n v="0"/>
  </r>
  <r>
    <x v="0"/>
    <x v="0"/>
    <x v="29"/>
    <x v="1"/>
    <n v="42580.110247987701"/>
    <n v="3946550.9809794901"/>
    <n v="77591.334001616895"/>
    <n v="64975.576519355898"/>
    <n v="58"/>
    <n v="78702.64"/>
    <n v="57.7787428966842"/>
    <n v="5355.2410534082001"/>
    <n v="105.286945293949"/>
    <n v="88.168093234402093"/>
    <n v="1.47787201170296E-2"/>
    <n v="0"/>
    <n v="0"/>
    <n v="0"/>
    <n v="3.2119807729874298E-3"/>
    <n v="0"/>
    <n v="0.99678801922701299"/>
    <n v="0"/>
    <n v="0"/>
    <n v="0"/>
    <n v="0.28319422025986302"/>
    <n v="0"/>
    <n v="87.884899014142206"/>
    <n v="0"/>
  </r>
  <r>
    <x v="3"/>
    <x v="0"/>
    <x v="29"/>
    <x v="1"/>
    <n v="3070.6847069589298"/>
    <n v="348913.14105623198"/>
    <n v="6744.97538261726"/>
    <n v="5057.6704414993401"/>
    <n v="69"/>
    <n v="94983.17"/>
    <n v="4.2270053266301497"/>
    <n v="480.30255350982702"/>
    <n v="9.2849151219268204"/>
    <n v="6.9622256717232904"/>
    <n v="1.1363912540009799E-2"/>
    <n v="0"/>
    <n v="0"/>
    <n v="0"/>
    <n v="0"/>
    <n v="0"/>
    <n v="1"/>
    <n v="0"/>
    <n v="0"/>
    <n v="0"/>
    <n v="0"/>
    <n v="0"/>
    <n v="6.9622256717232904"/>
    <n v="0"/>
  </r>
  <r>
    <x v="4"/>
    <x v="0"/>
    <x v="29"/>
    <x v="1"/>
    <n v="2021.91819969578"/>
    <n v="376156.43807509402"/>
    <n v="6864.89099861055"/>
    <n v="3133.77860368346"/>
    <n v="29"/>
    <n v="27782.66"/>
    <n v="1.9370436513779301"/>
    <n v="360.36642847763397"/>
    <n v="6.5767218121192199"/>
    <n v="3.0022312228073198"/>
    <n v="1.4082483596097799E-2"/>
    <n v="2.4064537213857901E-2"/>
    <n v="0.20103854592411799"/>
    <n v="0"/>
    <n v="0"/>
    <n v="0"/>
    <n v="0.79896145407588204"/>
    <n v="0"/>
    <n v="0.60356419956117202"/>
    <n v="0"/>
    <n v="0"/>
    <n v="0"/>
    <n v="2.39866702324615"/>
    <n v="0"/>
  </r>
  <r>
    <x v="7"/>
    <x v="1"/>
    <x v="35"/>
    <x v="1"/>
    <n v="7181.2570220436901"/>
    <n v="1104109.4894562799"/>
    <n v="20417.171149686201"/>
    <n v="13938.6791194915"/>
    <n v="143"/>
    <n v="200207"/>
    <n v="10.0541113609252"/>
    <n v="1545.8073325564601"/>
    <n v="28.585039051505099"/>
    <n v="19.514833080251901"/>
    <n v="1.0278071832572599E-2"/>
    <n v="1.63649318999053E-3"/>
    <n v="7.5819909037258696E-3"/>
    <n v="0"/>
    <n v="0"/>
    <n v="0"/>
    <n v="0.99241800909627398"/>
    <n v="0"/>
    <n v="0.14796128690219901"/>
    <n v="0"/>
    <n v="0"/>
    <n v="0"/>
    <n v="19.366871793349699"/>
    <n v="0"/>
  </r>
  <r>
    <x v="8"/>
    <x v="0"/>
    <x v="35"/>
    <x v="1"/>
    <n v="424.49261981634902"/>
    <n v="76448.083607963898"/>
    <n v="1400.38801617538"/>
    <n v="462.88713368827899"/>
    <n v="20"/>
    <n v="32439.01"/>
    <n v="0.68850601695743696"/>
    <n v="123.995007431979"/>
    <n v="2.2713600430296599"/>
    <n v="0.75078001792927096"/>
    <s v="NA"/>
    <s v="NA"/>
    <n v="0"/>
    <n v="0"/>
    <n v="0"/>
    <n v="0"/>
    <n v="0"/>
    <n v="1"/>
    <n v="0"/>
    <n v="0"/>
    <n v="0"/>
    <n v="0"/>
    <n v="0"/>
    <n v="0.75078001792927096"/>
  </r>
  <r>
    <x v="1"/>
    <x v="0"/>
    <x v="35"/>
    <x v="1"/>
    <n v="3662.85947487047"/>
    <n v="436147.12939454702"/>
    <n v="8322.2127392307193"/>
    <n v="5745.19999410934"/>
    <n v="31"/>
    <n v="41328.67"/>
    <n v="4.88326162881597"/>
    <n v="581.46389619982403"/>
    <n v="11.0950317409504"/>
    <n v="7.6594024077595702"/>
    <n v="1.34500340014862E-2"/>
    <n v="0"/>
    <n v="0"/>
    <n v="0"/>
    <n v="0"/>
    <n v="0"/>
    <n v="1"/>
    <n v="0"/>
    <n v="0"/>
    <n v="0"/>
    <n v="0"/>
    <n v="0"/>
    <n v="7.6594024077595702"/>
    <n v="0"/>
  </r>
  <r>
    <x v="5"/>
    <x v="0"/>
    <x v="35"/>
    <x v="1"/>
    <n v="3706.2759557559102"/>
    <n v="652960.15884912899"/>
    <n v="11971.0217250517"/>
    <n v="5899.3464890089099"/>
    <n v="44"/>
    <n v="62875.39"/>
    <n v="5.2962169583130798"/>
    <n v="933.07101459320302"/>
    <n v="17.1064240832068"/>
    <n v="8.4300843463992194"/>
    <n v="6.9621642250007202E-3"/>
    <n v="8.0750043602600408E-3"/>
    <n v="6.1044269533490798E-2"/>
    <n v="0.187084567105196"/>
    <n v="0"/>
    <n v="0"/>
    <n v="0.75187116336131399"/>
    <n v="0"/>
    <n v="0.51460834103165498"/>
    <n v="1.5771386806063901"/>
    <n v="0"/>
    <n v="0"/>
    <n v="6.3383373247611798"/>
    <n v="0"/>
  </r>
  <r>
    <x v="6"/>
    <x v="0"/>
    <x v="35"/>
    <x v="1"/>
    <n v="39.943694619764699"/>
    <n v="6646.0405687583198"/>
    <n v="122.176477404149"/>
    <n v="74.528016095699797"/>
    <n v="60"/>
    <n v="88753.97"/>
    <n v="5.9086024566196001E-2"/>
    <n v="9.8310414209726495"/>
    <n v="0.18072745683722499"/>
    <n v="0.11024428841195399"/>
    <s v="NA"/>
    <s v="NA"/>
    <n v="0"/>
    <n v="0"/>
    <n v="0"/>
    <n v="0"/>
    <n v="0"/>
    <n v="1"/>
    <n v="0"/>
    <n v="0"/>
    <n v="0"/>
    <n v="0"/>
    <n v="0"/>
    <n v="0.11024428841195399"/>
  </r>
  <r>
    <x v="2"/>
    <x v="0"/>
    <x v="35"/>
    <x v="1"/>
    <n v="1041.1666090384799"/>
    <n v="140911.97960066001"/>
    <n v="2650.6448921281999"/>
    <n v="1450.85139655902"/>
    <n v="39"/>
    <n v="33177.949999999997"/>
    <n v="0.88573778708585504"/>
    <n v="119.876169579275"/>
    <n v="2.2549477871483301"/>
    <n v="1.2342634639093699"/>
    <n v="7.5144376931215702E-3"/>
    <n v="0"/>
    <n v="0"/>
    <n v="0.122640999424541"/>
    <n v="0"/>
    <n v="0"/>
    <n v="0.87735900057545801"/>
    <n v="0"/>
    <n v="0"/>
    <n v="0.151371304767042"/>
    <n v="0"/>
    <n v="0"/>
    <n v="1.0828921591423299"/>
    <n v="0"/>
  </r>
  <r>
    <x v="0"/>
    <x v="0"/>
    <x v="35"/>
    <x v="1"/>
    <n v="21915.3842640363"/>
    <n v="2120621.34349848"/>
    <n v="41372.217473600598"/>
    <n v="27558.633360535001"/>
    <n v="58"/>
    <n v="78702.64"/>
    <n v="29.737906865415798"/>
    <n v="2877.5603133392701"/>
    <n v="56.139702376318901"/>
    <n v="37.395468970106499"/>
    <n v="1.1792036741874399E-2"/>
    <n v="0"/>
    <n v="0"/>
    <n v="0"/>
    <n v="0"/>
    <n v="5.7301877655446002E-3"/>
    <n v="0.99426981223445499"/>
    <n v="0"/>
    <n v="0"/>
    <n v="0"/>
    <n v="0"/>
    <n v="0.21428305877930701"/>
    <n v="37.181185911327198"/>
    <n v="0"/>
  </r>
  <r>
    <x v="3"/>
    <x v="0"/>
    <x v="35"/>
    <x v="1"/>
    <n v="5674.1976386144897"/>
    <n v="669549.19006006804"/>
    <n v="12814.3674526249"/>
    <n v="7311.88060775134"/>
    <n v="69"/>
    <n v="94983.17"/>
    <n v="7.8109170858278096"/>
    <n v="921.67977598315497"/>
    <n v="17.639844089784599"/>
    <n v="10.0652985331268"/>
    <n v="1.38228164386548E-2"/>
    <n v="1.7592064459782E-3"/>
    <n v="2.8924615224951802E-3"/>
    <n v="7.1133814286631E-3"/>
    <n v="1.2618166733214701E-2"/>
    <n v="8.0192349301510396E-2"/>
    <n v="0.89718364101411696"/>
    <n v="0"/>
    <n v="2.91134887194964E-2"/>
    <n v="7.1598307659494098E-2"/>
    <n v="0.12700561511057501"/>
    <n v="0.80715993579248402"/>
    <n v="9.0304211858447392"/>
    <n v="0"/>
  </r>
  <r>
    <x v="4"/>
    <x v="0"/>
    <x v="35"/>
    <x v="1"/>
    <n v="3866.5958756947998"/>
    <n v="710569.80462601304"/>
    <n v="12962.513688396601"/>
    <n v="5873.3902908897699"/>
    <n v="29"/>
    <n v="27782.66"/>
    <n v="3.7042868473045099"/>
    <n v="680.74204442037797"/>
    <n v="12.4183831224162"/>
    <n v="5.6268415689341902"/>
    <n v="9.4380008000483195E-3"/>
    <n v="1.68062727697993E-3"/>
    <n v="1.1129391386649101E-2"/>
    <n v="0"/>
    <n v="1.38836347096077E-2"/>
    <n v="0"/>
    <n v="0.974986973903743"/>
    <n v="0"/>
    <n v="6.2623322091335407E-2"/>
    <n v="0"/>
    <n v="7.8121012911918405E-2"/>
    <n v="0"/>
    <n v="5.4860972339309404"/>
    <n v="0"/>
  </r>
  <r>
    <x v="8"/>
    <x v="0"/>
    <x v="36"/>
    <x v="1"/>
    <n v="22.870971040000001"/>
    <n v="5389.0024611020199"/>
    <n v="95.887026297758496"/>
    <n v="47.061210800329398"/>
    <n v="20"/>
    <n v="32439.01"/>
    <n v="3.7095582913813499E-2"/>
    <n v="8.7406952362856494"/>
    <n v="0.155524010247163"/>
    <n v="7.6330954388199604E-2"/>
    <s v="NA"/>
    <s v="NA"/>
    <n v="0"/>
    <n v="0"/>
    <n v="0"/>
    <n v="0"/>
    <n v="0"/>
    <n v="1"/>
    <n v="0"/>
    <n v="0"/>
    <n v="0"/>
    <n v="0"/>
    <n v="0"/>
    <n v="7.6330954388199604E-2"/>
  </r>
  <r>
    <x v="1"/>
    <x v="0"/>
    <x v="36"/>
    <x v="1"/>
    <n v="2633.5608898566702"/>
    <n v="287674.89916835702"/>
    <n v="5576.08784812054"/>
    <n v="4073.7703522702"/>
    <n v="31"/>
    <n v="41328.67"/>
    <n v="3.5110183529610599"/>
    <n v="383.523257258461"/>
    <n v="7.4339449859994797"/>
    <n v="5.4310809853148099"/>
    <n v="1.4854364451466101E-2"/>
    <n v="0"/>
    <n v="0"/>
    <n v="0"/>
    <n v="1.80750325413457E-3"/>
    <n v="0"/>
    <n v="0.99819249674586497"/>
    <n v="0"/>
    <n v="0"/>
    <n v="0"/>
    <n v="9.8166965544248808E-3"/>
    <n v="0"/>
    <n v="5.4212642887603799"/>
    <n v="0"/>
  </r>
  <r>
    <x v="5"/>
    <x v="0"/>
    <x v="36"/>
    <x v="1"/>
    <n v="186.17994212877099"/>
    <n v="35220.607755184799"/>
    <n v="638.87369625679298"/>
    <n v="396.57562745625597"/>
    <n v="44"/>
    <n v="62875.39"/>
    <n v="0.26604855617099699"/>
    <n v="50.329760196460697"/>
    <n v="0.91294165483834999"/>
    <n v="0.56670107365470102"/>
    <s v="NA"/>
    <s v="NA"/>
    <n v="0"/>
    <n v="0"/>
    <n v="0"/>
    <n v="0"/>
    <n v="0"/>
    <n v="1"/>
    <n v="0"/>
    <n v="0"/>
    <n v="0"/>
    <n v="0"/>
    <n v="0"/>
    <n v="0.56670107365470102"/>
  </r>
  <r>
    <x v="6"/>
    <x v="0"/>
    <x v="36"/>
    <x v="1"/>
    <n v="42.139584784285702"/>
    <n v="9408.7583428057205"/>
    <n v="168.486813488899"/>
    <n v="89.864608420255195"/>
    <n v="60"/>
    <n v="88753.97"/>
    <n v="6.2334257395949201E-2"/>
    <n v="13.9177442615771"/>
    <n v="0.24923122649648899"/>
    <n v="0.132930679329885"/>
    <s v="NA"/>
    <s v="NA"/>
    <n v="0"/>
    <n v="0"/>
    <n v="0"/>
    <n v="0"/>
    <n v="0"/>
    <n v="1"/>
    <n v="0"/>
    <n v="0"/>
    <n v="0"/>
    <n v="0"/>
    <n v="0"/>
    <n v="0.132930679329885"/>
  </r>
  <r>
    <x v="2"/>
    <x v="0"/>
    <x v="36"/>
    <x v="1"/>
    <n v="1496.8034464574"/>
    <n v="102253.501092714"/>
    <n v="2097.6834030971199"/>
    <n v="1607.49913243734"/>
    <n v="39"/>
    <n v="33177.949999999997"/>
    <n v="1.2733556386254199"/>
    <n v="86.988757604589793"/>
    <n v="1.7845342324047799"/>
    <n v="1.3675263036166501"/>
    <n v="1.12290875820665E-2"/>
    <n v="1.68835733776674E-2"/>
    <n v="0.16706189027455901"/>
    <n v="0"/>
    <n v="0"/>
    <n v="0"/>
    <n v="0.83293810972544102"/>
    <n v="0"/>
    <n v="0.22846152928237801"/>
    <n v="0"/>
    <n v="0"/>
    <n v="0"/>
    <n v="1.1390647743342699"/>
    <n v="0"/>
  </r>
  <r>
    <x v="0"/>
    <x v="0"/>
    <x v="36"/>
    <x v="1"/>
    <n v="13415.6353834689"/>
    <n v="1546098.7290653"/>
    <n v="29673.284599909599"/>
    <n v="22278.900932880701"/>
    <n v="58"/>
    <n v="78702.64"/>
    <n v="18.204240033731299"/>
    <n v="2097.9664082428299"/>
    <n v="40.264928198004"/>
    <n v="30.231177926140901"/>
    <n v="1.53464825610576E-2"/>
    <n v="0"/>
    <n v="0"/>
    <n v="0"/>
    <n v="0"/>
    <n v="0"/>
    <n v="1"/>
    <n v="0"/>
    <n v="0"/>
    <n v="0"/>
    <n v="0"/>
    <n v="0"/>
    <n v="30.231177926140901"/>
    <n v="0"/>
  </r>
  <r>
    <x v="3"/>
    <x v="0"/>
    <x v="36"/>
    <x v="1"/>
    <n v="1230.7650960567501"/>
    <n v="172939.635970784"/>
    <n v="3259.24279870297"/>
    <n v="2226.8812451778799"/>
    <n v="69"/>
    <n v="94983.17"/>
    <n v="1.6942314543307899"/>
    <n v="238.063113668856"/>
    <n v="4.4865683017460896"/>
    <n v="3.0654527518919199"/>
    <n v="1.2685258759299401E-2"/>
    <n v="0"/>
    <n v="0"/>
    <n v="5.8771009274562497E-2"/>
    <n v="0"/>
    <n v="0"/>
    <n v="0.94122899072543798"/>
    <n v="0"/>
    <n v="0"/>
    <n v="0.180159752112173"/>
    <n v="0"/>
    <n v="0"/>
    <n v="2.8852929997797498"/>
    <n v="0"/>
  </r>
  <r>
    <x v="4"/>
    <x v="0"/>
    <x v="36"/>
    <x v="1"/>
    <n v="925.71392212268199"/>
    <n v="179298.49297386699"/>
    <n v="3252.44302317242"/>
    <n v="1969.6491538621499"/>
    <n v="29"/>
    <n v="27782.66"/>
    <n v="0.88685500536554995"/>
    <n v="171.77203685535599"/>
    <n v="3.1159144373162602"/>
    <n v="1.88696871589792"/>
    <n v="1.3930338125629001E-2"/>
    <n v="0"/>
    <n v="0"/>
    <n v="0"/>
    <n v="0"/>
    <n v="0"/>
    <n v="1"/>
    <n v="0"/>
    <n v="0"/>
    <n v="0"/>
    <n v="0"/>
    <n v="0"/>
    <n v="1.88696871589792"/>
    <n v="0"/>
  </r>
  <r>
    <x v="7"/>
    <x v="1"/>
    <x v="37"/>
    <x v="1"/>
    <n v="54458.808195731101"/>
    <n v="6247266.9723621598"/>
    <n v="119963.529225315"/>
    <n v="83126.903678281"/>
    <n v="144"/>
    <n v="200207"/>
    <n v="75.7155181419635"/>
    <n v="8685.7401301090995"/>
    <n v="166.78846038619901"/>
    <n v="115.57352781053901"/>
    <n v="1.6997755241461E-2"/>
    <n v="8.1814841929392593E-3"/>
    <n v="2.6889795125138002E-2"/>
    <n v="0"/>
    <n v="2.6173138334378499E-2"/>
    <n v="0"/>
    <n v="0.94693706654048304"/>
    <n v="0"/>
    <n v="3.10774848471483"/>
    <n v="0"/>
    <n v="3.0249219311773801"/>
    <n v="0"/>
    <n v="109.440857394647"/>
    <n v="0"/>
  </r>
  <r>
    <x v="8"/>
    <x v="0"/>
    <x v="37"/>
    <x v="1"/>
    <n v="19.797591400000002"/>
    <n v="988.56115406209904"/>
    <n v="21.262330458612301"/>
    <n v="10.7209452121119"/>
    <n v="20"/>
    <n v="32439.01"/>
    <n v="3.2110713270025702E-2"/>
    <n v="1.6033972581116001"/>
    <n v="3.4486447518511397E-2"/>
    <n v="1.7388842447257601E-2"/>
    <s v="NA"/>
    <s v="NA"/>
    <n v="0"/>
    <n v="0"/>
    <n v="0"/>
    <n v="0"/>
    <n v="0"/>
    <n v="1"/>
    <n v="0"/>
    <n v="0"/>
    <n v="0"/>
    <n v="0"/>
    <n v="0"/>
    <n v="1.7388842447257601E-2"/>
  </r>
  <r>
    <x v="1"/>
    <x v="0"/>
    <x v="37"/>
    <x v="1"/>
    <n v="37274.153611586502"/>
    <n v="4080527.4857147699"/>
    <n v="78721.411803659401"/>
    <n v="58512.540466365397"/>
    <n v="31"/>
    <n v="41328.67"/>
    <n v="49.693264327179598"/>
    <n v="5440.0894800979204"/>
    <n v="104.95004033443701"/>
    <n v="78.007918574066494"/>
    <n v="1.2641122048585999E-2"/>
    <n v="0"/>
    <n v="0"/>
    <n v="0"/>
    <n v="0"/>
    <n v="0"/>
    <n v="1"/>
    <n v="0"/>
    <n v="0"/>
    <n v="0"/>
    <n v="0"/>
    <n v="0"/>
    <n v="78.007918574066494"/>
    <n v="0"/>
  </r>
  <r>
    <x v="5"/>
    <x v="0"/>
    <x v="37"/>
    <x v="1"/>
    <n v="3345.7868074846601"/>
    <n v="345574.60355822899"/>
    <n v="6730.6775678420099"/>
    <n v="4047.0681889678999"/>
    <n v="44"/>
    <n v="62875.39"/>
    <n v="4.7810829631239304"/>
    <n v="493.82131756406898"/>
    <n v="9.6180449327799504"/>
    <n v="5.7832043349534201"/>
    <n v="3.8468241345839798E-3"/>
    <n v="0"/>
    <n v="0"/>
    <n v="0"/>
    <n v="0"/>
    <n v="0"/>
    <n v="1"/>
    <n v="0"/>
    <n v="0"/>
    <n v="0"/>
    <n v="0"/>
    <n v="0"/>
    <n v="5.7832043349534201"/>
    <n v="0"/>
  </r>
  <r>
    <x v="6"/>
    <x v="0"/>
    <x v="37"/>
    <x v="1"/>
    <n v="198.89870385793901"/>
    <n v="25115.4633652048"/>
    <n v="473.16471711959002"/>
    <n v="288.71487481818298"/>
    <n v="60"/>
    <n v="88753.97"/>
    <n v="0.29421749325410601"/>
    <n v="37.151618034191401"/>
    <n v="0.69992078513817602"/>
    <n v="0.42707652230277898"/>
    <s v="NA"/>
    <s v="NA"/>
    <n v="0"/>
    <n v="0"/>
    <n v="0"/>
    <n v="0"/>
    <n v="0"/>
    <n v="1"/>
    <n v="0"/>
    <n v="0"/>
    <n v="0"/>
    <n v="0"/>
    <n v="0"/>
    <n v="0.42707652230277898"/>
  </r>
  <r>
    <x v="2"/>
    <x v="0"/>
    <x v="37"/>
    <x v="1"/>
    <n v="12637.139384185801"/>
    <n v="1089260.95457057"/>
    <n v="21664.6427956058"/>
    <n v="16147.249169343"/>
    <n v="39"/>
    <n v="33177.949999999997"/>
    <n v="10.7506250931166"/>
    <n v="926.65244840242497"/>
    <n v="18.430472703601801"/>
    <n v="13.7367339891796"/>
    <n v="1.23619921492619E-2"/>
    <n v="0"/>
    <n v="0"/>
    <n v="0"/>
    <n v="0"/>
    <n v="0"/>
    <n v="1"/>
    <n v="0"/>
    <n v="0"/>
    <n v="0"/>
    <n v="0"/>
    <n v="0"/>
    <n v="13.7367339891796"/>
    <n v="0"/>
  </r>
  <r>
    <x v="0"/>
    <x v="0"/>
    <x v="37"/>
    <x v="1"/>
    <n v="143077.01487553999"/>
    <n v="14471087.690089799"/>
    <n v="280980.564786428"/>
    <n v="231683.87884172201"/>
    <n v="58"/>
    <n v="78702.64"/>
    <n v="194.147220586625"/>
    <n v="19636.427670371901"/>
    <n v="381.27434892039503"/>
    <n v="314.38160190144299"/>
    <n v="1.3173162436903099E-2"/>
    <n v="0"/>
    <n v="0"/>
    <n v="0"/>
    <n v="0"/>
    <n v="0"/>
    <n v="1"/>
    <n v="0"/>
    <n v="0"/>
    <n v="0"/>
    <n v="0"/>
    <n v="0"/>
    <n v="314.38160190144299"/>
    <n v="0"/>
  </r>
  <r>
    <x v="3"/>
    <x v="0"/>
    <x v="37"/>
    <x v="1"/>
    <n v="74694.147598262105"/>
    <n v="6854977.6304401197"/>
    <n v="134720.78761480001"/>
    <n v="97526.771987339001"/>
    <n v="69"/>
    <n v="94983.17"/>
    <n v="102.821549555519"/>
    <n v="9436.3406611346509"/>
    <n v="185.45228221087601"/>
    <n v="134.25220236557499"/>
    <n v="1.06619395179052E-2"/>
    <n v="0"/>
    <n v="0"/>
    <n v="0"/>
    <n v="0"/>
    <n v="0"/>
    <n v="1"/>
    <n v="0"/>
    <n v="0"/>
    <n v="0"/>
    <n v="0"/>
    <n v="0"/>
    <n v="134.25220236557499"/>
    <n v="0"/>
  </r>
  <r>
    <x v="9"/>
    <x v="0"/>
    <x v="37"/>
    <x v="1"/>
    <n v="40.318951941935502"/>
    <n v="3595.84695815642"/>
    <n v="72.025807757377507"/>
    <n v="48.113629135041201"/>
    <n v="26"/>
    <n v="38989.599999999999"/>
    <n v="6.0462300332126399E-2"/>
    <n v="5.3923320984513703"/>
    <n v="0.10800990131296299"/>
    <n v="7.2151198250907697E-2"/>
    <s v="NA"/>
    <s v="NA"/>
    <n v="0"/>
    <n v="0"/>
    <n v="0"/>
    <n v="0"/>
    <n v="0"/>
    <n v="1"/>
    <n v="0"/>
    <n v="0"/>
    <n v="0"/>
    <n v="0"/>
    <n v="0"/>
    <n v="7.2151198250907697E-2"/>
  </r>
  <r>
    <x v="4"/>
    <x v="0"/>
    <x v="37"/>
    <x v="1"/>
    <n v="3830.6980976048599"/>
    <n v="438620.24832529703"/>
    <n v="8463.8277023495502"/>
    <n v="4768.2818221414"/>
    <n v="29"/>
    <n v="27782.66"/>
    <n v="3.6698959589104398"/>
    <n v="420.20818028749198"/>
    <n v="8.1085395638951301"/>
    <n v="4.5681225051287901"/>
    <n v="5.7699721120422504E-3"/>
    <n v="0"/>
    <n v="0"/>
    <n v="0"/>
    <n v="0"/>
    <n v="0"/>
    <n v="1"/>
    <n v="0"/>
    <n v="0"/>
    <n v="0"/>
    <n v="0"/>
    <n v="0"/>
    <n v="4.5681225051287901"/>
    <n v="0"/>
  </r>
  <r>
    <x v="8"/>
    <x v="0"/>
    <x v="0"/>
    <x v="2"/>
    <n v="5072.1122964202405"/>
    <n v="6335264.6772522898"/>
    <n v="90520.748933582698"/>
    <n v="44640.968623179302"/>
    <n v="5"/>
    <n v="32439.01"/>
    <n v="32.906860300939798"/>
    <n v="41101.942843606703"/>
    <n v="587.28069597279602"/>
    <n v="289.6217655154"/>
    <s v="NA"/>
    <s v="NA"/>
    <n v="0"/>
    <n v="0"/>
    <n v="0"/>
    <n v="0"/>
    <n v="0"/>
    <n v="1"/>
    <n v="0"/>
    <n v="0"/>
    <n v="0"/>
    <n v="0"/>
    <n v="0"/>
    <n v="289.6217655154"/>
  </r>
  <r>
    <x v="1"/>
    <x v="0"/>
    <x v="0"/>
    <x v="2"/>
    <n v="21689.917980582399"/>
    <n v="27324015.6174707"/>
    <n v="390120.308794112"/>
    <n v="211654.403566397"/>
    <n v="30"/>
    <n v="41328.67"/>
    <n v="29.8805154182186"/>
    <n v="37642.174150976403"/>
    <n v="537.438450081665"/>
    <n v="291.57983330141502"/>
    <s v="NA"/>
    <s v="NA"/>
    <n v="0"/>
    <n v="0"/>
    <n v="0"/>
    <n v="0"/>
    <n v="0"/>
    <n v="1"/>
    <n v="0"/>
    <n v="0"/>
    <n v="0"/>
    <n v="0"/>
    <n v="0"/>
    <n v="291.57983330141502"/>
  </r>
  <r>
    <x v="5"/>
    <x v="0"/>
    <x v="0"/>
    <x v="2"/>
    <n v="45869.910476629899"/>
    <n v="51182890.769403704"/>
    <n v="740494.17956078995"/>
    <n v="337207.42185283301"/>
    <n v="38"/>
    <n v="62875.39"/>
    <n v="75.897066065347204"/>
    <n v="84688.005748780401"/>
    <n v="1225.2331666477601"/>
    <n v="557.94863578661602"/>
    <s v="NA"/>
    <s v="NA"/>
    <n v="0"/>
    <n v="0"/>
    <n v="0"/>
    <n v="0"/>
    <n v="0"/>
    <n v="1"/>
    <n v="0"/>
    <n v="0"/>
    <n v="0"/>
    <n v="0"/>
    <n v="0"/>
    <n v="557.94863578661602"/>
  </r>
  <r>
    <x v="6"/>
    <x v="0"/>
    <x v="0"/>
    <x v="2"/>
    <n v="32120.025064966299"/>
    <n v="41821533.861816399"/>
    <n v="597194.528168055"/>
    <n v="338148.84212405898"/>
    <n v="56"/>
    <n v="88753.97"/>
    <n v="50.9067810895584"/>
    <n v="66282.627887957802"/>
    <n v="946.48902209270898"/>
    <n v="535.92950338238302"/>
    <s v="NA"/>
    <s v="NA"/>
    <n v="0"/>
    <n v="0"/>
    <n v="0"/>
    <n v="0"/>
    <n v="0"/>
    <n v="1"/>
    <n v="0"/>
    <n v="0"/>
    <n v="0"/>
    <n v="0"/>
    <n v="0"/>
    <n v="535.92950338238302"/>
  </r>
  <r>
    <x v="2"/>
    <x v="0"/>
    <x v="0"/>
    <x v="2"/>
    <n v="25162.378180796699"/>
    <n v="21760993.964071501"/>
    <n v="324356.503377238"/>
    <n v="190744.47230399499"/>
    <n v="38"/>
    <n v="33177.949999999997"/>
    <n v="21.969371714830601"/>
    <n v="18999.609728691201"/>
    <n v="283.19694345328497"/>
    <n v="166.539751707325"/>
    <s v="NA"/>
    <s v="NA"/>
    <n v="0"/>
    <n v="0"/>
    <n v="0"/>
    <n v="0"/>
    <n v="0"/>
    <n v="1"/>
    <n v="0"/>
    <n v="0"/>
    <n v="0"/>
    <n v="0"/>
    <n v="0"/>
    <n v="166.539751707325"/>
  </r>
  <r>
    <x v="0"/>
    <x v="0"/>
    <x v="0"/>
    <x v="2"/>
    <n v="51274.146180947901"/>
    <n v="76674748.128578499"/>
    <n v="1078561.2788700101"/>
    <n v="536821.10954874603"/>
    <n v="57"/>
    <n v="78702.64"/>
    <n v="70.796678389237101"/>
    <n v="105868.510509723"/>
    <n v="1489.22140436572"/>
    <n v="741.21471103886802"/>
    <s v="NA"/>
    <s v="NA"/>
    <n v="0"/>
    <n v="0"/>
    <n v="0"/>
    <n v="0"/>
    <n v="0"/>
    <n v="1"/>
    <n v="0"/>
    <n v="0"/>
    <n v="0"/>
    <n v="0"/>
    <n v="0"/>
    <n v="741.21471103886802"/>
  </r>
  <r>
    <x v="3"/>
    <x v="0"/>
    <x v="0"/>
    <x v="2"/>
    <n v="58367.424204308903"/>
    <n v="52441822.072360702"/>
    <n v="778679.87904320599"/>
    <n v="341440.70915813098"/>
    <n v="68"/>
    <n v="94983.17"/>
    <n v="81.528279053823297"/>
    <n v="73251.330897188105"/>
    <n v="1087.66887245206"/>
    <n v="476.92824886598999"/>
    <s v="NA"/>
    <s v="NA"/>
    <n v="0"/>
    <n v="0"/>
    <n v="0"/>
    <n v="0"/>
    <n v="0"/>
    <n v="1"/>
    <n v="0"/>
    <n v="0"/>
    <n v="0"/>
    <n v="0"/>
    <n v="0"/>
    <n v="476.92824886598999"/>
  </r>
  <r>
    <x v="9"/>
    <x v="0"/>
    <x v="0"/>
    <x v="2"/>
    <n v="5037.0137946984896"/>
    <n v="6614055.5980918603"/>
    <n v="94184.399274300595"/>
    <n v="59239.241080150699"/>
    <n v="23"/>
    <n v="38989.599999999999"/>
    <n v="8.5387457847728907"/>
    <n v="11212.1470498853"/>
    <n v="159.66139364979401"/>
    <n v="100.422361479071"/>
    <s v="NA"/>
    <s v="NA"/>
    <n v="0"/>
    <n v="0"/>
    <n v="0"/>
    <n v="0"/>
    <n v="0"/>
    <n v="1"/>
    <n v="0"/>
    <n v="0"/>
    <n v="0"/>
    <n v="0"/>
    <n v="0"/>
    <n v="100.422361479071"/>
  </r>
  <r>
    <x v="4"/>
    <x v="0"/>
    <x v="0"/>
    <x v="2"/>
    <n v="25364.130176394399"/>
    <n v="25952822.2952515"/>
    <n v="377784.08975119499"/>
    <n v="174569.578540355"/>
    <n v="19"/>
    <n v="27782.66"/>
    <n v="37.0885792045529"/>
    <n v="37949.391466809997"/>
    <n v="552.41299573510196"/>
    <n v="255.263539312104"/>
    <s v="NA"/>
    <s v="NA"/>
    <n v="0"/>
    <n v="0"/>
    <n v="0"/>
    <n v="0"/>
    <n v="0"/>
    <n v="1"/>
    <n v="0"/>
    <n v="0"/>
    <n v="0"/>
    <n v="0"/>
    <n v="0"/>
    <n v="255.263539312104"/>
  </r>
  <r>
    <x v="1"/>
    <x v="0"/>
    <x v="1"/>
    <x v="2"/>
    <n v="52085.102885354601"/>
    <n v="74900930.459613994"/>
    <n v="1056954.7802116601"/>
    <n v="584577.58396285505"/>
    <n v="31"/>
    <n v="41328.67"/>
    <n v="69.438968679511802"/>
    <n v="99856.639924462404"/>
    <n v="1409.11404246098"/>
    <n v="779.34884054832605"/>
    <s v="NA"/>
    <s v="NA"/>
    <n v="0"/>
    <n v="0"/>
    <n v="0"/>
    <n v="0"/>
    <n v="0"/>
    <n v="1"/>
    <n v="0"/>
    <n v="0"/>
    <n v="0"/>
    <n v="0"/>
    <n v="0"/>
    <n v="779.34884054832605"/>
  </r>
  <r>
    <x v="5"/>
    <x v="0"/>
    <x v="1"/>
    <x v="2"/>
    <n v="31807.024246853998"/>
    <n v="42969168.316551797"/>
    <n v="612211.45728871506"/>
    <n v="298660.53435059002"/>
    <n v="44"/>
    <n v="62875.39"/>
    <n v="45.451796687736497"/>
    <n v="61402.345815428103"/>
    <n v="874.84168498855195"/>
    <n v="426.78176306594901"/>
    <s v="NA"/>
    <s v="NA"/>
    <n v="0"/>
    <n v="0"/>
    <n v="0"/>
    <n v="0"/>
    <n v="0"/>
    <n v="1"/>
    <n v="0"/>
    <n v="0"/>
    <n v="0"/>
    <n v="0"/>
    <n v="0"/>
    <n v="426.78176306594901"/>
  </r>
  <r>
    <x v="6"/>
    <x v="0"/>
    <x v="1"/>
    <x v="2"/>
    <n v="15487.6716737441"/>
    <n v="25246657.7897035"/>
    <n v="352937.07579420903"/>
    <n v="192561.43717039999"/>
    <n v="58"/>
    <n v="88753.97"/>
    <n v="23.699868053471299"/>
    <n v="38633.467380476097"/>
    <n v="540.07873511943001"/>
    <n v="294.665379616873"/>
    <s v="NA"/>
    <s v="NA"/>
    <n v="0"/>
    <n v="0"/>
    <n v="0"/>
    <n v="0"/>
    <n v="0"/>
    <n v="1"/>
    <n v="0"/>
    <n v="0"/>
    <n v="0"/>
    <n v="0"/>
    <n v="0"/>
    <n v="294.665379616873"/>
  </r>
  <r>
    <x v="2"/>
    <x v="0"/>
    <x v="1"/>
    <x v="2"/>
    <n v="26241.378760108699"/>
    <n v="21371302.242458701"/>
    <n v="320565.70062443998"/>
    <n v="185946.815452907"/>
    <n v="39"/>
    <n v="33177.949999999997"/>
    <n v="22.3239782675372"/>
    <n v="18180.923006030302"/>
    <n v="272.71058428288802"/>
    <n v="158.18805501937899"/>
    <s v="NA"/>
    <s v="NA"/>
    <n v="0"/>
    <n v="0"/>
    <n v="0"/>
    <n v="0"/>
    <n v="0"/>
    <n v="1"/>
    <n v="0"/>
    <n v="0"/>
    <n v="0"/>
    <n v="0"/>
    <n v="0"/>
    <n v="158.18805501937899"/>
  </r>
  <r>
    <x v="0"/>
    <x v="0"/>
    <x v="1"/>
    <x v="2"/>
    <n v="71275.009768583506"/>
    <n v="82688873.708233893"/>
    <n v="1187663.0999760199"/>
    <n v="807485.49848406203"/>
    <n v="58"/>
    <n v="78702.64"/>
    <n v="96.716059220919206"/>
    <n v="112204.011370079"/>
    <n v="1611.59002411545"/>
    <n v="1095.7110429726199"/>
    <s v="NA"/>
    <s v="NA"/>
    <n v="0"/>
    <n v="0"/>
    <n v="0"/>
    <n v="0"/>
    <n v="0"/>
    <n v="1"/>
    <n v="0"/>
    <n v="0"/>
    <n v="0"/>
    <n v="0"/>
    <n v="0"/>
    <n v="1095.7110429726199"/>
  </r>
  <r>
    <x v="3"/>
    <x v="0"/>
    <x v="1"/>
    <x v="2"/>
    <n v="9641.9055897491198"/>
    <n v="9462553.6814321503"/>
    <n v="138930.99613170401"/>
    <n v="78321.296937744904"/>
    <n v="69"/>
    <n v="94983.17"/>
    <n v="13.272735619639001"/>
    <n v="13025.8455790956"/>
    <n v="191.24791918618899"/>
    <n v="107.81456611099"/>
    <s v="NA"/>
    <s v="NA"/>
    <n v="0"/>
    <n v="0"/>
    <n v="0"/>
    <n v="0"/>
    <n v="0"/>
    <n v="1"/>
    <n v="0"/>
    <n v="0"/>
    <n v="0"/>
    <n v="0"/>
    <n v="0"/>
    <n v="107.81456611099"/>
  </r>
  <r>
    <x v="9"/>
    <x v="0"/>
    <x v="1"/>
    <x v="2"/>
    <n v="3539.20159085349"/>
    <n v="5643066.7163384603"/>
    <n v="79125.897954301006"/>
    <n v="50935.568468021003"/>
    <n v="25"/>
    <n v="38989.599999999999"/>
    <n v="5.51968217386964"/>
    <n v="8800.8365617340096"/>
    <n v="123.403484435161"/>
    <n v="79.438297613630098"/>
    <s v="NA"/>
    <s v="NA"/>
    <n v="0"/>
    <n v="0"/>
    <n v="0"/>
    <n v="0"/>
    <n v="0"/>
    <n v="1"/>
    <n v="0"/>
    <n v="0"/>
    <n v="0"/>
    <n v="0"/>
    <n v="0"/>
    <n v="79.438297613630098"/>
  </r>
  <r>
    <x v="4"/>
    <x v="0"/>
    <x v="1"/>
    <x v="2"/>
    <n v="39785.933041312099"/>
    <n v="49675877.706566602"/>
    <n v="712156.99989688001"/>
    <n v="327470.21282131202"/>
    <n v="29"/>
    <n v="27782.66"/>
    <n v="38.115829326535902"/>
    <n v="47590.621397348899"/>
    <n v="682.26261361224294"/>
    <n v="313.72391665317798"/>
    <s v="NA"/>
    <s v="NA"/>
    <n v="0"/>
    <n v="0"/>
    <n v="0"/>
    <n v="0"/>
    <n v="0"/>
    <n v="1"/>
    <n v="0"/>
    <n v="0"/>
    <n v="0"/>
    <n v="0"/>
    <n v="0"/>
    <n v="313.72391665317798"/>
  </r>
  <r>
    <x v="1"/>
    <x v="0"/>
    <x v="2"/>
    <x v="2"/>
    <n v="11766.9905456285"/>
    <n v="11018724.9321767"/>
    <n v="160390.33589201601"/>
    <n v="88479.2048666029"/>
    <n v="31"/>
    <n v="41328.67"/>
    <n v="15.6875506178517"/>
    <n v="14689.975694925901"/>
    <n v="213.82965365388"/>
    <n v="117.95896321916899"/>
    <s v="NA"/>
    <s v="NA"/>
    <n v="0"/>
    <n v="0"/>
    <n v="0"/>
    <n v="0"/>
    <n v="0"/>
    <n v="1"/>
    <n v="0"/>
    <n v="0"/>
    <n v="0"/>
    <n v="0"/>
    <n v="0"/>
    <n v="117.95896321916899"/>
  </r>
  <r>
    <x v="5"/>
    <x v="0"/>
    <x v="2"/>
    <x v="2"/>
    <n v="20371.775512718399"/>
    <n v="22643688.433306299"/>
    <n v="325084.76031794102"/>
    <n v="136241.201681248"/>
    <n v="44"/>
    <n v="62875.39"/>
    <n v="29.110984780786701"/>
    <n v="32357.516847332401"/>
    <n v="464.54161563743298"/>
    <n v="194.68678840402501"/>
    <s v="NA"/>
    <s v="NA"/>
    <n v="0"/>
    <n v="0"/>
    <n v="0"/>
    <n v="0"/>
    <n v="0"/>
    <n v="1"/>
    <n v="0"/>
    <n v="0"/>
    <n v="0"/>
    <n v="0"/>
    <n v="0"/>
    <n v="194.68678840402501"/>
  </r>
  <r>
    <x v="6"/>
    <x v="0"/>
    <x v="2"/>
    <x v="2"/>
    <n v="25705.024790286901"/>
    <n v="33275479.210478101"/>
    <n v="471597.98334454501"/>
    <n v="241724.14640271399"/>
    <n v="60"/>
    <n v="88753.97"/>
    <n v="38.023716651439699"/>
    <n v="49222.181393040002"/>
    <n v="697.60322109703702"/>
    <n v="357.56629396836797"/>
    <s v="NA"/>
    <s v="NA"/>
    <n v="0"/>
    <n v="0"/>
    <n v="0"/>
    <n v="0"/>
    <n v="0"/>
    <n v="1"/>
    <n v="0"/>
    <n v="0"/>
    <n v="0"/>
    <n v="0"/>
    <n v="0"/>
    <n v="357.56629396836797"/>
  </r>
  <r>
    <x v="2"/>
    <x v="0"/>
    <x v="2"/>
    <x v="2"/>
    <n v="44851.542582367503"/>
    <n v="27063678.592295799"/>
    <n v="418497.30433501198"/>
    <n v="236526.94638640899"/>
    <n v="39"/>
    <n v="33177.949999999997"/>
    <n v="38.155954800529699"/>
    <n v="23023.522439775901"/>
    <n v="356.02263175286703"/>
    <n v="201.217415406691"/>
    <s v="NA"/>
    <s v="NA"/>
    <n v="0"/>
    <n v="0"/>
    <n v="0"/>
    <n v="0"/>
    <n v="0"/>
    <n v="1"/>
    <n v="0"/>
    <n v="0"/>
    <n v="0"/>
    <n v="0"/>
    <n v="0"/>
    <n v="201.217415406691"/>
  </r>
  <r>
    <x v="0"/>
    <x v="0"/>
    <x v="2"/>
    <x v="2"/>
    <n v="68654.117321864396"/>
    <n v="49337539.766605496"/>
    <n v="740811.05238387501"/>
    <n v="435031.79528642201"/>
    <n v="58"/>
    <n v="78702.64"/>
    <n v="93.159660001731993"/>
    <n v="66948.183288566099"/>
    <n v="1005.2376821343"/>
    <n v="590.31294436174096"/>
    <s v="NA"/>
    <s v="NA"/>
    <n v="0"/>
    <n v="0"/>
    <n v="0"/>
    <n v="0"/>
    <n v="0"/>
    <n v="1"/>
    <n v="0"/>
    <n v="0"/>
    <n v="0"/>
    <n v="0"/>
    <n v="0"/>
    <n v="590.31294436174096"/>
  </r>
  <r>
    <x v="3"/>
    <x v="0"/>
    <x v="2"/>
    <x v="2"/>
    <n v="28428.523253530901"/>
    <n v="19321437.475252099"/>
    <n v="293646.44548487797"/>
    <n v="141419.32131630499"/>
    <n v="69"/>
    <n v="94983.17"/>
    <n v="39.1337863338997"/>
    <n v="26597.266381974499"/>
    <n v="404.22420654182503"/>
    <n v="194.67326721552601"/>
    <s v="NA"/>
    <s v="NA"/>
    <n v="0"/>
    <n v="0"/>
    <n v="0"/>
    <n v="0"/>
    <n v="0"/>
    <n v="1"/>
    <n v="0"/>
    <n v="0"/>
    <n v="0"/>
    <n v="0"/>
    <n v="0"/>
    <n v="194.67326721552601"/>
  </r>
  <r>
    <x v="9"/>
    <x v="0"/>
    <x v="2"/>
    <x v="2"/>
    <n v="3124.14947777508"/>
    <n v="4243802.9508923702"/>
    <n v="60034.152956925798"/>
    <n v="39230.228617956403"/>
    <n v="25"/>
    <n v="38989.599999999999"/>
    <n v="4.8723735391463698"/>
    <n v="6618.5671813645204"/>
    <n v="93.628304405174106"/>
    <n v="61.182836868906797"/>
    <s v="NA"/>
    <s v="NA"/>
    <n v="0"/>
    <n v="0"/>
    <n v="0"/>
    <n v="0"/>
    <n v="0"/>
    <n v="1"/>
    <n v="0"/>
    <n v="0"/>
    <n v="0"/>
    <n v="0"/>
    <n v="0"/>
    <n v="61.182836868906797"/>
  </r>
  <r>
    <x v="4"/>
    <x v="0"/>
    <x v="2"/>
    <x v="2"/>
    <n v="25869.728308580401"/>
    <n v="29056520.9400081"/>
    <n v="417381.25714514399"/>
    <n v="149944.46348208899"/>
    <n v="29"/>
    <n v="27782.66"/>
    <n v="24.783788478954001"/>
    <n v="27836.808346866401"/>
    <n v="399.86074336676199"/>
    <n v="143.65020854501"/>
    <s v="NA"/>
    <s v="NA"/>
    <n v="0"/>
    <n v="0"/>
    <n v="0"/>
    <n v="0"/>
    <n v="0"/>
    <n v="1"/>
    <n v="0"/>
    <n v="0"/>
    <n v="0"/>
    <n v="0"/>
    <n v="0"/>
    <n v="143.65020854501"/>
  </r>
  <r>
    <x v="8"/>
    <x v="0"/>
    <x v="3"/>
    <x v="2"/>
    <n v="1197.69950157576"/>
    <n v="1165296.1781967999"/>
    <n v="17156.164923936401"/>
    <n v="7510.1103035136302"/>
    <n v="5"/>
    <n v="32439.01"/>
    <n v="7.7704372217222"/>
    <n v="7560.2108754975598"/>
    <n v="111.30580110584501"/>
    <n v="48.724108647356402"/>
    <s v="NA"/>
    <s v="NA"/>
    <n v="0"/>
    <n v="0"/>
    <n v="0"/>
    <n v="0"/>
    <n v="0"/>
    <n v="1"/>
    <n v="0"/>
    <n v="0"/>
    <n v="0"/>
    <n v="0"/>
    <n v="0"/>
    <n v="48.724108647356402"/>
  </r>
  <r>
    <x v="1"/>
    <x v="0"/>
    <x v="3"/>
    <x v="2"/>
    <n v="7729.7341864176897"/>
    <n v="8746711.4060674105"/>
    <n v="124774.70885829"/>
    <n v="64486.859469963703"/>
    <n v="31"/>
    <n v="41328.67"/>
    <n v="10.3051494638121"/>
    <n v="11660.966106019199"/>
    <n v="166.347508604849"/>
    <n v="85.972778528080795"/>
    <n v="1.6900941297261302E-2"/>
    <n v="1.2641086952954199E-2"/>
    <n v="0.35616745303221298"/>
    <n v="0"/>
    <n v="4.9675332580825203E-3"/>
    <n v="6.5852256672893905E-2"/>
    <n v="0.57301275703681098"/>
    <n v="0"/>
    <n v="30.620705558449099"/>
    <n v="0"/>
    <n v="0.42707263662800399"/>
    <n v="5.6615014785130402"/>
    <n v="49.263498854490699"/>
    <n v="0"/>
  </r>
  <r>
    <x v="5"/>
    <x v="0"/>
    <x v="3"/>
    <x v="2"/>
    <n v="21796.347416113102"/>
    <n v="21202767.286070801"/>
    <n v="312331.876754158"/>
    <n v="146131.46798203501"/>
    <n v="43"/>
    <n v="62875.39"/>
    <n v="31.871019636362799"/>
    <n v="31003.075864905601"/>
    <n v="456.69740838022301"/>
    <n v="213.67611722425499"/>
    <n v="2.4907459523793699E-2"/>
    <n v="7.6322542476069703E-3"/>
    <n v="0.12767684851459901"/>
    <n v="3.05202090452939E-2"/>
    <n v="0.102385956710948"/>
    <n v="0.12029620970003201"/>
    <n v="0.61912077602912696"/>
    <n v="0"/>
    <n v="27.281493250028799"/>
    <n v="6.5214397656709702"/>
    <n v="21.877433688286001"/>
    <n v="25.7044270054976"/>
    <n v="132.29132351477099"/>
    <n v="0"/>
  </r>
  <r>
    <x v="6"/>
    <x v="0"/>
    <x v="3"/>
    <x v="2"/>
    <n v="29580.874072633502"/>
    <n v="30274707.2958076"/>
    <n v="444879.277203281"/>
    <n v="225584.101868267"/>
    <n v="60"/>
    <n v="88753.97"/>
    <n v="43.757000166938198"/>
    <n v="44783.341051514901"/>
    <n v="658.08003370869505"/>
    <n v="333.691410161551"/>
    <n v="1.41942801859691E-2"/>
    <n v="6.1870403218205203E-3"/>
    <n v="6.4100388250426799E-2"/>
    <n v="0.12363023783467"/>
    <n v="3.3947276587490201E-2"/>
    <n v="0.100961441781174"/>
    <n v="0.67736065554623903"/>
    <n v="0"/>
    <n v="21.389748947187901"/>
    <n v="41.254348401658802"/>
    <n v="11.327914595623801"/>
    <n v="33.689965879903497"/>
    <n v="226.02943233717701"/>
    <n v="0"/>
  </r>
  <r>
    <x v="2"/>
    <x v="0"/>
    <x v="3"/>
    <x v="2"/>
    <n v="120570.981675976"/>
    <n v="94947755.599463999"/>
    <n v="1443454.5296191799"/>
    <n v="805640.28157923196"/>
    <n v="39"/>
    <n v="33177.949999999997"/>
    <n v="102.57174362811401"/>
    <n v="80773.638151057399"/>
    <n v="1227.9708259225299"/>
    <n v="685.37161487747903"/>
    <n v="1.7080266646242601E-2"/>
    <n v="9.3975703786769102E-3"/>
    <n v="0.15871166799553801"/>
    <n v="6.2442093136264802E-2"/>
    <n v="0.28689696522763303"/>
    <n v="5.5826893047231298E-2"/>
    <n v="0.43612238059333203"/>
    <n v="0"/>
    <n v="108.77647219399999"/>
    <n v="42.796038209131702"/>
    <n v="196.63103636151101"/>
    <n v="38.262167841373198"/>
    <n v="298.90590027146197"/>
    <n v="0"/>
  </r>
  <r>
    <x v="0"/>
    <x v="0"/>
    <x v="3"/>
    <x v="2"/>
    <n v="40785.142751118801"/>
    <n v="37376484.338692799"/>
    <n v="553757.24777938402"/>
    <n v="352116.95988917502"/>
    <n v="58"/>
    <n v="78702.64"/>
    <n v="55.343075987757103"/>
    <n v="50717.723989202997"/>
    <n v="751.41650550640804"/>
    <n v="477.80231606986501"/>
    <n v="1.51136835082974E-2"/>
    <n v="0"/>
    <n v="0"/>
    <n v="2.8054017700432999E-3"/>
    <n v="2.81642495970948E-3"/>
    <n v="4.9416449142255799E-2"/>
    <n v="0.94496172412799095"/>
    <n v="0"/>
    <n v="0"/>
    <n v="1.3404274632331901"/>
    <n v="1.34569436878616"/>
    <n v="23.6112938521185"/>
    <n v="451.50490038572701"/>
    <n v="0"/>
  </r>
  <r>
    <x v="3"/>
    <x v="0"/>
    <x v="3"/>
    <x v="2"/>
    <n v="72675.672927907406"/>
    <n v="63619557.655965798"/>
    <n v="955280.40067877201"/>
    <n v="513590.95242737199"/>
    <n v="68"/>
    <n v="94983.17"/>
    <n v="101.514202890821"/>
    <n v="88864.518531785303"/>
    <n v="1334.3464808138201"/>
    <n v="717.38965801280904"/>
    <n v="1.3749047456528E-2"/>
    <n v="2.4650497795899399E-2"/>
    <n v="0.140069349996335"/>
    <n v="3.1221801874628401E-2"/>
    <n v="9.9961814830063597E-2"/>
    <n v="7.4382020156273307E-2"/>
    <n v="0.65436501314270001"/>
    <n v="0"/>
    <n v="100.484303091947"/>
    <n v="22.398197769383302"/>
    <n v="71.711572155279001"/>
    <n v="53.360892002210797"/>
    <n v="469.43469299398799"/>
    <n v="0"/>
  </r>
  <r>
    <x v="9"/>
    <x v="0"/>
    <x v="3"/>
    <x v="2"/>
    <n v="4376.6610623549896"/>
    <n v="6385166.1561977696"/>
    <n v="90568.480345006697"/>
    <n v="56975.737313214799"/>
    <n v="25"/>
    <n v="38989.599999999999"/>
    <n v="6.8257705662718404"/>
    <n v="9958.2029745475393"/>
    <n v="141.24915285038699"/>
    <n v="88.858448301892807"/>
    <n v="2.1357984599689499E-2"/>
    <n v="1.3129334508011901E-4"/>
    <n v="7.6840902559942195E-4"/>
    <n v="0.200448617076361"/>
    <n v="0"/>
    <n v="0"/>
    <n v="0.79878297389803998"/>
    <n v="0"/>
    <n v="6.8279633675934107E-2"/>
    <n v="17.8115530776657"/>
    <n v="0"/>
    <n v="0"/>
    <n v="70.9786155905512"/>
    <n v="0"/>
  </r>
  <r>
    <x v="4"/>
    <x v="0"/>
    <x v="3"/>
    <x v="2"/>
    <n v="57648.509546638503"/>
    <n v="45517576.376287699"/>
    <n v="686061.86647083506"/>
    <n v="300690.62281644001"/>
    <n v="29"/>
    <n v="27782.66"/>
    <n v="55.228584146241801"/>
    <n v="43606.874085739102"/>
    <n v="657.26288190084904"/>
    <n v="288.06845996197899"/>
    <n v="1.35138893251858E-2"/>
    <n v="6.2447437749087601E-3"/>
    <n v="0.124411050713161"/>
    <n v="3.0018743633186901E-3"/>
    <n v="3.5882138823044099E-2"/>
    <n v="0.30015641366072798"/>
    <n v="0.53654852243974804"/>
    <n v="0"/>
    <n v="35.838899781192097"/>
    <n v="0.86474532484056199"/>
    <n v="10.336512470896301"/>
    <n v="86.465595830956701"/>
    <n v="154.56270655409401"/>
    <n v="0"/>
  </r>
  <r>
    <x v="1"/>
    <x v="0"/>
    <x v="4"/>
    <x v="2"/>
    <n v="5776.6379280927904"/>
    <n v="7550425.8171419296"/>
    <n v="106539.852044524"/>
    <n v="57945.666252964103"/>
    <n v="31"/>
    <n v="41328.67"/>
    <n v="7.7013149238590497"/>
    <n v="10066.0986114884"/>
    <n v="142.03710925796699"/>
    <n v="77.252171564480307"/>
    <n v="1.5179553303275599E-2"/>
    <n v="6.8944480501756996E-4"/>
    <n v="2.1628241849351499E-3"/>
    <n v="0"/>
    <n v="7.0036966505065898E-3"/>
    <n v="0.10148485276182399"/>
    <n v="0.88934862640273504"/>
    <n v="0"/>
    <n v="0.16708286499841701"/>
    <n v="0"/>
    <n v="0.54105077523051104"/>
    <n v="7.8399252567524096"/>
    <n v="68.704112667498904"/>
    <n v="0"/>
  </r>
  <r>
    <x v="5"/>
    <x v="0"/>
    <x v="4"/>
    <x v="2"/>
    <n v="40209.1181243104"/>
    <n v="35066582.448509403"/>
    <n v="518914.26152893499"/>
    <n v="227233.87825487001"/>
    <n v="44"/>
    <n v="62875.39"/>
    <n v="57.458272355047399"/>
    <n v="50109.660168572402"/>
    <n v="741.521285686223"/>
    <n v="324.71406173835101"/>
    <n v="2.1405715376413899E-2"/>
    <n v="7.4033154476237104E-3"/>
    <n v="0.152583948837928"/>
    <n v="1.30565487334328E-2"/>
    <n v="1.3488575874156E-2"/>
    <n v="0.405101627721836"/>
    <n v="0.41576929883264702"/>
    <n v="0"/>
    <n v="49.5461537832403"/>
    <n v="4.2396449715176896"/>
    <n v="4.3799302591631104"/>
    <n v="131.54219495437499"/>
    <n v="135.00613777005501"/>
    <n v="0"/>
  </r>
  <r>
    <x v="6"/>
    <x v="0"/>
    <x v="4"/>
    <x v="2"/>
    <n v="35040.739701381797"/>
    <n v="53558567.105473302"/>
    <n v="751399.31311667606"/>
    <n v="398717.80243484001"/>
    <n v="59"/>
    <n v="88753.97"/>
    <n v="52.711945088716099"/>
    <n v="80568.397595290895"/>
    <n v="1130.3334253284399"/>
    <n v="599.79301484352004"/>
    <n v="3.5117155148276798E-2"/>
    <n v="1.24454977655139E-2"/>
    <n v="0.154885651896497"/>
    <n v="3.9684416780126401E-2"/>
    <n v="3.5959923197272897E-2"/>
    <n v="0.23301646180733299"/>
    <n v="0.53645354631877096"/>
    <n v="0"/>
    <n v="92.899332107003701"/>
    <n v="23.8024359828588"/>
    <n v="21.568510748033798"/>
    <n v="139.76164613559001"/>
    <n v="321.76108987003403"/>
    <n v="0"/>
  </r>
  <r>
    <x v="2"/>
    <x v="0"/>
    <x v="4"/>
    <x v="2"/>
    <n v="134574.80094831699"/>
    <n v="101521510.101693"/>
    <n v="1529901.3819854499"/>
    <n v="742772.44756953698"/>
    <n v="39"/>
    <n v="33177.949999999997"/>
    <n v="114.485026080083"/>
    <n v="86366.040668678499"/>
    <n v="1301.5126040113901"/>
    <n v="631.88890068819796"/>
    <n v="1.50009353665412E-2"/>
    <n v="1.11067241026238E-2"/>
    <n v="0.26628496711463601"/>
    <n v="4.0236926054646502E-2"/>
    <n v="1.00339103573912E-2"/>
    <n v="3.3154379348943802E-2"/>
    <n v="0.65028981712438305"/>
    <n v="0"/>
    <n v="168.26251513986"/>
    <n v="25.4252669717429"/>
    <n v="6.3403165853358399"/>
    <n v="20.949884319803601"/>
    <n v="410.91091767145502"/>
    <n v="0"/>
  </r>
  <r>
    <x v="0"/>
    <x v="0"/>
    <x v="4"/>
    <x v="2"/>
    <n v="69666.483704748898"/>
    <n v="61583424.516100697"/>
    <n v="906365.87483413203"/>
    <n v="510158.53121318697"/>
    <n v="58"/>
    <n v="78702.64"/>
    <n v="94.533382535874495"/>
    <n v="83565.139476859404"/>
    <n v="1229.8859854371699"/>
    <n v="692.25557284483102"/>
    <n v="1.93351573191228E-2"/>
    <n v="1.21494876816001E-2"/>
    <n v="8.3226820443067402E-3"/>
    <n v="4.0709076885300901E-3"/>
    <n v="7.6106883931868698E-4"/>
    <n v="7.6633950855974006E-2"/>
    <n v="0.91021139057186995"/>
    <n v="0"/>
    <n v="5.7614230261869501"/>
    <n v="2.8181085339218201"/>
    <n v="0.526854145336908"/>
    <n v="53.050279549164898"/>
    <n v="630.09890759022005"/>
    <n v="0"/>
  </r>
  <r>
    <x v="3"/>
    <x v="0"/>
    <x v="4"/>
    <x v="2"/>
    <n v="113171.34162705499"/>
    <n v="86329146.694141805"/>
    <n v="1294986.57454025"/>
    <n v="574536.39724575495"/>
    <n v="68"/>
    <n v="94983.17"/>
    <n v="158.07901148368501"/>
    <n v="120585.529653009"/>
    <n v="1808.8519111363901"/>
    <n v="802.51894545266305"/>
    <n v="1.1515481149419599E-2"/>
    <n v="4.4424940648272503E-3"/>
    <n v="1.2364887618273901E-2"/>
    <n v="1.10158198720235E-2"/>
    <n v="8.7339349277863205E-3"/>
    <n v="0.13575926571777999"/>
    <n v="0.832126091864136"/>
    <n v="0"/>
    <n v="9.9230565720578596"/>
    <n v="8.8404041469927499"/>
    <n v="7.0091482478992502"/>
    <n v="108.949382759261"/>
    <n v="667.79695372645199"/>
    <n v="0"/>
  </r>
  <r>
    <x v="9"/>
    <x v="0"/>
    <x v="4"/>
    <x v="2"/>
    <n v="9520.1647979828504"/>
    <n v="14276816.0969801"/>
    <n v="200923.94175193101"/>
    <n v="126713.992542697"/>
    <n v="26"/>
    <n v="38989.599999999999"/>
    <n v="14.276439131055101"/>
    <n v="21409.5134190313"/>
    <n v="301.305543051195"/>
    <n v="190.02030321702799"/>
    <n v="8.2288009336508507E-3"/>
    <n v="1.1462668059922699E-2"/>
    <n v="0.232165620733539"/>
    <n v="0.440131241455755"/>
    <n v="0"/>
    <n v="0"/>
    <n v="0.32770313781070598"/>
    <n v="0"/>
    <n v="44.116181648356601"/>
    <n v="83.633871956709399"/>
    <n v="0"/>
    <n v="0"/>
    <n v="62.270249611961702"/>
    <n v="0"/>
  </r>
  <r>
    <x v="4"/>
    <x v="0"/>
    <x v="4"/>
    <x v="2"/>
    <n v="10228.4020502023"/>
    <n v="10036824.5440444"/>
    <n v="147275.03997991601"/>
    <n v="57622.8740643446"/>
    <n v="29"/>
    <n v="27782.66"/>
    <n v="9.7990419484163294"/>
    <n v="9615.5063374772308"/>
    <n v="141.09284007753101"/>
    <n v="55.204024770776002"/>
    <n v="2.7199549461008801E-2"/>
    <n v="1.4460071007878999E-2"/>
    <n v="0.19331965945856899"/>
    <n v="0"/>
    <n v="0.13143295799934401"/>
    <n v="0.35937332465347099"/>
    <n v="0.315874057888617"/>
    <n v="0"/>
    <n v="10.6720232694288"/>
    <n v="0"/>
    <n v="7.2556282690921199"/>
    <n v="19.8388539161263"/>
    <n v="17.4375193161288"/>
    <n v="0"/>
  </r>
  <r>
    <x v="8"/>
    <x v="0"/>
    <x v="30"/>
    <x v="2"/>
    <n v="5930.7777243606697"/>
    <n v="6012881.3139054803"/>
    <n v="88505.382136839107"/>
    <n v="38024.507548211703"/>
    <n v="18"/>
    <n v="32439.01"/>
    <n v="10.6882532171285"/>
    <n v="10836.2176150329"/>
    <n v="159.50149867726401"/>
    <n v="68.526521144528701"/>
    <n v="1.8212800455875901E-2"/>
    <n v="7.3307538101142098E-3"/>
    <n v="0.15812719212554899"/>
    <n v="0"/>
    <n v="4.9401467887808803E-3"/>
    <n v="0.14542026223538501"/>
    <n v="0.69151239885028504"/>
    <n v="0"/>
    <n v="10.8359063747164"/>
    <n v="0"/>
    <n v="0.33853107337846799"/>
    <n v="9.9651446749160204"/>
    <n v="47.386939021517797"/>
    <n v="0"/>
  </r>
  <r>
    <x v="1"/>
    <x v="0"/>
    <x v="30"/>
    <x v="2"/>
    <n v="12663.928725644801"/>
    <n v="12876674.338974399"/>
    <n v="187504.45370341701"/>
    <n v="101456.963371419"/>
    <n v="30"/>
    <n v="41328.67"/>
    <n v="17.446111040189798"/>
    <n v="17739.194148431299"/>
    <n v="258.31032302129302"/>
    <n v="139.76937861264801"/>
    <n v="1.41173686295293E-2"/>
    <n v="7.7401760111712502E-3"/>
    <n v="0.23876417055980101"/>
    <n v="6.2770063750311597E-3"/>
    <n v="5.02747486614573E-2"/>
    <n v="1.28717636368846E-2"/>
    <n v="0.69181231076682603"/>
    <n v="0"/>
    <n v="33.371919754107701"/>
    <n v="0.87733328058573801"/>
    <n v="7.0268703803189601"/>
    <n v="1.7990784051762401"/>
    <n v="96.6941767924597"/>
    <n v="0"/>
  </r>
  <r>
    <x v="5"/>
    <x v="0"/>
    <x v="30"/>
    <x v="2"/>
    <n v="52049.106022931199"/>
    <n v="46773771.345854402"/>
    <n v="696323.60166658799"/>
    <n v="373382.306406833"/>
    <n v="44"/>
    <n v="62875.39"/>
    <n v="74.3774509168897"/>
    <n v="66839.070798668603"/>
    <n v="995.03677320434997"/>
    <n v="533.55813941884298"/>
    <n v="2.2760842078580701E-2"/>
    <n v="7.9007934279653694E-3"/>
    <n v="8.1675810232620105E-2"/>
    <n v="0.11394722044938101"/>
    <n v="2.13915329168709E-2"/>
    <n v="0.16906901963924101"/>
    <n v="0.61391641676188702"/>
    <n v="0"/>
    <n v="43.578793343243298"/>
    <n v="60.797466934920401"/>
    <n v="11.4136265024426"/>
    <n v="90.208151552081404"/>
    <n v="327.56010108615601"/>
    <n v="0"/>
  </r>
  <r>
    <x v="6"/>
    <x v="0"/>
    <x v="30"/>
    <x v="2"/>
    <n v="23979.6535183216"/>
    <n v="33456131.3918764"/>
    <n v="475465.29401367297"/>
    <n v="282592.73171375901"/>
    <n v="53"/>
    <n v="88753.97"/>
    <n v="40.156404697651098"/>
    <n v="56025.744940955803"/>
    <n v="796.215706432655"/>
    <n v="473.23069495737701"/>
    <n v="1.69255671914567E-2"/>
    <n v="1.1590530511671301E-2"/>
    <n v="0.191742380421147"/>
    <n v="0.15682128456953201"/>
    <n v="5.2163547379237202E-2"/>
    <n v="8.0649299812144706E-2"/>
    <n v="0.51862348781793799"/>
    <n v="0"/>
    <n v="90.738379939481305"/>
    <n v="74.212645480948296"/>
    <n v="24.6853917777185"/>
    <n v="38.165724197927098"/>
    <n v="245.42855356130201"/>
    <n v="0"/>
  </r>
  <r>
    <x v="2"/>
    <x v="0"/>
    <x v="30"/>
    <x v="2"/>
    <n v="47144.010802172299"/>
    <n v="41475678.957562797"/>
    <n v="620353.52301590401"/>
    <n v="386834.72266576003"/>
    <n v="39"/>
    <n v="33177.949999999997"/>
    <n v="40.106195722921399"/>
    <n v="35284.051350514601"/>
    <n v="527.74508125501302"/>
    <n v="329.08674581714001"/>
    <n v="1.4128530032305599E-2"/>
    <n v="6.2096594963207703E-3"/>
    <n v="5.9933464243067197E-2"/>
    <n v="0.11961677259055201"/>
    <n v="0.15507287214080601"/>
    <n v="0"/>
    <n v="0.66537689102557496"/>
    <n v="0"/>
    <n v="19.723308713298898"/>
    <n v="39.364294436973701"/>
    <n v="51.032426857335103"/>
    <n v="0"/>
    <n v="218.96671580953199"/>
    <n v="0"/>
  </r>
  <r>
    <x v="0"/>
    <x v="0"/>
    <x v="30"/>
    <x v="2"/>
    <n v="62273.769769792802"/>
    <n v="53884492.867518596"/>
    <n v="796808.96697360999"/>
    <n v="475886.36617024097"/>
    <n v="58"/>
    <n v="78702.64"/>
    <n v="84.501897993704901"/>
    <n v="73118.135236808303"/>
    <n v="1081.22360821545"/>
    <n v="645.75023030352895"/>
    <n v="1.3016148201836599E-2"/>
    <n v="0"/>
    <n v="0"/>
    <n v="0"/>
    <n v="9.6043141859647602E-3"/>
    <n v="1.86838981734232E-2"/>
    <n v="0.97171178764061195"/>
    <n v="0"/>
    <n v="0"/>
    <n v="0"/>
    <n v="6.2019880974941897"/>
    <n v="12.0651315484557"/>
    <n v="627.483110657579"/>
    <n v="0"/>
  </r>
  <r>
    <x v="3"/>
    <x v="0"/>
    <x v="30"/>
    <x v="2"/>
    <n v="97720.419237119597"/>
    <n v="81432988.655527204"/>
    <n v="1221447.4413787799"/>
    <n v="766809.56621852005"/>
    <n v="68"/>
    <n v="94983.17"/>
    <n v="136.49698813045001"/>
    <n v="113746.52066288301"/>
    <n v="1706.13161721391"/>
    <n v="1071.0882850847099"/>
    <n v="1.6743441579480899E-2"/>
    <n v="9.9216959431332897E-3"/>
    <n v="8.6416761144263901E-2"/>
    <n v="4.7022216286176498E-2"/>
    <n v="7.5963157780981699E-2"/>
    <n v="6.5545443363565103E-2"/>
    <n v="0.72505242142501303"/>
    <n v="0"/>
    <n v="92.559980496584203"/>
    <n v="50.364945002842802"/>
    <n v="81.363248397250501"/>
    <n v="70.204956527397599"/>
    <n v="776.59515466062999"/>
    <n v="0"/>
  </r>
  <r>
    <x v="9"/>
    <x v="0"/>
    <x v="30"/>
    <x v="2"/>
    <n v="6990.3441388624396"/>
    <n v="9769914.7894237209"/>
    <n v="139117.04904808599"/>
    <n v="92052.351193530703"/>
    <n v="25"/>
    <n v="38989.599999999999"/>
    <n v="10.9020288734636"/>
    <n v="15237.0027869486"/>
    <n v="216.96472382261001"/>
    <n v="143.563374083811"/>
    <n v="2.1473919143029398E-2"/>
    <n v="0"/>
    <n v="0"/>
    <n v="0.183836112432084"/>
    <n v="8.7855105125590194E-2"/>
    <n v="0.120565283144246"/>
    <n v="0.60774349929808003"/>
    <n v="0"/>
    <n v="0"/>
    <n v="26.392132579200801"/>
    <n v="12.612775322317701"/>
    <n v="17.308758845558099"/>
    <n v="87.249707336734801"/>
    <n v="0"/>
  </r>
  <r>
    <x v="4"/>
    <x v="0"/>
    <x v="30"/>
    <x v="2"/>
    <n v="27906.26414494"/>
    <n v="25918884.227637101"/>
    <n v="384196.74577549502"/>
    <n v="197446.05300591601"/>
    <n v="25"/>
    <n v="27782.66"/>
    <n v="31.0124099443624"/>
    <n v="28803.821923032199"/>
    <n v="426.96030243948098"/>
    <n v="219.42306236021301"/>
    <n v="1.22266861824271E-2"/>
    <n v="1.1316624811678199E-2"/>
    <n v="0.32193656294691297"/>
    <n v="7.7377119115165802E-2"/>
    <n v="1.17547266548216E-2"/>
    <n v="0"/>
    <n v="0.58893159128310002"/>
    <n v="0"/>
    <n v="70.640306527533099"/>
    <n v="16.978324432860699"/>
    <n v="2.5792581198081801"/>
    <n v="0"/>
    <n v="129.22517328001101"/>
    <n v="0"/>
  </r>
  <r>
    <x v="8"/>
    <x v="0"/>
    <x v="31"/>
    <x v="2"/>
    <n v="1364.7079798797199"/>
    <n v="1845719.4742695999"/>
    <n v="26173.349956665399"/>
    <n v="10775.2822044556"/>
    <n v="20"/>
    <n v="32439.01"/>
    <n v="2.2134887903199099"/>
    <n v="2993.6656241513201"/>
    <n v="42.451878048888403"/>
    <n v="17.4769743591579"/>
    <n v="1.99869136303664E-2"/>
    <n v="2.18491987051523E-4"/>
    <n v="2.1863504400155601E-3"/>
    <n v="1.2916937224305E-2"/>
    <n v="2.5096551327435301E-3"/>
    <n v="0.14742667557327299"/>
    <n v="0.83496038162966302"/>
    <n v="0"/>
    <n v="3.8210790580285502E-2"/>
    <n v="0.22574898066803001"/>
    <n v="4.3861178405287603E-2"/>
    <n v="2.5765722288499799"/>
    <n v="14.5925811806543"/>
    <n v="0"/>
  </r>
  <r>
    <x v="1"/>
    <x v="0"/>
    <x v="31"/>
    <x v="2"/>
    <n v="10776.7373787305"/>
    <n v="13819540.9721497"/>
    <n v="197041.63376409101"/>
    <n v="100291.527124749"/>
    <n v="31"/>
    <n v="41328.67"/>
    <n v="14.367362025878"/>
    <n v="18423.9757544985"/>
    <n v="262.69253735796701"/>
    <n v="133.70694930112299"/>
    <n v="1.23224012200786E-2"/>
    <n v="5.5010798169009903E-3"/>
    <n v="0.12616477616389199"/>
    <n v="1.9869746699959799E-2"/>
    <n v="1.69665472736974E-2"/>
    <n v="8.1147496339884301E-2"/>
    <n v="0.75585143352256701"/>
    <n v="0"/>
    <n v="16.869107330133001"/>
    <n v="2.65672321463768"/>
    <n v="2.2685452761393599"/>
    <n v="10.849984179030001"/>
    <n v="101.062589301183"/>
    <n v="0"/>
  </r>
  <r>
    <x v="5"/>
    <x v="0"/>
    <x v="31"/>
    <x v="2"/>
    <n v="39638.084338206703"/>
    <n v="47583606.467711598"/>
    <n v="683377.91859097301"/>
    <n v="317339.43291206303"/>
    <n v="44"/>
    <n v="62875.39"/>
    <n v="56.642272991309902"/>
    <n v="67996.313960543004"/>
    <n v="976.53757156353902"/>
    <n v="453.47365015283702"/>
    <n v="1.6181381336954102E-2"/>
    <n v="6.7940188065594397E-3"/>
    <n v="0.18231042334182099"/>
    <n v="2.9839153420493199E-2"/>
    <n v="7.5642461092964394E-2"/>
    <n v="2.8846110282102301E-2"/>
    <n v="0.683361851862619"/>
    <n v="0"/>
    <n v="82.672973133724497"/>
    <n v="13.531269819061601"/>
    <n v="34.301862938370498"/>
    <n v="13.0809509223362"/>
    <n v="309.88659333934402"/>
    <n v="0"/>
  </r>
  <r>
    <x v="6"/>
    <x v="0"/>
    <x v="31"/>
    <x v="2"/>
    <n v="37948.143387883501"/>
    <n v="54486300.678801097"/>
    <n v="770933.66831827897"/>
    <n v="397487.891134965"/>
    <n v="60"/>
    <n v="88753.97"/>
    <n v="56.1341396633985"/>
    <n v="80597.924930954803"/>
    <n v="1140.39039449851"/>
    <n v="587.977139419266"/>
    <n v="3.24034801940302E-2"/>
    <n v="1.21419577120205E-2"/>
    <n v="1.17097353811566E-2"/>
    <n v="5.5144969844799802E-2"/>
    <n v="9.7375386010667506E-3"/>
    <n v="0.52066299109729297"/>
    <n v="0.40274476507568402"/>
    <n v="0"/>
    <n v="6.8850567127690097"/>
    <n v="32.423981622707103"/>
    <n v="5.7254500916399103"/>
    <n v="306.13793610686503"/>
    <n v="236.80471488528499"/>
    <n v="0"/>
  </r>
  <r>
    <x v="2"/>
    <x v="0"/>
    <x v="31"/>
    <x v="2"/>
    <n v="50518.830195210197"/>
    <n v="46536067.659230798"/>
    <n v="687283.88008064497"/>
    <n v="359104.22673315997"/>
    <n v="39"/>
    <n v="33177.949999999997"/>
    <n v="42.977210827568598"/>
    <n v="39589.008358835301"/>
    <n v="584.68385151593895"/>
    <n v="305.49595075234402"/>
    <n v="1.6724070765059201E-2"/>
    <n v="8.6139267147692898E-3"/>
    <n v="8.6877860926841396E-2"/>
    <n v="6.9283750517225295E-2"/>
    <n v="8.2902868852323897E-2"/>
    <n v="1.8557159340475599E-2"/>
    <n v="0.74237836036313398"/>
    <n v="0"/>
    <n v="26.540834723175401"/>
    <n v="21.165905235947999"/>
    <n v="25.326490740137601"/>
    <n v="5.6691370359813398"/>
    <n v="226.79358301710201"/>
    <n v="0"/>
  </r>
  <r>
    <x v="0"/>
    <x v="0"/>
    <x v="31"/>
    <x v="2"/>
    <n v="33735.8387592695"/>
    <n v="31608627.695722099"/>
    <n v="466732.40879038599"/>
    <n v="272544.46172127197"/>
    <n v="58"/>
    <n v="78702.64"/>
    <n v="45.777578844290197"/>
    <n v="42891.0766625939"/>
    <n v="633.32884043728598"/>
    <n v="369.82704577315599"/>
    <n v="6.8034553688557497E-3"/>
    <n v="0"/>
    <n v="0"/>
    <n v="0"/>
    <n v="2.4193926611848202E-2"/>
    <n v="0"/>
    <n v="0.97580607338815195"/>
    <n v="0"/>
    <n v="0"/>
    <n v="0"/>
    <n v="8.9475684045123494"/>
    <n v="0"/>
    <n v="360.87947736864299"/>
    <n v="0"/>
  </r>
  <r>
    <x v="3"/>
    <x v="0"/>
    <x v="31"/>
    <x v="2"/>
    <n v="69063.847929641197"/>
    <n v="74721372.921569094"/>
    <n v="1086986.17820201"/>
    <n v="558185.17044366302"/>
    <n v="66"/>
    <n v="94983.17"/>
    <n v="99.392472859928105"/>
    <n v="107534.437376406"/>
    <n v="1564.32413563351"/>
    <n v="803.30601417771902"/>
    <n v="1.05751788961245E-2"/>
    <n v="2.2594293782602901E-3"/>
    <n v="2.01560386849182E-2"/>
    <n v="5.8032761297807899E-2"/>
    <n v="4.4346154704609397E-2"/>
    <n v="1.9523371149178698E-2"/>
    <n v="0.85794167416348599"/>
    <n v="0"/>
    <n v="16.191467097593598"/>
    <n v="46.618066169869003"/>
    <n v="35.623532779868299"/>
    <n v="15.683241461159"/>
    <n v="689.18970666922905"/>
    <n v="0"/>
  </r>
  <r>
    <x v="9"/>
    <x v="0"/>
    <x v="31"/>
    <x v="2"/>
    <n v="6128.8748865555599"/>
    <n v="9445490.6385753993"/>
    <n v="132698.69088579001"/>
    <n v="82518.924256676299"/>
    <n v="27"/>
    <n v="38989.599999999999"/>
    <n v="8.8504585287720996"/>
    <n v="13639.8482148815"/>
    <n v="191.62477326520801"/>
    <n v="119.162216636967"/>
    <n v="1.09146867655752E-2"/>
    <n v="0"/>
    <n v="0"/>
    <n v="0.230494038033357"/>
    <n v="0.202733815604626"/>
    <n v="6.0400892200377802E-2"/>
    <n v="0.50637125416163997"/>
    <n v="0"/>
    <n v="0"/>
    <n v="27.466180493660101"/>
    <n v="24.1582108547173"/>
    <n v="7.1975042014475097"/>
    <n v="60.340321087141902"/>
    <n v="0"/>
  </r>
  <r>
    <x v="4"/>
    <x v="0"/>
    <x v="31"/>
    <x v="2"/>
    <n v="16633.549393413199"/>
    <n v="18105276.663579401"/>
    <n v="262551.02530106599"/>
    <n v="108182.23672570199"/>
    <n v="28"/>
    <n v="27782.66"/>
    <n v="16.5044374068002"/>
    <n v="17964.740919648601"/>
    <n v="260.51306673538897"/>
    <n v="107.342510749632"/>
    <n v="2.1819903746168701E-2"/>
    <n v="0"/>
    <n v="0"/>
    <n v="5.3761255625323801E-2"/>
    <n v="7.2680607041180095E-2"/>
    <n v="0.293051827034843"/>
    <n v="0.58050631029865296"/>
    <n v="0"/>
    <n v="0"/>
    <n v="5.7708681598750404"/>
    <n v="7.8017188426076602"/>
    <n v="31.456918893687"/>
    <n v="62.313004853462402"/>
    <n v="0"/>
  </r>
  <r>
    <x v="8"/>
    <x v="0"/>
    <x v="5"/>
    <x v="2"/>
    <n v="2346.9403621574402"/>
    <n v="3324356.0433923001"/>
    <n v="46887.958409164297"/>
    <n v="23016.540590499"/>
    <n v="20"/>
    <n v="32439.01"/>
    <n v="3.8066210938714402"/>
    <n v="5391.94094675817"/>
    <n v="76.049947585723203"/>
    <n v="37.331689519030199"/>
    <n v="2.02374021068433E-2"/>
    <n v="1.31837387934807E-2"/>
    <n v="0.24000940922508401"/>
    <n v="1.9138338458272099E-2"/>
    <n v="4.2222993365238298E-2"/>
    <n v="0.10998732681432501"/>
    <n v="0.58864193213708005"/>
    <n v="0"/>
    <n v="8.9599567468366992"/>
    <n v="0.71446650923432997"/>
    <n v="1.5762556788751501"/>
    <n v="4.1060127356604896"/>
    <n v="21.974997848423499"/>
    <n v="0"/>
  </r>
  <r>
    <x v="1"/>
    <x v="0"/>
    <x v="5"/>
    <x v="2"/>
    <n v="1399.4470614562799"/>
    <n v="2546003.1229059598"/>
    <n v="35054.271466087797"/>
    <n v="21338.288387826899"/>
    <n v="30"/>
    <n v="41328.67"/>
    <n v="1.92790952617988"/>
    <n v="3507.4307628516599"/>
    <n v="48.291547250412002"/>
    <n v="29.396102638177599"/>
    <n v="1.04957682516887E-2"/>
    <n v="1.0854396019934501E-2"/>
    <n v="0.53623567219714596"/>
    <n v="0"/>
    <n v="5.6975368702689502E-2"/>
    <n v="1.2882499351734E-2"/>
    <n v="0.39390645974843003"/>
    <n v="0"/>
    <n v="15.7632388581595"/>
    <n v="0"/>
    <n v="1.6748537862322701"/>
    <n v="0.37869527317982998"/>
    <n v="11.579314720606"/>
    <n v="0"/>
  </r>
  <r>
    <x v="5"/>
    <x v="0"/>
    <x v="5"/>
    <x v="2"/>
    <n v="25165.326194100198"/>
    <n v="32566004.889988199"/>
    <n v="464984.34214617999"/>
    <n v="250813.42466038599"/>
    <n v="45"/>
    <n v="62875.39"/>
    <n v="35.161771087361402"/>
    <n v="45502.227959998098"/>
    <n v="649.69048569632196"/>
    <n v="350.444264283498"/>
    <n v="1.3655791552961E-2"/>
    <n v="7.6067599404704301E-3"/>
    <n v="0.20572331818676401"/>
    <n v="3.6683285547156998E-3"/>
    <n v="2.3051950110556701E-2"/>
    <n v="0.116768575231198"/>
    <n v="0.65078782791676604"/>
    <n v="0"/>
    <n v="72.094556887920305"/>
    <n v="1.2855447015074899"/>
    <n v="8.0784236967939496"/>
    <n v="40.920877438329299"/>
    <n v="228.064861558947"/>
    <n v="0"/>
  </r>
  <r>
    <x v="6"/>
    <x v="0"/>
    <x v="5"/>
    <x v="2"/>
    <n v="12733.073489423299"/>
    <n v="22707118.543168802"/>
    <n v="314276.90687617398"/>
    <n v="178940.114654495"/>
    <n v="59"/>
    <n v="88753.97"/>
    <n v="19.154420720136901"/>
    <n v="34158.4223384211"/>
    <n v="472.76818923018197"/>
    <n v="269.18043335324802"/>
    <n v="2.0013605018021099E-2"/>
    <n v="7.32257680104852E-3"/>
    <n v="0.112877856879982"/>
    <n v="0.18679202351507901"/>
    <n v="6.17780121931156E-2"/>
    <n v="8.26745133612663E-2"/>
    <n v="0.55587759405055703"/>
    <n v="0"/>
    <n v="30.3845104309394"/>
    <n v="50.280757836718998"/>
    <n v="16.6294320938451"/>
    <n v="22.254361333854501"/>
    <n v="149.63137165789001"/>
    <n v="0"/>
  </r>
  <r>
    <x v="2"/>
    <x v="0"/>
    <x v="5"/>
    <x v="2"/>
    <n v="21280.183328898998"/>
    <n v="26763777.808083601"/>
    <n v="383981.37071989902"/>
    <n v="240693.50369770601"/>
    <n v="39"/>
    <n v="33177.949999999997"/>
    <n v="18.103406627616501"/>
    <n v="22768.3918443002"/>
    <n v="326.65935176093001"/>
    <n v="204.76197515403399"/>
    <n v="1.23964915719508E-2"/>
    <n v="5.1385755681561699E-3"/>
    <n v="0.189987663450459"/>
    <n v="6.3004347576153599E-2"/>
    <n v="4.1698797093517898E-2"/>
    <n v="0"/>
    <n v="0.70530919187986896"/>
    <n v="0"/>
    <n v="38.9022492230159"/>
    <n v="12.900894652984499"/>
    <n v="8.5383280544160005"/>
    <n v="0"/>
    <n v="144.420503223617"/>
    <n v="0"/>
  </r>
  <r>
    <x v="0"/>
    <x v="0"/>
    <x v="5"/>
    <x v="2"/>
    <n v="2206.7385687829101"/>
    <n v="2663165.92113858"/>
    <n v="38100.543311792702"/>
    <n v="20740.562801800199"/>
    <n v="58"/>
    <n v="78702.64"/>
    <n v="2.9944163991902899"/>
    <n v="3613.76187502824"/>
    <n v="51.700230070214303"/>
    <n v="28.143742199784"/>
    <n v="1.6243500995461301E-2"/>
    <n v="8.7537941303649398E-3"/>
    <n v="4.8991868601428297E-2"/>
    <n v="0"/>
    <n v="1.12031037172302E-3"/>
    <n v="0"/>
    <n v="0.94988782102684899"/>
    <n v="0"/>
    <n v="1.37881451980429"/>
    <n v="0"/>
    <n v="3.1529726285516702E-2"/>
    <n v="0"/>
    <n v="26.733397953694201"/>
    <n v="0"/>
  </r>
  <r>
    <x v="3"/>
    <x v="0"/>
    <x v="5"/>
    <x v="2"/>
    <n v="23258.4964107177"/>
    <n v="31596967.706110202"/>
    <n v="449230.36157034797"/>
    <n v="238425.03230028399"/>
    <n v="67"/>
    <n v="94983.17"/>
    <n v="32.972622664531201"/>
    <n v="44793.733658417499"/>
    <n v="636.85557913728098"/>
    <n v="338.00545336169199"/>
    <n v="1.43743475878815E-2"/>
    <n v="6.6244910183867198E-3"/>
    <n v="5.2074019637999298E-2"/>
    <n v="0.23649890655232"/>
    <n v="0.143471878831678"/>
    <n v="4.3206293339750302E-3"/>
    <n v="0.56363456564402803"/>
    <n v="0"/>
    <n v="17.601302616107599"/>
    <n v="79.937920128761405"/>
    <n v="48.494277449155199"/>
    <n v="1.4603962768380601"/>
    <n v="190.51155689083001"/>
    <n v="0"/>
  </r>
  <r>
    <x v="9"/>
    <x v="0"/>
    <x v="5"/>
    <x v="2"/>
    <n v="4476.21172189148"/>
    <n v="7314295.7748893797"/>
    <n v="102116.892661052"/>
    <n v="65962.598061857003"/>
    <n v="26"/>
    <n v="38989.599999999999"/>
    <n v="6.7125270981484597"/>
    <n v="10968.517944024101"/>
    <n v="153.134492234513"/>
    <n v="98.917512053560699"/>
    <n v="2.0624404029067601E-2"/>
    <n v="9.1502033852966999E-3"/>
    <n v="8.3935494908878694E-2"/>
    <n v="0.14326413920244199"/>
    <n v="0.174102425324828"/>
    <n v="1.07049963197409E-2"/>
    <n v="0.58799294424410997"/>
    <n v="0"/>
    <n v="8.3026903293705896"/>
    <n v="14.1713322164006"/>
    <n v="17.2217787556228"/>
    <n v="1.0589116024912899"/>
    <n v="58.162799149675401"/>
    <n v="0"/>
  </r>
  <r>
    <x v="4"/>
    <x v="0"/>
    <x v="5"/>
    <x v="2"/>
    <n v="16324.2802375351"/>
    <n v="19360332.023340199"/>
    <n v="278463.32045714097"/>
    <n v="146309.26689759601"/>
    <n v="29"/>
    <n v="27782.66"/>
    <n v="15.6390319856605"/>
    <n v="18547.6386928129"/>
    <n v="266.77419843902697"/>
    <n v="140.16760748500599"/>
    <n v="1.54349195178515E-2"/>
    <n v="6.5886449036723499E-3"/>
    <n v="0.18705371280968699"/>
    <n v="5.0437118033624696E-3"/>
    <n v="2.1454146015089201E-2"/>
    <n v="0.16745042134831101"/>
    <n v="0.61899800802355098"/>
    <n v="0"/>
    <n v="26.218871395721202"/>
    <n v="0.70696501632120301"/>
    <n v="3.00717631756903"/>
    <n v="23.4711249327489"/>
    <n v="86.763469822645703"/>
    <n v="0"/>
  </r>
  <r>
    <x v="8"/>
    <x v="0"/>
    <x v="6"/>
    <x v="2"/>
    <n v="3370.0163888632901"/>
    <n v="4663183.7343364405"/>
    <n v="65887.721220091102"/>
    <n v="25284.436678769001"/>
    <n v="20"/>
    <n v="32439.01"/>
    <n v="5.465999766925"/>
    <n v="7563.4531894988604"/>
    <n v="106.86662237678701"/>
    <n v="41.0101047133478"/>
    <n v="1.0764399337274201E-2"/>
    <n v="0"/>
    <n v="0"/>
    <n v="0"/>
    <n v="0.165215429709926"/>
    <n v="0"/>
    <n v="0.83478457029007402"/>
    <n v="0"/>
    <n v="0"/>
    <n v="0"/>
    <n v="6.7755020726648203"/>
    <n v="0"/>
    <n v="34.234602640683001"/>
    <n v="0"/>
  </r>
  <r>
    <x v="1"/>
    <x v="0"/>
    <x v="6"/>
    <x v="2"/>
    <n v="1602.4125005066701"/>
    <n v="1743424.1073245101"/>
    <n v="24954.831041531899"/>
    <n v="15270.6834722611"/>
    <n v="30"/>
    <n v="41328.67"/>
    <n v="2.2075192479105001"/>
    <n v="2401.7799867219801"/>
    <n v="34.378332567374301"/>
    <n v="21.037234596651"/>
    <n v="1.5906763217846499E-2"/>
    <n v="1.6267336827717398E-2"/>
    <n v="0.10226679434987999"/>
    <n v="0"/>
    <n v="1.58090117957305E-3"/>
    <n v="0.161326236575281"/>
    <n v="0.73482606789526606"/>
    <n v="0"/>
    <n v="2.15141054418589"/>
    <n v="0"/>
    <n v="3.3257788988800698E-2"/>
    <n v="3.3938578854290098"/>
    <n v="15.4587083780473"/>
    <n v="0"/>
  </r>
  <r>
    <x v="5"/>
    <x v="0"/>
    <x v="6"/>
    <x v="2"/>
    <n v="9517.3993577637102"/>
    <n v="12018521.207253"/>
    <n v="170928.72775613901"/>
    <n v="66264.585802994101"/>
    <n v="44"/>
    <n v="62875.39"/>
    <n v="13.600231736480501"/>
    <n v="17174.300184756801"/>
    <n v="244.254782269797"/>
    <n v="94.691174444357301"/>
    <n v="1.65764720407383E-2"/>
    <n v="1.4272671554883201E-2"/>
    <n v="0.30388936062986499"/>
    <n v="8.2210590721899495E-3"/>
    <n v="1.52465251829201E-2"/>
    <n v="0.338835431744055"/>
    <n v="0.33380762337096997"/>
    <n v="0"/>
    <n v="28.7756404591868"/>
    <n v="0.778461738722105"/>
    <n v="1.4437113757661799"/>
    <n v="32.084724975205397"/>
    <n v="31.608635895476802"/>
    <n v="0"/>
  </r>
  <r>
    <x v="6"/>
    <x v="0"/>
    <x v="6"/>
    <x v="2"/>
    <n v="11546.9039240942"/>
    <n v="19344126.426156498"/>
    <n v="268904.61324017"/>
    <n v="140493.185940889"/>
    <n v="60"/>
    <n v="88753.97"/>
    <n v="17.0805594078656"/>
    <n v="28614.466941721701"/>
    <n v="397.77253293965998"/>
    <n v="207.82213350336801"/>
    <n v="3.5713830308529898E-2"/>
    <n v="9.4591271608502996E-3"/>
    <n v="2.1475049012090401E-2"/>
    <n v="1.11347383024897E-2"/>
    <n v="5.7101035445647104E-3"/>
    <n v="0.25466425326879999"/>
    <n v="0.70701585587205495"/>
    <n v="0"/>
    <n v="4.4629905027820298"/>
    <n v="2.3140450700250801"/>
    <n v="1.18668590115658"/>
    <n v="52.924868441364197"/>
    <n v="146.93354358804001"/>
    <n v="0"/>
  </r>
  <r>
    <x v="2"/>
    <x v="0"/>
    <x v="6"/>
    <x v="2"/>
    <n v="32538.492330573299"/>
    <n v="29292093.411863901"/>
    <n v="431572.66655900702"/>
    <n v="236374.15965242099"/>
    <n v="39"/>
    <n v="33177.949999999997"/>
    <n v="27.681037733824201"/>
    <n v="24919.272067029498"/>
    <n v="367.14606031952297"/>
    <n v="201.08743718564199"/>
    <n v="1.1310767237730101E-2"/>
    <n v="4.6265358705899996E-3"/>
    <n v="0.13172416607464399"/>
    <n v="2.2951054094082199E-2"/>
    <n v="6.9152977016822006E-2"/>
    <n v="0.13499165592026399"/>
    <n v="0.64118014689418801"/>
    <n v="0"/>
    <n v="26.4880749713661"/>
    <n v="4.6151686484880203"/>
    <n v="13.905794922070299"/>
    <n v="27.145126130451899"/>
    <n v="128.93327251326599"/>
    <n v="0"/>
  </r>
  <r>
    <x v="0"/>
    <x v="0"/>
    <x v="6"/>
    <x v="2"/>
    <n v="13740.0039546594"/>
    <n v="7518748.6499051703"/>
    <n v="117919.95394178299"/>
    <n v="68361.688432618001"/>
    <n v="58"/>
    <n v="78702.64"/>
    <n v="18.644389393829801"/>
    <n v="10202.506349034"/>
    <n v="160.010546274082"/>
    <n v="92.7628509397328"/>
    <n v="1.66861592691246E-2"/>
    <n v="0"/>
    <n v="0"/>
    <n v="0"/>
    <n v="0"/>
    <n v="4.0604532071562401E-2"/>
    <n v="0.95939546792843799"/>
    <n v="0"/>
    <n v="0"/>
    <n v="0"/>
    <n v="0"/>
    <n v="3.76659215603194"/>
    <n v="88.996258783700796"/>
    <n v="0"/>
  </r>
  <r>
    <x v="3"/>
    <x v="0"/>
    <x v="6"/>
    <x v="2"/>
    <n v="34101.636967803497"/>
    <n v="25470661.927981999"/>
    <n v="384455.883623934"/>
    <n v="225573.931280041"/>
    <n v="68"/>
    <n v="94983.17"/>
    <n v="47.633552667517201"/>
    <n v="35577.708998794697"/>
    <n v="537.01233164341704"/>
    <n v="315.08422150500598"/>
    <n v="1.5964900878679699E-2"/>
    <n v="8.5291232320819609E-3"/>
    <n v="7.3025907639934703E-2"/>
    <n v="5.6126934669667103E-2"/>
    <n v="3.1662901537970002E-2"/>
    <n v="7.3702624776646006E-2"/>
    <n v="0.76548163137578196"/>
    <n v="0"/>
    <n v="23.009311258425299"/>
    <n v="17.684711515854399"/>
    <n v="9.9764806816809397"/>
    <n v="23.222534150625101"/>
    <n v="241.191183898421"/>
    <n v="0"/>
  </r>
  <r>
    <x v="9"/>
    <x v="0"/>
    <x v="6"/>
    <x v="2"/>
    <n v="3075.8452796417801"/>
    <n v="4701383.7757797902"/>
    <n v="65915.624048916798"/>
    <n v="40167.052989069598"/>
    <n v="26"/>
    <n v="38989.599999999999"/>
    <n v="4.6125375813508098"/>
    <n v="7050.1951101593704"/>
    <n v="98.847069823755604"/>
    <n v="60.234512662408797"/>
    <n v="1.7002331931704501E-2"/>
    <n v="7.4424853992885605E-4"/>
    <n v="7.0037314214861897E-3"/>
    <n v="0.330778940513691"/>
    <n v="0.16336733125244399"/>
    <n v="7.2010285293660894E-2"/>
    <n v="0.42683971151871802"/>
    <n v="0"/>
    <n v="0.42186634899162001"/>
    <n v="19.9243082808301"/>
    <n v="9.8403515829492498"/>
    <n v="4.3375044413446897"/>
    <n v="25.710482008293202"/>
    <n v="0"/>
  </r>
  <r>
    <x v="4"/>
    <x v="0"/>
    <x v="6"/>
    <x v="2"/>
    <n v="13991.6785482913"/>
    <n v="14890930.9626694"/>
    <n v="215817.648286924"/>
    <n v="84326.027631506804"/>
    <n v="26"/>
    <n v="27782.66"/>
    <n v="14.951001843710401"/>
    <n v="15911.910462281399"/>
    <n v="230.61493632135301"/>
    <n v="90.107744416798496"/>
    <n v="1.4953895294964799E-2"/>
    <n v="4.1650443637400499E-3"/>
    <n v="9.0111260403732699E-2"/>
    <n v="1.05395666918071E-2"/>
    <n v="4.1420549119559801E-2"/>
    <n v="0.20701762299049001"/>
    <n v="0.65091100079441"/>
    <n v="0"/>
    <n v="8.1197224215351103"/>
    <n v="0.94969658172915805"/>
    <n v="3.7323122536687401"/>
    <n v="18.653891062200199"/>
    <n v="58.652122097665199"/>
    <n v="0"/>
  </r>
  <r>
    <x v="8"/>
    <x v="0"/>
    <x v="7"/>
    <x v="2"/>
    <n v="1820.32332058206"/>
    <n v="1629268.1738649299"/>
    <n v="23905.604898873498"/>
    <n v="8502.4414541114093"/>
    <n v="21"/>
    <n v="32439.01"/>
    <n v="2.8118803047426"/>
    <n v="2516.7545992707701"/>
    <n v="36.927340779552701"/>
    <n v="13.133846826396899"/>
    <n v="1.7767442323223501E-2"/>
    <n v="5.57890401163064E-3"/>
    <n v="1.3651995575463E-2"/>
    <n v="0"/>
    <n v="0"/>
    <n v="0.385907162393477"/>
    <n v="0.60044084203105996"/>
    <n v="0"/>
    <n v="0.17930321876277899"/>
    <n v="0"/>
    <n v="0"/>
    <n v="5.0684455600853999"/>
    <n v="7.8860980475487104"/>
    <n v="0"/>
  </r>
  <r>
    <x v="1"/>
    <x v="0"/>
    <x v="7"/>
    <x v="2"/>
    <n v="4833.7216511338002"/>
    <n v="2789085.92076407"/>
    <n v="43641.328100083803"/>
    <n v="25701.7928510233"/>
    <n v="31"/>
    <n v="41328.67"/>
    <n v="6.4442350642440003"/>
    <n v="3718.3616651904699"/>
    <n v="58.181872497099697"/>
    <n v="34.265190811235499"/>
    <n v="1.32914136815267E-2"/>
    <n v="8.5722187185937795E-3"/>
    <n v="0.161236022818777"/>
    <n v="0"/>
    <n v="0.16075043779485501"/>
    <n v="0.17592625239280901"/>
    <n v="0.50208728699355898"/>
    <n v="0"/>
    <n v="5.5247830875301203"/>
    <n v="0"/>
    <n v="5.5081444240303599"/>
    <n v="6.0281466069451897"/>
    <n v="17.204116692729901"/>
    <n v="0"/>
  </r>
  <r>
    <x v="5"/>
    <x v="0"/>
    <x v="7"/>
    <x v="2"/>
    <n v="17938.775120759899"/>
    <n v="11860002.184936799"/>
    <n v="181881.58118268501"/>
    <n v="87241.441897109806"/>
    <n v="44"/>
    <n v="62875.39"/>
    <n v="25.6342609509108"/>
    <n v="16947.778699516999"/>
    <n v="259.90625796995403"/>
    <n v="124.66681098734399"/>
    <n v="1.91002129155903E-2"/>
    <n v="9.4585513320187501E-3"/>
    <n v="0.10195429821944101"/>
    <n v="3.6154766819011098E-4"/>
    <n v="7.1089887495323897E-2"/>
    <n v="9.40445141710822E-2"/>
    <n v="0.73254975244596299"/>
    <n v="0"/>
    <n v="12.7103172254703"/>
    <n v="4.5072994813171403E-2"/>
    <n v="8.8625495674910706"/>
    <n v="11.724229672562901"/>
    <n v="91.324641527006193"/>
    <n v="0"/>
  </r>
  <r>
    <x v="6"/>
    <x v="0"/>
    <x v="7"/>
    <x v="2"/>
    <n v="11030.383205985099"/>
    <n v="11116861.617243299"/>
    <n v="161314.13989844301"/>
    <n v="81017.941647451502"/>
    <n v="59"/>
    <n v="88753.97"/>
    <n v="16.5930559347882"/>
    <n v="16723.145804592601"/>
    <n v="242.66559886647801"/>
    <n v="121.875660380333"/>
    <n v="2.33556677673326E-2"/>
    <n v="3.6531039485241802E-3"/>
    <n v="2.8852677243724902E-2"/>
    <n v="2.1627345821810699E-2"/>
    <n v="5.6874827836444201E-2"/>
    <n v="0.24261227676307601"/>
    <n v="0.650032872334944"/>
    <n v="0"/>
    <n v="3.5164390928195801"/>
    <n v="2.6358470543070198"/>
    <n v="6.9316572015843896"/>
    <n v="29.568531446876101"/>
    <n v="79.223185584746204"/>
    <n v="0"/>
  </r>
  <r>
    <x v="2"/>
    <x v="0"/>
    <x v="7"/>
    <x v="2"/>
    <n v="41878.131101791398"/>
    <n v="29241103.4260251"/>
    <n v="446656.286359602"/>
    <n v="249766.98678353601"/>
    <n v="38"/>
    <n v="33177.949999999997"/>
    <n v="36.563961573386301"/>
    <n v="25530.5228266708"/>
    <n v="389.97736673748801"/>
    <n v="218.072542083022"/>
    <n v="1.85650074830035E-2"/>
    <n v="1.01849365276849E-2"/>
    <n v="0.13435330808936199"/>
    <n v="3.68129149771955E-2"/>
    <n v="8.0051906311798704E-2"/>
    <n v="0.22344463877361001"/>
    <n v="0.52533723184803405"/>
    <n v="0"/>
    <n v="29.298767432310498"/>
    <n v="8.0278859505631601"/>
    <n v="17.457122708005802"/>
    <n v="48.727140392183699"/>
    <n v="114.56162559995801"/>
    <n v="0"/>
  </r>
  <r>
    <x v="0"/>
    <x v="0"/>
    <x v="7"/>
    <x v="2"/>
    <n v="58154.969494556302"/>
    <n v="32381539.540925201"/>
    <n v="506971.14676425798"/>
    <n v="337620.26861958398"/>
    <n v="58"/>
    <n v="78702.64"/>
    <n v="78.912924626569705"/>
    <n v="43939.873260951703"/>
    <n v="687.930476796113"/>
    <n v="458.13114582535201"/>
    <n v="2.2949373069466501E-2"/>
    <n v="1.18251303210283E-3"/>
    <n v="1.4722008539946E-3"/>
    <n v="5.8644803059624802E-4"/>
    <n v="1.7767868764706998E-5"/>
    <n v="2.35425385365194E-2"/>
    <n v="0.97438104471012499"/>
    <n v="0"/>
    <n v="0.67446106412560802"/>
    <n v="0.26867010822408"/>
    <n v="8.1400140760497092E-3"/>
    <n v="10.785570155373099"/>
    <n v="446.39430448355301"/>
    <n v="0"/>
  </r>
  <r>
    <x v="3"/>
    <x v="0"/>
    <x v="7"/>
    <x v="2"/>
    <n v="50166.898461833698"/>
    <n v="37694134.405200101"/>
    <n v="568677.36312128301"/>
    <n v="322287.64951221697"/>
    <n v="68"/>
    <n v="94983.17"/>
    <n v="70.073691837839505"/>
    <n v="52651.593767823098"/>
    <n v="794.33498024265498"/>
    <n v="450.17503827234299"/>
    <n v="1.6694435650414799E-2"/>
    <n v="1.5875566156609799E-2"/>
    <n v="0.28414827347567301"/>
    <n v="2.9363845578966302E-2"/>
    <n v="9.7248695433725593E-2"/>
    <n v="7.1885731632835403E-2"/>
    <n v="0.51735345387880005"/>
    <n v="0"/>
    <n v="127.91645988693099"/>
    <n v="13.218870307334299"/>
    <n v="43.778935188812802"/>
    <n v="32.361161989046998"/>
    <n v="232.899610900217"/>
    <n v="0"/>
  </r>
  <r>
    <x v="9"/>
    <x v="0"/>
    <x v="7"/>
    <x v="2"/>
    <n v="4268.0060610158798"/>
    <n v="6429159.4248661604"/>
    <n v="90405.022519770995"/>
    <n v="55078.963209350499"/>
    <n v="26"/>
    <n v="38989.599999999999"/>
    <n v="6.4003018890994099"/>
    <n v="9641.1674735293"/>
    <n v="135.57137177064899"/>
    <n v="82.596413228741994"/>
    <n v="1.69434259364214E-2"/>
    <n v="5.2553145307978697E-3"/>
    <n v="6.5993266770551298E-3"/>
    <n v="0.28134637403597801"/>
    <n v="0.13342427105525101"/>
    <n v="3.6654280305292199E-2"/>
    <n v="0.541975747926424"/>
    <n v="0"/>
    <n v="0.54508071324950602"/>
    <n v="23.2382013702838"/>
    <n v="11.020366226823199"/>
    <n v="3.0275120826980499"/>
    <n v="44.765252835687399"/>
    <n v="0"/>
  </r>
  <r>
    <x v="4"/>
    <x v="0"/>
    <x v="7"/>
    <x v="2"/>
    <n v="19838.797380172298"/>
    <n v="13652002.926501101"/>
    <n v="207875.53942682399"/>
    <n v="83315.541746830597"/>
    <n v="27"/>
    <n v="27782.66"/>
    <n v="20.413872682304302"/>
    <n v="14047.7390972587"/>
    <n v="213.90131237822399"/>
    <n v="85.730643298814798"/>
    <n v="1.8963949273008401E-2"/>
    <n v="1.0903239630301801E-2"/>
    <n v="0.222559596020241"/>
    <n v="5.1239735536638903E-3"/>
    <n v="4.4957574220092202E-2"/>
    <n v="9.31345377092542E-2"/>
    <n v="0.63422431849674898"/>
    <n v="0"/>
    <n v="19.080177339139599"/>
    <n v="0.43928154900172001"/>
    <n v="3.8542417590427198"/>
    <n v="7.9844838311520903"/>
    <n v="54.372458820478698"/>
    <n v="0"/>
  </r>
  <r>
    <x v="8"/>
    <x v="0"/>
    <x v="32"/>
    <x v="2"/>
    <n v="3020.0935196771402"/>
    <n v="1980876.17122602"/>
    <n v="30600.6569154225"/>
    <n v="12400.8305658604"/>
    <n v="20"/>
    <n v="32439.01"/>
    <n v="4.8984421942871004"/>
    <n v="3212.8830963581299"/>
    <n v="49.632750784297897"/>
    <n v="20.1135333367125"/>
    <n v="1.7097892418694E-2"/>
    <n v="5.5559267642515398E-3"/>
    <n v="1.16052874241493E-2"/>
    <n v="0"/>
    <n v="0"/>
    <n v="0.25714973917760098"/>
    <n v="0.73124497339824901"/>
    <n v="0"/>
    <n v="0.23342333548775701"/>
    <n v="0"/>
    <n v="0"/>
    <n v="5.1721898514756202"/>
    <n v="14.707920149749199"/>
    <n v="0"/>
  </r>
  <r>
    <x v="1"/>
    <x v="0"/>
    <x v="32"/>
    <x v="2"/>
    <n v="6891.3033705936796"/>
    <n v="5495698.5730408505"/>
    <n v="82175.893025487603"/>
    <n v="48168.333044945801"/>
    <n v="16"/>
    <n v="41328.67"/>
    <n v="17.800525179572102"/>
    <n v="14195.619546542301"/>
    <n v="212.26377280035501"/>
    <n v="124.420821304041"/>
    <n v="1.6870111960884501E-2"/>
    <n v="9.1830342827804307E-3"/>
    <n v="8.0312087656300796E-2"/>
    <n v="0"/>
    <n v="1.23136711797639E-2"/>
    <n v="5.3476888535384397E-2"/>
    <n v="0.85389735262855104"/>
    <n v="0"/>
    <n v="9.9924959068390997"/>
    <n v="0"/>
    <n v="1.53207708145413"/>
    <n v="6.6536383923572"/>
    <n v="106.242609923391"/>
    <n v="0"/>
  </r>
  <r>
    <x v="5"/>
    <x v="0"/>
    <x v="32"/>
    <x v="2"/>
    <n v="36648.696630799102"/>
    <n v="27067824.982517298"/>
    <n v="411831.69395423"/>
    <n v="188674.35809020101"/>
    <n v="41"/>
    <n v="62875.39"/>
    <n v="56.202465698857999"/>
    <n v="41509.757371402899"/>
    <n v="631.56288711543596"/>
    <n v="289.34082555904899"/>
    <n v="2.0052848828561998E-2"/>
    <n v="8.8765752422945206E-3"/>
    <n v="6.7700797636919996E-2"/>
    <n v="6.7184053152081298E-3"/>
    <n v="3.59835464188989E-3"/>
    <n v="3.8375822046537097E-2"/>
    <n v="0.88360662035944504"/>
    <n v="0"/>
    <n v="19.5886046792725"/>
    <n v="1.94390894034262"/>
    <n v="1.0411509027386601"/>
    <n v="11.1036920324522"/>
    <n v="255.66346900424301"/>
    <n v="0"/>
  </r>
  <r>
    <x v="6"/>
    <x v="0"/>
    <x v="32"/>
    <x v="2"/>
    <n v="20104.465143486901"/>
    <n v="23420004.153801698"/>
    <n v="339055.64429973601"/>
    <n v="171852.68692662401"/>
    <n v="60"/>
    <n v="88753.97"/>
    <n v="29.739184936851402"/>
    <n v="34643.639101106601"/>
    <n v="501.542241375157"/>
    <n v="254.210136998417"/>
    <n v="3.4857524032737203E-2"/>
    <n v="9.1741278036616605E-3"/>
    <n v="6.2885942048391805E-2"/>
    <n v="9.5191913316976197E-4"/>
    <n v="0"/>
    <n v="0.42785731418635198"/>
    <n v="0.50830482463208704"/>
    <n v="0"/>
    <n v="15.9862439433962"/>
    <n v="0.241987493254499"/>
    <n v="0"/>
    <n v="108.765666455087"/>
    <n v="129.21623910667901"/>
    <n v="0"/>
  </r>
  <r>
    <x v="2"/>
    <x v="0"/>
    <x v="32"/>
    <x v="2"/>
    <n v="34604.098179271197"/>
    <n v="23749664.100785099"/>
    <n v="364672.69591723901"/>
    <n v="161673.26627930099"/>
    <n v="39"/>
    <n v="33177.949999999997"/>
    <n v="29.438283056075601"/>
    <n v="20204.235078272901"/>
    <n v="310.23314029506002"/>
    <n v="137.53814217824001"/>
    <n v="2.0632622677557701E-2"/>
    <n v="5.0081279338625899E-3"/>
    <n v="6.0407573959500797E-2"/>
    <n v="2.45334178005196E-2"/>
    <n v="3.1850987357147503E-2"/>
    <n v="4.2251167533745797E-2"/>
    <n v="0.84095685334908599"/>
    <n v="0"/>
    <n v="8.3083454958843603"/>
    <n v="3.37428070556602"/>
    <n v="4.3807256276446704"/>
    <n v="5.8111470874529498"/>
    <n v="115.663643261692"/>
    <n v="0"/>
  </r>
  <r>
    <x v="0"/>
    <x v="0"/>
    <x v="32"/>
    <x v="2"/>
    <n v="57672.483323715802"/>
    <n v="45087192.973546803"/>
    <n v="678879.98806354101"/>
    <n v="401096.77248026198"/>
    <n v="57"/>
    <n v="78702.64"/>
    <n v="79.631170051445693"/>
    <n v="62254.054687852396"/>
    <n v="937.362233399459"/>
    <n v="553.81359455571896"/>
    <n v="2.44285276229134E-2"/>
    <n v="8.02442689099582E-3"/>
    <n v="4.7185819943061799E-2"/>
    <n v="0"/>
    <n v="2.9412915897247899E-2"/>
    <n v="9.4244426727859501E-3"/>
    <n v="0.91397682148690396"/>
    <n v="0"/>
    <n v="26.132148554726001"/>
    <n v="0"/>
    <n v="16.289272679419899"/>
    <n v="5.2193844732999004"/>
    <n v="506.172788848273"/>
    <n v="0"/>
  </r>
  <r>
    <x v="3"/>
    <x v="0"/>
    <x v="32"/>
    <x v="2"/>
    <n v="59637.882783009998"/>
    <n v="39982404.0155285"/>
    <n v="612338.66241248895"/>
    <n v="284987.85757885402"/>
    <n v="68"/>
    <n v="94983.17"/>
    <n v="83.302869982628096"/>
    <n v="55847.874670818099"/>
    <n v="855.32157749261899"/>
    <n v="398.07426653453001"/>
    <n v="1.68797194209938E-2"/>
    <n v="8.6488678259274594E-3"/>
    <n v="0.11041232661039301"/>
    <n v="2.7038194161404499E-2"/>
    <n v="1.9574217822528599E-2"/>
    <n v="5.1810642850063801E-2"/>
    <n v="0.79116461855561004"/>
    <n v="0"/>
    <n v="43.952305931802996"/>
    <n v="10.763209309219301"/>
    <n v="7.7919924026901901"/>
    <n v="20.624483651221599"/>
    <n v="314.94227523959597"/>
    <n v="0"/>
  </r>
  <r>
    <x v="9"/>
    <x v="0"/>
    <x v="32"/>
    <x v="2"/>
    <n v="8747.5308453847501"/>
    <n v="10637724.1575881"/>
    <n v="153634.62878042401"/>
    <n v="85738.479151265303"/>
    <n v="26"/>
    <n v="38989.599999999999"/>
    <n v="13.117797255738999"/>
    <n v="15952.3311467191"/>
    <n v="230.39048931912299"/>
    <n v="128.57342333523701"/>
    <n v="2.05785232070856E-2"/>
    <n v="4.2456196447347803E-3"/>
    <n v="9.9828936483383895E-3"/>
    <n v="0.156765502599305"/>
    <n v="4.1297324304789398E-2"/>
    <n v="0.235318234209554"/>
    <n v="0.55663604523801402"/>
    <n v="0"/>
    <n v="1.2835348111584699"/>
    <n v="20.155877330061699"/>
    <n v="5.3097383604522701"/>
    <n v="30.255670945525502"/>
    <n v="71.568601888039495"/>
    <n v="0"/>
  </r>
  <r>
    <x v="4"/>
    <x v="0"/>
    <x v="32"/>
    <x v="2"/>
    <n v="10848.200875488101"/>
    <n v="8092996.8130046902"/>
    <n v="123143.094843425"/>
    <n v="45299.806060064497"/>
    <n v="29"/>
    <n v="27782.66"/>
    <n v="10.3928233288065"/>
    <n v="7753.2751323031998"/>
    <n v="117.97388742698701"/>
    <n v="43.398245166645196"/>
    <n v="2.2403908157260202E-2"/>
    <n v="5.3006649167443897E-3"/>
    <n v="4.0559236715339397E-2"/>
    <n v="6.6331175197596199E-3"/>
    <n v="0"/>
    <n v="0.383022244886566"/>
    <n v="0.56978540087833496"/>
    <n v="0"/>
    <n v="1.7601996987442901"/>
    <n v="0.28786566034169703"/>
    <n v="0"/>
    <n v="16.622493287866"/>
    <n v="24.727686519693201"/>
    <n v="0"/>
  </r>
  <r>
    <x v="8"/>
    <x v="0"/>
    <x v="8"/>
    <x v="2"/>
    <n v="1508.17529834937"/>
    <n v="1352886.3700399301"/>
    <n v="19996.1486956312"/>
    <n v="8925.8662671862294"/>
    <n v="20"/>
    <n v="32439.01"/>
    <n v="2.4461856792454202"/>
    <n v="2194.3147243294602"/>
    <n v="32.432763374953403"/>
    <n v="14.477313254995799"/>
    <n v="2.15712069264767E-2"/>
    <n v="3.4126684302021198E-3"/>
    <n v="3.5955635864657501E-3"/>
    <n v="8.0091906141942906E-2"/>
    <n v="3.5955635864657501E-3"/>
    <n v="6.9668792160747506E-2"/>
    <n v="0.84304817452437797"/>
    <n v="0"/>
    <n v="5.2054100369521003E-2"/>
    <n v="1.1595156144066301"/>
    <n v="5.2054100369521003E-2"/>
    <n v="1.0086169282083399"/>
    <n v="12.2050725116418"/>
    <n v="0"/>
  </r>
  <r>
    <x v="1"/>
    <x v="0"/>
    <x v="8"/>
    <x v="2"/>
    <n v="14393.033476086601"/>
    <n v="11248606.710334601"/>
    <n v="169185.03937643699"/>
    <n v="101941.46734302399"/>
    <n v="31"/>
    <n v="41328.67"/>
    <n v="19.188546155875301"/>
    <n v="14996.4501513292"/>
    <n v="225.55460197825099"/>
    <n v="135.90662139147199"/>
    <n v="1.9124503990862601E-2"/>
    <n v="1.38331727779804E-2"/>
    <n v="1.9549240844031299E-2"/>
    <n v="6.4205350524242699E-2"/>
    <n v="0"/>
    <n v="4.7515871367173598E-2"/>
    <n v="0.86872953726455204"/>
    <n v="0"/>
    <n v="2.6568712738804701"/>
    <n v="8.7259322650049906"/>
    <n v="0"/>
    <n v="6.4577215399843402"/>
    <n v="118.066096312602"/>
    <n v="0"/>
  </r>
  <r>
    <x v="5"/>
    <x v="0"/>
    <x v="8"/>
    <x v="2"/>
    <n v="39593.889580752999"/>
    <n v="37208556.137930803"/>
    <n v="548623.53008109005"/>
    <n v="271818.65738829598"/>
    <n v="44"/>
    <n v="62875.39"/>
    <n v="56.579119295608699"/>
    <n v="53170.510875211097"/>
    <n v="783.97541856875603"/>
    <n v="388.42509301285202"/>
    <n v="1.25873580516551E-2"/>
    <n v="1.04931947399803E-2"/>
    <n v="5.8431983994252E-2"/>
    <n v="0.15522586022465901"/>
    <n v="2.25280864126856E-2"/>
    <n v="8.1373530231098098E-2"/>
    <n v="0.68244053913730496"/>
    <n v="0"/>
    <n v="22.696448817892801"/>
    <n v="60.293619195763299"/>
    <n v="8.7504740602489797"/>
    <n v="31.6075210487984"/>
    <n v="265.07702989014899"/>
    <n v="0"/>
  </r>
  <r>
    <x v="6"/>
    <x v="0"/>
    <x v="8"/>
    <x v="2"/>
    <n v="14014.9394852809"/>
    <n v="20949559.024587199"/>
    <n v="295441.900958132"/>
    <n v="166665.26310345801"/>
    <n v="60"/>
    <n v="88753.97"/>
    <n v="20.731358643807301"/>
    <n v="30989.275553023999"/>
    <n v="437.02736023968299"/>
    <n v="246.53672935877401"/>
    <n v="2.1386514346972099E-2"/>
    <n v="7.9950663515221797E-3"/>
    <n v="6.5971202185786906E-2"/>
    <n v="0.15408173888193799"/>
    <n v="4.2479363357751203E-2"/>
    <n v="0.14421351603990201"/>
    <n v="0.59325417953462201"/>
    <n v="0"/>
    <n v="16.264324418750299"/>
    <n v="37.986807957865601"/>
    <n v="10.4727233074629"/>
    <n v="35.553928573806402"/>
    <n v="146.25894510088801"/>
    <n v="0"/>
  </r>
  <r>
    <x v="2"/>
    <x v="0"/>
    <x v="8"/>
    <x v="2"/>
    <n v="56362.7119325116"/>
    <n v="49438561.713229001"/>
    <n v="737748.71164808597"/>
    <n v="424192.48101469298"/>
    <n v="39"/>
    <n v="33177.949999999997"/>
    <n v="47.9486984195198"/>
    <n v="42058.208425472498"/>
    <n v="627.61512481088698"/>
    <n v="360.86761347388301"/>
    <n v="1.74580992844789E-2"/>
    <n v="6.1065880736070203E-3"/>
    <n v="0.110538240251636"/>
    <n v="0.12817436083109099"/>
    <n v="1.3856346474043201E-2"/>
    <n v="0.21056668837693299"/>
    <n v="0.53686436406629601"/>
    <n v="0"/>
    <n v="39.889670957210498"/>
    <n v="46.253975701656401"/>
    <n v="5.0003066835552197"/>
    <n v="75.986698311682702"/>
    <n v="193.736961819778"/>
    <n v="0"/>
  </r>
  <r>
    <x v="0"/>
    <x v="0"/>
    <x v="8"/>
    <x v="2"/>
    <n v="102413.45851157801"/>
    <n v="85337799.070549995"/>
    <n v="1277169.8051690699"/>
    <n v="840036.78406267997"/>
    <n v="58"/>
    <n v="78702.64"/>
    <n v="138.969130282615"/>
    <n v="115798.449631756"/>
    <n v="1733.0454378464001"/>
    <n v="1139.8812517731501"/>
    <n v="1.60701121948429E-2"/>
    <n v="9.5991038267700002E-4"/>
    <n v="2.9137877911629E-4"/>
    <n v="1.2296957092641299E-3"/>
    <n v="1.42288487452218E-2"/>
    <n v="2.7151082318159901E-2"/>
    <n v="0.95709899444823798"/>
    <n v="0"/>
    <n v="0.33213720747920999"/>
    <n v="1.4017070843760699"/>
    <n v="16.219197918994301"/>
    <n v="30.949009699819999"/>
    <n v="1090.9791998624801"/>
    <n v="0"/>
  </r>
  <r>
    <x v="3"/>
    <x v="0"/>
    <x v="8"/>
    <x v="2"/>
    <n v="81973.667377515696"/>
    <n v="66725018.429563098"/>
    <n v="1003118.32984715"/>
    <n v="550022.54352036503"/>
    <n v="69"/>
    <n v="94983.17"/>
    <n v="112.842301218"/>
    <n v="91851.503894903304"/>
    <n v="1380.8602732462"/>
    <n v="757.143257319236"/>
    <n v="1.5777023608165599E-2"/>
    <n v="5.9647303949726298E-3"/>
    <n v="4.5774609084489597E-2"/>
    <n v="0.17305389741985699"/>
    <n v="4.7991584686775897E-2"/>
    <n v="0.12573726524771101"/>
    <n v="0.60744264356116695"/>
    <n v="0"/>
    <n v="34.657936624745098"/>
    <n v="131.02659158425899"/>
    <n v="36.336504753657501"/>
    <n v="95.201122576064606"/>
    <n v="459.92110178050899"/>
    <n v="0"/>
  </r>
  <r>
    <x v="9"/>
    <x v="0"/>
    <x v="8"/>
    <x v="2"/>
    <n v="5220.2599310390597"/>
    <n v="7050660.06188602"/>
    <n v="100567.77794410801"/>
    <n v="64870.109787649999"/>
    <n v="25"/>
    <n v="38989.599999999999"/>
    <n v="8.1414338642896205"/>
    <n v="10996.0966219564"/>
    <n v="156.84389739718401"/>
    <n v="101.17038530306201"/>
    <n v="1.7984809756416802E-2"/>
    <n v="2.36887657291137E-3"/>
    <n v="1.6934838300412799E-2"/>
    <n v="0.20666907329828199"/>
    <n v="7.8745566416933102E-2"/>
    <n v="7.1795468891718395E-2"/>
    <n v="0.62585505309265399"/>
    <n v="0"/>
    <n v="1.7133041158978199"/>
    <n v="20.908789775814"/>
    <n v="7.9667192953090096"/>
    <n v="7.2635752507891702"/>
    <n v="63.317996865252297"/>
    <n v="0"/>
  </r>
  <r>
    <x v="4"/>
    <x v="0"/>
    <x v="8"/>
    <x v="2"/>
    <n v="19948.874612232699"/>
    <n v="20765839.567959901"/>
    <n v="303126.44348942599"/>
    <n v="147145.56429702899"/>
    <n v="29"/>
    <n v="27782.66"/>
    <n v="19.1114758873894"/>
    <n v="19894.146907971601"/>
    <n v="290.40203160261802"/>
    <n v="140.96879942663799"/>
    <n v="1.6592421210676701E-2"/>
    <n v="6.8290081390041703E-3"/>
    <n v="0.110610495843513"/>
    <n v="1.9769164637291999E-2"/>
    <n v="4.9440113363161203E-2"/>
    <n v="0.14196150792628501"/>
    <n v="0.678218718229749"/>
    <n v="0"/>
    <n v="15.5926288030451"/>
    <n v="2.7868354045866002"/>
    <n v="6.9695134243217103"/>
    <n v="20.012143337163501"/>
    <n v="95.607678457521004"/>
    <n v="0"/>
  </r>
  <r>
    <x v="8"/>
    <x v="0"/>
    <x v="9"/>
    <x v="2"/>
    <n v="6942.0911985174098"/>
    <n v="4926513.9206562098"/>
    <n v="74334.184339355095"/>
    <n v="26297.534432729099"/>
    <n v="21"/>
    <n v="32439.01"/>
    <n v="10.723550752839"/>
    <n v="7610.0587779669504"/>
    <n v="114.825111863152"/>
    <n v="40.622189639935399"/>
    <n v="1.7646038527234599E-2"/>
    <n v="4.7070626121303296E-3"/>
    <n v="7.8812195856120107E-2"/>
    <n v="0"/>
    <n v="2.21616495136872E-3"/>
    <n v="0.12292772600020101"/>
    <n v="0.79604391319231105"/>
    <n v="0"/>
    <n v="3.2015239660070498"/>
    <n v="0"/>
    <n v="9.0025472927878505E-2"/>
    <n v="4.9935933975861699"/>
    <n v="32.337046803414403"/>
    <n v="0"/>
  </r>
  <r>
    <x v="1"/>
    <x v="0"/>
    <x v="9"/>
    <x v="2"/>
    <n v="11757.769156418701"/>
    <n v="15033907.116557401"/>
    <n v="213929.901522336"/>
    <n v="104518.50773704601"/>
    <n v="31"/>
    <n v="41328.67"/>
    <n v="15.6752568194131"/>
    <n v="20042.9479364791"/>
    <n v="285.207687198359"/>
    <n v="139.34228758570299"/>
    <n v="1.6434309982832001E-2"/>
    <n v="1.1278255696465501E-2"/>
    <n v="0.159133404472907"/>
    <n v="3.1572226142389699E-3"/>
    <n v="7.2304068393690395E-4"/>
    <n v="0.15978842211364599"/>
    <n v="0.67719791011527097"/>
    <n v="0"/>
    <n v="22.174012610555799"/>
    <n v="0.43993462148537199"/>
    <n v="0.1007501429173"/>
    <n v="22.2652842670255"/>
    <n v="94.362305943719207"/>
    <n v="0"/>
  </r>
  <r>
    <x v="5"/>
    <x v="0"/>
    <x v="9"/>
    <x v="2"/>
    <n v="31324.598530494499"/>
    <n v="27474029.2662654"/>
    <n v="407114.86498130899"/>
    <n v="133860.06561954899"/>
    <n v="44"/>
    <n v="62875.39"/>
    <n v="44.762417027233397"/>
    <n v="39260.006931542099"/>
    <n v="581.761497965844"/>
    <n v="191.28417798306199"/>
    <n v="1.2446951107049501E-2"/>
    <n v="8.5154346787331293E-3"/>
    <n v="7.5416809031397705E-2"/>
    <n v="6.88311769787798E-4"/>
    <n v="2.82448033843818E-2"/>
    <n v="0.26500423155911002"/>
    <n v="0.630645844255323"/>
    <n v="0"/>
    <n v="14.426042321676499"/>
    <n v="0.13166315107992599"/>
    <n v="5.4027839976746996"/>
    <n v="50.691116595817498"/>
    <n v="120.632571916814"/>
    <n v="0"/>
  </r>
  <r>
    <x v="6"/>
    <x v="0"/>
    <x v="9"/>
    <x v="2"/>
    <n v="63926.236481248903"/>
    <n v="91635520.628585696"/>
    <n v="1294093.8415552001"/>
    <n v="619896.48950648098"/>
    <n v="60"/>
    <n v="88753.97"/>
    <n v="94.561787914494602"/>
    <n v="135550.270813398"/>
    <n v="1914.2660998429201"/>
    <n v="916.97124054605899"/>
    <n v="2.1226299343964201E-2"/>
    <n v="6.7243068293633499E-3"/>
    <n v="7.1998021292515105E-2"/>
    <n v="4.3422737601522099E-2"/>
    <n v="2.6545036855998298E-3"/>
    <n v="0.227185332292311"/>
    <n v="0.65473940512805195"/>
    <n v="0"/>
    <n v="66.020114901459095"/>
    <n v="39.817401566373697"/>
    <n v="2.4341035376185598"/>
    <n v="208.32241598594899"/>
    <n v="600.37720455465899"/>
    <n v="0"/>
  </r>
  <r>
    <x v="2"/>
    <x v="0"/>
    <x v="9"/>
    <x v="2"/>
    <n v="177403.52121228099"/>
    <n v="121187653.106442"/>
    <n v="1844938.54532176"/>
    <n v="779080.95328187104"/>
    <n v="39"/>
    <n v="33177.949999999997"/>
    <n v="150.92013222064099"/>
    <n v="103096.356291869"/>
    <n v="1569.5199694809801"/>
    <n v="662.77715163944197"/>
    <n v="1.17710620042632E-2"/>
    <n v="6.9163320087454001E-3"/>
    <n v="0.26996495006392801"/>
    <n v="1.5282935447485199E-2"/>
    <n v="2.4728136623580799E-2"/>
    <n v="6.9362433556197201E-2"/>
    <n v="0.62066154430880904"/>
    <n v="0"/>
    <n v="178.92660064585499"/>
    <n v="10.1291804245737"/>
    <n v="16.389243956727899"/>
    <n v="45.971836143156501"/>
    <n v="411.36029046913001"/>
    <n v="0"/>
  </r>
  <r>
    <x v="0"/>
    <x v="0"/>
    <x v="9"/>
    <x v="2"/>
    <n v="243958.20051140801"/>
    <n v="180044107.10974801"/>
    <n v="2714224.40633184"/>
    <n v="1530276.4450230999"/>
    <n v="58"/>
    <n v="78702.64"/>
    <n v="331.03714534305402"/>
    <n v="244309.423206551"/>
    <n v="3683.0452815646299"/>
    <n v="2076.4964853988499"/>
    <n v="1.20088498530234E-2"/>
    <n v="7.6450504295891997E-3"/>
    <n v="2.3933008939607402E-3"/>
    <n v="1.0704686638840701E-3"/>
    <n v="6.3157915620687399E-3"/>
    <n v="2.78550624999419E-2"/>
    <n v="0.96236537638014497"/>
    <n v="0"/>
    <n v="4.9696808948113897"/>
    <n v="2.2228244182848602"/>
    <n v="13.1147189811474"/>
    <n v="57.840939381694497"/>
    <n v="1998.34832172291"/>
    <n v="0"/>
  </r>
  <r>
    <x v="3"/>
    <x v="0"/>
    <x v="9"/>
    <x v="2"/>
    <n v="107460.8867058"/>
    <n v="82267395.796447694"/>
    <n v="1233320.4461335"/>
    <n v="593451.38612202206"/>
    <n v="69"/>
    <n v="94983.17"/>
    <n v="147.92718362793801"/>
    <n v="113246.63826654"/>
    <n v="1697.7490666604999"/>
    <n v="816.92599847483598"/>
    <n v="1.36375189847566E-2"/>
    <n v="5.9344391904040403E-3"/>
    <n v="4.0697981300564401E-2"/>
    <n v="8.1014773085844496E-2"/>
    <n v="1.92584905759264E-2"/>
    <n v="9.0183066924226798E-2"/>
    <n v="0.76884568811343801"/>
    <n v="0"/>
    <n v="33.247239009873702"/>
    <n v="66.183074394365804"/>
    <n v="15.7327616428569"/>
    <n v="73.672891992597002"/>
    <n v="628.09003143514201"/>
    <n v="0"/>
  </r>
  <r>
    <x v="9"/>
    <x v="0"/>
    <x v="9"/>
    <x v="2"/>
    <n v="8245.8549539109899"/>
    <n v="11427929.6843899"/>
    <n v="161699.343584841"/>
    <n v="98558.832919879598"/>
    <n v="26"/>
    <n v="38989.599999999999"/>
    <n v="12.3654840888849"/>
    <n v="17137.323354711199"/>
    <n v="242.48433563982701"/>
    <n v="147.798825846651"/>
    <n v="1.10413415502856E-2"/>
    <n v="1.86488090459704E-3"/>
    <n v="5.3740860584273402E-2"/>
    <n v="0.304261432489001"/>
    <n v="4.87435809709129E-2"/>
    <n v="1.5979481941185501E-2"/>
    <n v="0.57727464401462703"/>
    <n v="0"/>
    <n v="7.94283609434419"/>
    <n v="44.969482472294501"/>
    <n v="7.2042440350621098"/>
    <n v="2.36174866854499"/>
    <n v="85.3205145764056"/>
    <n v="0"/>
  </r>
  <r>
    <x v="4"/>
    <x v="0"/>
    <x v="9"/>
    <x v="2"/>
    <n v="41264.530220305503"/>
    <n v="33531965.1242553"/>
    <n v="499700.42299973598"/>
    <n v="177693.70264822201"/>
    <n v="28"/>
    <n v="27782.66"/>
    <n v="40.9442290418026"/>
    <n v="33271.685220680098"/>
    <n v="495.82167693063701"/>
    <n v="176.31441874345199"/>
    <n v="1.28565927337399E-2"/>
    <n v="6.1070536206169297E-3"/>
    <n v="0.160891630050114"/>
    <n v="0"/>
    <n v="2.5313471421737E-2"/>
    <n v="0.14628359392085699"/>
    <n v="0.66751130460729202"/>
    <n v="0"/>
    <n v="28.367514232972301"/>
    <n v="0"/>
    <n v="4.4631300001025398"/>
    <n v="25.791906833858999"/>
    <n v="117.691867676518"/>
    <n v="0"/>
  </r>
  <r>
    <x v="8"/>
    <x v="0"/>
    <x v="10"/>
    <x v="2"/>
    <n v="1801.9390577694701"/>
    <n v="1584007.0753249801"/>
    <n v="23600.714953664901"/>
    <n v="9412.0939963463406"/>
    <n v="20"/>
    <n v="32439.01"/>
    <n v="2.9226559557187302"/>
    <n v="2569.1810678268798"/>
    <n v="38.2791914194543"/>
    <n v="15.265950563420899"/>
    <n v="1.1728413975248399E-2"/>
    <n v="2.2985870068134898E-3"/>
    <n v="3.1357515335518303E-2"/>
    <n v="0"/>
    <n v="3.22847612970888E-2"/>
    <n v="0.14764614182434099"/>
    <n v="0.78871158154305199"/>
    <n v="0"/>
    <n v="0.47870227890373701"/>
    <n v="0"/>
    <n v="0.49285756991320301"/>
    <n v="2.2539587019702201"/>
    <n v="12.040432012633801"/>
    <n v="0"/>
  </r>
  <r>
    <x v="1"/>
    <x v="0"/>
    <x v="10"/>
    <x v="2"/>
    <n v="32780.271203981603"/>
    <n v="25050512.426861301"/>
    <n v="381219.89860490302"/>
    <n v="219546.84563778399"/>
    <n v="31"/>
    <n v="41328.67"/>
    <n v="43.7020971322534"/>
    <n v="33396.914884537"/>
    <n v="508.23585118953201"/>
    <n v="292.69610106144899"/>
    <n v="1.3770154844571799E-2"/>
    <n v="1.7814702091027802E-2"/>
    <n v="0.19166197870585899"/>
    <n v="9.2064292309878698E-3"/>
    <n v="5.9007275323034999E-2"/>
    <n v="9.1174951369729001E-2"/>
    <n v="0.64894936537038905"/>
    <n v="0"/>
    <n v="56.098713888927499"/>
    <n v="2.6946859406082999"/>
    <n v="17.271199421311799"/>
    <n v="26.686552780386901"/>
    <n v="189.94494903021399"/>
    <n v="0"/>
  </r>
  <r>
    <x v="5"/>
    <x v="0"/>
    <x v="10"/>
    <x v="2"/>
    <n v="21765.597817804501"/>
    <n v="19345799.449129101"/>
    <n v="288033.63294247101"/>
    <n v="110956.790999563"/>
    <n v="44"/>
    <n v="62875.39"/>
    <n v="31.102737531309302"/>
    <n v="27644.879209676699"/>
    <n v="411.59606828124299"/>
    <n v="158.555716073773"/>
    <n v="2.17201818105906E-2"/>
    <n v="1.24530211584571E-2"/>
    <n v="0.107855798127712"/>
    <n v="0"/>
    <n v="3.0116146148245999E-2"/>
    <n v="0.120383327513767"/>
    <n v="0.74164472821027605"/>
    <n v="0"/>
    <n v="17.1011533048476"/>
    <n v="0"/>
    <n v="4.7750871179175398"/>
    <n v="19.087464697288802"/>
    <n v="117.592010953719"/>
    <n v="0"/>
  </r>
  <r>
    <x v="6"/>
    <x v="0"/>
    <x v="10"/>
    <x v="2"/>
    <n v="56694.435508873103"/>
    <n v="67108574.241520002"/>
    <n v="971807.74562307203"/>
    <n v="475416.44513150898"/>
    <n v="60"/>
    <n v="88753.97"/>
    <n v="83.864270472024302"/>
    <n v="99269.206416243993"/>
    <n v="1437.5299250133"/>
    <n v="703.251615145144"/>
    <n v="2.5855884985623301E-2"/>
    <n v="1.0533157418530999E-2"/>
    <n v="5.3506560792877703E-2"/>
    <n v="3.18859934235129E-2"/>
    <n v="2.9561773840363601E-2"/>
    <n v="0.31878161659888299"/>
    <n v="0.56626405534436297"/>
    <n v="0"/>
    <n v="37.6285752984531"/>
    <n v="22.423876375592901"/>
    <n v="20.789365199791199"/>
    <n v="224.18368675174401"/>
    <n v="398.22611151956198"/>
    <n v="0"/>
  </r>
  <r>
    <x v="2"/>
    <x v="0"/>
    <x v="10"/>
    <x v="2"/>
    <n v="112155.43722754301"/>
    <n v="92488759.313737795"/>
    <n v="1393564.6232153601"/>
    <n v="597828.977196894"/>
    <n v="40"/>
    <n v="33177.949999999997"/>
    <n v="93.027187214089395"/>
    <n v="76714.685801830696"/>
    <n v="1155.8904347702"/>
    <n v="495.86849784974299"/>
    <n v="1.37336713682362E-2"/>
    <n v="5.3340886625654702E-3"/>
    <n v="0.113556151874236"/>
    <n v="8.8169287055138903E-3"/>
    <n v="8.0558857532534195E-2"/>
    <n v="2.4149585106613199E-2"/>
    <n v="0.77291847678110304"/>
    <n v="0"/>
    <n v="56.308918451474497"/>
    <n v="4.3720371928514501"/>
    <n v="39.946599673149201"/>
    <n v="11.9750184905108"/>
    <n v="383.26592404175699"/>
    <n v="0"/>
  </r>
  <r>
    <x v="0"/>
    <x v="0"/>
    <x v="10"/>
    <x v="2"/>
    <n v="108659.79645536101"/>
    <n v="93006250.035641804"/>
    <n v="1387121.8340757501"/>
    <n v="743753.75897037203"/>
    <n v="58"/>
    <n v="78702.64"/>
    <n v="147.445049015509"/>
    <n v="126204.09335008801"/>
    <n v="1882.24397143799"/>
    <n v="1009.23076449814"/>
    <n v="1.31854257198206E-2"/>
    <n v="0"/>
    <n v="0"/>
    <n v="4.4030070012869996E-3"/>
    <n v="2.85205549280661E-2"/>
    <n v="4.3797092076188399E-2"/>
    <n v="0.92327934599445804"/>
    <n v="0"/>
    <n v="0"/>
    <n v="4.4436501219995304"/>
    <n v="28.783821453963299"/>
    <n v="44.201372718846898"/>
    <n v="931.80192020332697"/>
    <n v="0"/>
  </r>
  <r>
    <x v="3"/>
    <x v="0"/>
    <x v="10"/>
    <x v="2"/>
    <n v="67655.287456102495"/>
    <n v="57212530.062719204"/>
    <n v="859654.44047432696"/>
    <n v="387939.31880700699"/>
    <n v="69"/>
    <n v="94983.17"/>
    <n v="93.132082171620993"/>
    <n v="78756.919841701005"/>
    <n v="1183.3725197221399"/>
    <n v="534.02472852072697"/>
    <n v="1.17314524446355E-2"/>
    <n v="3.8267168948268298E-3"/>
    <n v="6.1380390835800202E-3"/>
    <n v="3.7804819555590202E-2"/>
    <n v="1.6084209815553401E-2"/>
    <n v="9.7549927655185206E-2"/>
    <n v="0.84242300389009095"/>
    <n v="0"/>
    <n v="3.2778646552584298"/>
    <n v="20.188708499949101"/>
    <n v="8.5893657802213195"/>
    <n v="52.0940736332768"/>
    <n v="449.87471595202101"/>
    <n v="0"/>
  </r>
  <r>
    <x v="9"/>
    <x v="0"/>
    <x v="10"/>
    <x v="2"/>
    <n v="6979.4976911047197"/>
    <n v="8660392.2257373501"/>
    <n v="125048.708071068"/>
    <n v="75148.882724668903"/>
    <n v="25"/>
    <n v="38989.599999999999"/>
    <n v="10.885112927083901"/>
    <n v="13506.6091489844"/>
    <n v="195.02396432830801"/>
    <n v="117.20099511527"/>
    <n v="1.80687983867849E-2"/>
    <n v="8.3967422627787402E-3"/>
    <n v="6.3783656854048396E-2"/>
    <n v="0.27038818221741501"/>
    <n v="5.1507233350114999E-2"/>
    <n v="2.6127018041544901E-2"/>
    <n v="0.588193909536877"/>
    <n v="0"/>
    <n v="7.4755080553853901"/>
    <n v="31.68976402329"/>
    <n v="6.0366990042679003"/>
    <n v="3.0621125138636698"/>
    <n v="68.936911518463106"/>
    <n v="0"/>
  </r>
  <r>
    <x v="4"/>
    <x v="0"/>
    <x v="10"/>
    <x v="2"/>
    <n v="57703.960564838002"/>
    <n v="43563142.267579801"/>
    <n v="662446.14042425901"/>
    <n v="272512.84792501398"/>
    <n v="29"/>
    <n v="27782.66"/>
    <n v="55.281707483665599"/>
    <n v="41734.481729372303"/>
    <n v="634.63847888687701"/>
    <n v="261.07351032870298"/>
    <n v="1.4093226856605299E-2"/>
    <n v="1.39168621547877E-2"/>
    <n v="0.109720650418247"/>
    <n v="9.7758930198010006E-4"/>
    <n v="1.1162558062779399E-2"/>
    <n v="0.16779796248609599"/>
    <n v="0.71034123973089702"/>
    <n v="0"/>
    <n v="28.645155360240199"/>
    <n v="0.25522267072773103"/>
    <n v="2.9142482176977902"/>
    <n v="43.807603092249103"/>
    <n v="185.45128098778801"/>
    <n v="0"/>
  </r>
  <r>
    <x v="8"/>
    <x v="0"/>
    <x v="11"/>
    <x v="2"/>
    <n v="2491.8438624966302"/>
    <n v="3776743.4786964199"/>
    <n v="53033.519351575298"/>
    <n v="24536.428982387599"/>
    <n v="20"/>
    <n v="32439.01"/>
    <n v="4.0416473986983403"/>
    <n v="6125.69097364339"/>
    <n v="86.017743229047298"/>
    <n v="39.796873256197998"/>
    <n v="1.7690481651787601E-2"/>
    <n v="6.6552765063151702E-3"/>
    <n v="1.9800349009903798E-2"/>
    <n v="8.7827234845272092E-3"/>
    <n v="0"/>
    <n v="0.22496136611907"/>
    <n v="0.74645556138649904"/>
    <n v="0"/>
    <n v="0.78799197997562798"/>
    <n v="0.34952493335796297"/>
    <n v="0"/>
    <n v="8.95275897498178"/>
    <n v="29.706597367882701"/>
    <n v="0"/>
  </r>
  <r>
    <x v="1"/>
    <x v="0"/>
    <x v="11"/>
    <x v="2"/>
    <n v="20740.663869599299"/>
    <n v="20789614.8680792"/>
    <n v="303237.477633612"/>
    <n v="186080.84100227299"/>
    <n v="31"/>
    <n v="41328.67"/>
    <n v="27.651098472503001"/>
    <n v="27716.359106772299"/>
    <n v="404.271020798449"/>
    <n v="248.07979584211"/>
    <n v="1.0678649105267999E-2"/>
    <n v="5.3633399154862701E-3"/>
    <n v="0.10044978278835701"/>
    <n v="5.1026488687333903E-3"/>
    <n v="3.1828459253355097E-2"/>
    <n v="4.4093878891380799E-2"/>
    <n v="0.81852523019817303"/>
    <n v="0"/>
    <n v="24.919561606519999"/>
    <n v="1.26586408960935"/>
    <n v="7.89599767354124"/>
    <n v="10.9388004732605"/>
    <n v="203.05957199917901"/>
    <n v="0"/>
  </r>
  <r>
    <x v="5"/>
    <x v="0"/>
    <x v="11"/>
    <x v="2"/>
    <n v="78586.863950012805"/>
    <n v="81325281.606124699"/>
    <n v="1192343.00987221"/>
    <n v="638582.80677875096"/>
    <n v="44"/>
    <n v="62875.39"/>
    <n v="112.299539084863"/>
    <n v="116212.699951021"/>
    <n v="1703.8416308974799"/>
    <n v="912.52597780701501"/>
    <n v="1.58573167310333E-2"/>
    <n v="1.1082558599724301E-2"/>
    <n v="5.94802066812734E-2"/>
    <n v="2.8435598521848598E-2"/>
    <n v="5.05432518799789E-2"/>
    <n v="4.3132447856696898E-2"/>
    <n v="0.81840849506020197"/>
    <n v="0"/>
    <n v="54.277233761992299"/>
    <n v="25.9482223456776"/>
    <n v="46.122030343323999"/>
    <n v="39.359479155642397"/>
    <n v="746.81901220037798"/>
    <n v="0"/>
  </r>
  <r>
    <x v="6"/>
    <x v="0"/>
    <x v="11"/>
    <x v="2"/>
    <n v="16315.3916479331"/>
    <n v="27467558.615848001"/>
    <n v="382604.89404386497"/>
    <n v="232312.43329014999"/>
    <n v="60"/>
    <n v="88753.97"/>
    <n v="24.134263014315"/>
    <n v="40630.914556070202"/>
    <n v="565.96172146370702"/>
    <n v="343.64417891434999"/>
    <n v="2.5514245936807799E-2"/>
    <n v="1.01645967765126E-2"/>
    <n v="9.3905995681139207E-2"/>
    <n v="8.83065696499577E-2"/>
    <n v="5.0822091508023498E-2"/>
    <n v="9.2904928657965694E-2"/>
    <n v="0.67406041450291398"/>
    <n v="0"/>
    <n v="32.2702487809796"/>
    <n v="30.3460386201026"/>
    <n v="17.464715906984701"/>
    <n v="31.926237925762901"/>
    <n v="231.63693768051999"/>
    <n v="0"/>
  </r>
  <r>
    <x v="2"/>
    <x v="0"/>
    <x v="11"/>
    <x v="2"/>
    <n v="41277.986857502197"/>
    <n v="42199679.898394898"/>
    <n v="618136.27076030802"/>
    <n v="377450.07542236103"/>
    <n v="40"/>
    <n v="33177.949999999997"/>
    <n v="34.237974601471699"/>
    <n v="35002.471742123802"/>
    <n v="512.71235711179895"/>
    <n v="313.07549324648301"/>
    <n v="1.0614735847859999E-2"/>
    <n v="4.6917652295780403E-3"/>
    <n v="0.12858324288593501"/>
    <n v="4.0283394691439399E-2"/>
    <n v="4.11285352684179E-2"/>
    <n v="1.8853032982562402E-2"/>
    <n v="0.77115179417164503"/>
    <n v="0"/>
    <n v="40.256262189746501"/>
    <n v="12.6117436626652"/>
    <n v="12.8763364656653"/>
    <n v="5.9024226002079301"/>
    <n v="241.42872832819799"/>
    <n v="0"/>
  </r>
  <r>
    <x v="0"/>
    <x v="0"/>
    <x v="11"/>
    <x v="2"/>
    <n v="46221.693084523497"/>
    <n v="53027175.319694303"/>
    <n v="762139.66446328699"/>
    <n v="524972.55552566506"/>
    <n v="58"/>
    <n v="78702.64"/>
    <n v="62.720159845202403"/>
    <n v="71954.804989703203"/>
    <n v="1034.1793731375001"/>
    <n v="712.35734564511097"/>
    <n v="9.2793185697701494E-3"/>
    <n v="5.4116088524713201E-3"/>
    <n v="7.6735569645977001E-3"/>
    <n v="1.9582579988000099E-3"/>
    <n v="3.0972156201085899E-3"/>
    <n v="1.5634656893078101E-2"/>
    <n v="0.97163631252341598"/>
    <n v="0"/>
    <n v="5.4663146709573702"/>
    <n v="1.3949794701134799"/>
    <n v="2.2063242980311299"/>
    <n v="11.137462684425101"/>
    <n v="692.15226452158402"/>
    <n v="0"/>
  </r>
  <r>
    <x v="3"/>
    <x v="0"/>
    <x v="11"/>
    <x v="2"/>
    <n v="119477.184084664"/>
    <n v="115965858.085685"/>
    <n v="1704453.4287219699"/>
    <n v="940998.08203099098"/>
    <n v="69"/>
    <n v="94983.17"/>
    <n v="164.46843024688201"/>
    <n v="159634.852358673"/>
    <n v="2346.29550402003"/>
    <n v="1295.34754775686"/>
    <n v="9.6512146599269707E-3"/>
    <n v="4.7319939722720496E-3"/>
    <n v="0.12026235118393799"/>
    <n v="1.6666927792183501E-2"/>
    <n v="5.5385066419195604E-3"/>
    <n v="1.10258116007483E-2"/>
    <n v="0.84650640278121003"/>
    <n v="0"/>
    <n v="155.78154169358899"/>
    <n v="21.589464044245702"/>
    <n v="7.1742909968455999"/>
    <n v="14.282258019058499"/>
    <n v="1096.5199930031199"/>
    <n v="0"/>
  </r>
  <r>
    <x v="9"/>
    <x v="0"/>
    <x v="11"/>
    <x v="2"/>
    <n v="4266.3965711702904"/>
    <n v="7392824.1222816901"/>
    <n v="102567.996444857"/>
    <n v="66161.9757680646"/>
    <n v="25"/>
    <n v="38989.599999999999"/>
    <n v="6.6538038300520501"/>
    <n v="11529.730215924599"/>
    <n v="159.96340616745599"/>
    <n v="103.18515881626099"/>
    <n v="1.19761087535473E-2"/>
    <n v="1.8706283159699701E-3"/>
    <n v="3.2040342720105898E-2"/>
    <n v="0.12959574434705801"/>
    <n v="0.134105217952247"/>
    <n v="0.113769745860637"/>
    <n v="0.59048894911995298"/>
    <n v="0"/>
    <n v="3.30608785210157"/>
    <n v="13.3723574623628"/>
    <n v="13.8376682124919"/>
    <n v="11.739349295115501"/>
    <n v="60.929695994189501"/>
    <n v="0"/>
  </r>
  <r>
    <x v="4"/>
    <x v="0"/>
    <x v="11"/>
    <x v="2"/>
    <n v="19560.098990822102"/>
    <n v="26223551.049482301"/>
    <n v="374334.16413120902"/>
    <n v="185571.80975507901"/>
    <n v="28"/>
    <n v="27782.66"/>
    <n v="19.408270708155499"/>
    <n v="26020.000100014699"/>
    <n v="371.428528872914"/>
    <n v="184.13137485750201"/>
    <n v="2.10559224811082E-2"/>
    <n v="1.06059131304009E-2"/>
    <n v="8.7947992010086101E-2"/>
    <n v="1.6433128822204001E-2"/>
    <n v="1.2997881674278001E-2"/>
    <n v="7.2255345238515503E-3"/>
    <n v="0.87539546296958004"/>
    <n v="0"/>
    <n v="16.193984684773699"/>
    <n v="3.0258546032428701"/>
    <n v="2.3933178229199301"/>
    <n v="1.33044760595713"/>
    <n v="161.187770140608"/>
    <n v="0"/>
  </r>
  <r>
    <x v="8"/>
    <x v="0"/>
    <x v="12"/>
    <x v="2"/>
    <n v="2213.6967229080401"/>
    <n v="3237579.2901805001"/>
    <n v="45596.994180804897"/>
    <n v="19804.463351428301"/>
    <n v="20"/>
    <n v="32439.01"/>
    <n v="3.59050650656906"/>
    <n v="5251.1933484979099"/>
    <n v="73.9560675100536"/>
    <n v="32.121859235080898"/>
    <n v="2.08477297853049E-2"/>
    <n v="8.1471588392093494E-3"/>
    <n v="4.8849196789715402E-2"/>
    <n v="0"/>
    <n v="0"/>
    <n v="0.41427616759882502"/>
    <n v="0.53687463561145898"/>
    <n v="0"/>
    <n v="1.5691270230259999"/>
    <n v="0"/>
    <n v="0"/>
    <n v="13.3073207400582"/>
    <n v="17.245411471996601"/>
    <n v="0"/>
  </r>
  <r>
    <x v="1"/>
    <x v="0"/>
    <x v="12"/>
    <x v="2"/>
    <n v="3029.09278303268"/>
    <n v="3655844.2871971"/>
    <n v="51990.742454297702"/>
    <n v="28993.5097383541"/>
    <n v="31"/>
    <n v="41328.67"/>
    <n v="4.0383347106238396"/>
    <n v="4873.9091005468999"/>
    <n v="69.313168966085797"/>
    <n v="38.653651487684598"/>
    <n v="9.2812879603347692E-3"/>
    <n v="4.3215062010674597E-3"/>
    <n v="4.9012097408261103E-2"/>
    <n v="0"/>
    <n v="0"/>
    <n v="0.15253546869745599"/>
    <n v="0.798452433894283"/>
    <n v="0"/>
    <n v="1.8944965318993701"/>
    <n v="0"/>
    <n v="0"/>
    <n v="5.8960528465421103"/>
    <n v="30.863102109243201"/>
    <n v="0"/>
  </r>
  <r>
    <x v="5"/>
    <x v="0"/>
    <x v="12"/>
    <x v="2"/>
    <n v="53141.159137438903"/>
    <n v="59510083.867675997"/>
    <n v="859789.492889088"/>
    <n v="448921.26252926001"/>
    <n v="43"/>
    <n v="62875.39"/>
    <n v="77.703979205082206"/>
    <n v="87016.737956112498"/>
    <n v="1257.1999926349699"/>
    <n v="656.42091769347996"/>
    <n v="1.28684326033167E-2"/>
    <n v="8.6684332638710896E-3"/>
    <n v="0.17691029677762701"/>
    <n v="1.1641034849404701E-2"/>
    <n v="3.0001438698772E-2"/>
    <n v="0.140022088816976"/>
    <n v="0.64142514085722102"/>
    <n v="0"/>
    <n v="116.12761936019599"/>
    <n v="7.6414187787480303"/>
    <n v="19.693571922772598"/>
    <n v="91.913428038597402"/>
    <n v="421.044879593166"/>
    <n v="0"/>
  </r>
  <r>
    <x v="6"/>
    <x v="0"/>
    <x v="12"/>
    <x v="2"/>
    <n v="15768.5208986169"/>
    <n v="23384887.586109601"/>
    <n v="330045.07268819999"/>
    <n v="191115.76628489801"/>
    <n v="61"/>
    <n v="88753.97"/>
    <n v="22.9429316521347"/>
    <n v="34024.616578212299"/>
    <n v="480.21000786911998"/>
    <n v="278.07021290781802"/>
    <n v="1.6292618138756099E-2"/>
    <n v="6.0252531159738802E-3"/>
    <n v="0.131629035879052"/>
    <n v="2.3872931049425401E-2"/>
    <n v="1.03344558838171E-2"/>
    <n v="1.10872377044539E-2"/>
    <n v="0.82307633948325098"/>
    <n v="0"/>
    <n v="36.6021140317388"/>
    <n v="6.6383510196473701"/>
    <n v="2.8737043478994799"/>
    <n v="3.08303054903707"/>
    <n v="228.87301295949499"/>
    <n v="0"/>
  </r>
  <r>
    <x v="2"/>
    <x v="0"/>
    <x v="12"/>
    <x v="2"/>
    <n v="30817.562032762002"/>
    <n v="32050166.361068901"/>
    <n v="467381.15959209402"/>
    <n v="236464.64373526801"/>
    <n v="39"/>
    <n v="33177.949999999997"/>
    <n v="26.217013647304501"/>
    <n v="27265.610692800601"/>
    <n v="397.60894215098699"/>
    <n v="201.164413502988"/>
    <n v="1.353397657122E-2"/>
    <n v="4.3731620339263399E-3"/>
    <n v="0.12072790753095999"/>
    <n v="3.2163515199562703E-2"/>
    <n v="3.0720460052090399E-2"/>
    <n v="0.13616907339811199"/>
    <n v="0.68021904381927401"/>
    <n v="0"/>
    <n v="24.286158711908602"/>
    <n v="6.4701546713144804"/>
    <n v="6.1798633289207396"/>
    <n v="27.3923717873766"/>
    <n v="136.835865003468"/>
    <n v="0"/>
  </r>
  <r>
    <x v="0"/>
    <x v="0"/>
    <x v="12"/>
    <x v="2"/>
    <n v="26453.459373932899"/>
    <n v="24105509.530296698"/>
    <n v="353770.63018396398"/>
    <n v="202879.24608726901"/>
    <n v="58"/>
    <n v="78702.64"/>
    <n v="35.895811894159699"/>
    <n v="32709.779975508802"/>
    <n v="480.04625086106302"/>
    <n v="275.295383935823"/>
    <n v="1.22430287841891E-2"/>
    <n v="0"/>
    <n v="0"/>
    <n v="0"/>
    <n v="0"/>
    <n v="1.0303552390218801E-2"/>
    <n v="0.98969644760978104"/>
    <n v="0"/>
    <n v="0"/>
    <n v="0"/>
    <n v="0"/>
    <n v="2.8365204111681699"/>
    <n v="272.45886352465499"/>
    <n v="0"/>
  </r>
  <r>
    <x v="3"/>
    <x v="0"/>
    <x v="12"/>
    <x v="2"/>
    <n v="52536.843471551001"/>
    <n v="52722595.303976603"/>
    <n v="770794.46504332905"/>
    <n v="385104.90847481397"/>
    <n v="69"/>
    <n v="94983.17"/>
    <n v="72.320520793068397"/>
    <n v="72576.2207623016"/>
    <n v="1061.05074939521"/>
    <n v="530.122970862285"/>
    <n v="1.21162314549535E-2"/>
    <n v="6.8711178874371198E-3"/>
    <n v="0.177218828132096"/>
    <n v="1.7513387519145399E-2"/>
    <n v="1.2420147707301901E-2"/>
    <n v="3.9184925290384101E-2"/>
    <n v="0.75366271135107299"/>
    <n v="0"/>
    <n v="93.947771662119195"/>
    <n v="9.2842490215118296"/>
    <n v="6.5842056011432799"/>
    <n v="20.772829007955099"/>
    <n v="399.53391556955501"/>
    <n v="0"/>
  </r>
  <r>
    <x v="9"/>
    <x v="0"/>
    <x v="12"/>
    <x v="2"/>
    <n v="3260.4339400781"/>
    <n v="4600066.9552398203"/>
    <n v="65285.8999576028"/>
    <n v="42074.802599940202"/>
    <n v="26"/>
    <n v="38989.599999999999"/>
    <n v="4.8893467365411203"/>
    <n v="6898.2604060776303"/>
    <n v="97.902735576421193"/>
    <n v="63.095373978870299"/>
    <n v="1.13506951375768E-2"/>
    <n v="3.50257079692944E-3"/>
    <n v="4.5157704433372997E-2"/>
    <n v="0.36909278219182101"/>
    <n v="2.3999139479865299E-2"/>
    <n v="0.101442193266466"/>
    <n v="0.46030818062847501"/>
    <n v="0"/>
    <n v="2.8492422492509601"/>
    <n v="23.2880471252947"/>
    <n v="1.5142346806531699"/>
    <n v="6.4005331213844903"/>
    <n v="29.043316802286999"/>
    <n v="0"/>
  </r>
  <r>
    <x v="4"/>
    <x v="0"/>
    <x v="12"/>
    <x v="2"/>
    <n v="21381.358874520301"/>
    <n v="22958677.723373301"/>
    <n v="331927.98262451898"/>
    <n v="146349.87646815099"/>
    <n v="29"/>
    <n v="27782.66"/>
    <n v="20.483828412026899"/>
    <n v="21994.935766829502"/>
    <n v="317.99456157734198"/>
    <n v="140.20651237781499"/>
    <n v="1.3406845001311399E-2"/>
    <n v="5.3498320166326298E-3"/>
    <n v="9.3891143202627203E-2"/>
    <n v="0"/>
    <n v="1.9839587118904399E-2"/>
    <n v="0.141202829513872"/>
    <n v="0.745066440164596"/>
    <n v="0"/>
    <n v="13.1641497316064"/>
    <n v="0"/>
    <n v="2.7816393169574201"/>
    <n v="19.797556264019299"/>
    <n v="104.463167065232"/>
    <n v="0"/>
  </r>
  <r>
    <x v="8"/>
    <x v="0"/>
    <x v="13"/>
    <x v="2"/>
    <n v="3039.9014202100002"/>
    <n v="3446521.4317008499"/>
    <n v="49793.772659638104"/>
    <n v="21725.126402778598"/>
    <n v="20"/>
    <n v="32439.01"/>
    <n v="4.9305696284603204"/>
    <n v="5590.0871594079099"/>
    <n v="80.763034462186297"/>
    <n v="35.237079631550003"/>
    <n v="2.41749171371008E-2"/>
    <n v="1.19471464173644E-2"/>
    <n v="0.26827780764026199"/>
    <n v="7.5814227719820703E-3"/>
    <n v="0"/>
    <n v="9.7123764993922806E-2"/>
    <n v="0.62701700459383303"/>
    <n v="0"/>
    <n v="9.4533264711975402"/>
    <n v="0.26714719793677799"/>
    <n v="0"/>
    <n v="3.4223578412068001"/>
    <n v="22.0942481212088"/>
    <n v="0"/>
  </r>
  <r>
    <x v="1"/>
    <x v="0"/>
    <x v="13"/>
    <x v="2"/>
    <n v="12298.567204655999"/>
    <n v="6914441.79639637"/>
    <n v="107403.86455922401"/>
    <n v="66540.724171330803"/>
    <n v="31"/>
    <n v="41328.67"/>
    <n v="16.396239531420999"/>
    <n v="9218.2155883055693"/>
    <n v="143.18899597073801"/>
    <n v="88.710955833482402"/>
    <n v="7.70216019436423E-3"/>
    <n v="7.7266873354266304E-3"/>
    <n v="0.291623386515867"/>
    <n v="1.5239707351468901E-2"/>
    <n v="2.4939384927097699E-2"/>
    <n v="4.6456226189502597E-2"/>
    <n v="0.62174129501606401"/>
    <n v="0"/>
    <n v="25.870189361219602"/>
    <n v="1.35192900577136"/>
    <n v="2.2123966747819801"/>
    <n v="4.1211762296872303"/>
    <n v="55.155264562022197"/>
    <n v="0"/>
  </r>
  <r>
    <x v="5"/>
    <x v="0"/>
    <x v="13"/>
    <x v="2"/>
    <n v="47431.444734774399"/>
    <n v="31812681.1767543"/>
    <n v="486427.548468653"/>
    <n v="259300.82555185899"/>
    <n v="44"/>
    <n v="62875.39"/>
    <n v="67.778876953690599"/>
    <n v="45459.880362138298"/>
    <n v="695.09822310705499"/>
    <n v="370.53728486125198"/>
    <n v="1.0872479137059399E-2"/>
    <n v="6.4375234225320299E-3"/>
    <n v="0.187966167017911"/>
    <n v="2.77037357784168E-2"/>
    <n v="1.9065552939878602E-2"/>
    <n v="6.1502954800603298E-2"/>
    <n v="0.70376158946319101"/>
    <n v="0"/>
    <n v="69.648473172593299"/>
    <n v="10.265267035848099"/>
    <n v="7.06449822072108"/>
    <n v="22.7891378827598"/>
    <n v="260.76990854933001"/>
    <n v="0"/>
  </r>
  <r>
    <x v="6"/>
    <x v="0"/>
    <x v="13"/>
    <x v="2"/>
    <n v="9371.1676217138393"/>
    <n v="13344963.290381201"/>
    <n v="188780.68729927801"/>
    <n v="103227.36788594601"/>
    <n v="60"/>
    <n v="88753.97"/>
    <n v="13.8621388327094"/>
    <n v="19740.307858759901"/>
    <n v="279.25059095232501"/>
    <n v="152.69731187547001"/>
    <n v="1.99528154010696E-2"/>
    <n v="8.8272133858729295E-3"/>
    <n v="0.101121006402217"/>
    <n v="9.4179589367615002E-2"/>
    <n v="8.4309198539142205E-2"/>
    <n v="0.170626366355077"/>
    <n v="0.54976383933594897"/>
    <n v="0"/>
    <n v="15.4409058517607"/>
    <n v="14.3809701299704"/>
    <n v="12.8737879833023"/>
    <n v="26.0541874774995"/>
    <n v="83.947460432937106"/>
    <n v="0"/>
  </r>
  <r>
    <x v="2"/>
    <x v="0"/>
    <x v="13"/>
    <x v="2"/>
    <n v="21543.9594862421"/>
    <n v="16823540.006526999"/>
    <n v="252486.84841252299"/>
    <n v="147888.41487944199"/>
    <n v="38"/>
    <n v="33177.949999999997"/>
    <n v="18.810116069383302"/>
    <n v="14688.6991884092"/>
    <n v="220.447264007586"/>
    <n v="129.1219588013"/>
    <n v="1.3077735706021399E-2"/>
    <n v="7.67861322198199E-3"/>
    <n v="0.10784416830803099"/>
    <n v="0.16473121414078501"/>
    <n v="8.8137928096720206E-2"/>
    <n v="8.40893676078696E-2"/>
    <n v="0.55519732184659398"/>
    <n v="0"/>
    <n v="13.92505025723"/>
    <n v="21.270417045574501"/>
    <n v="11.380541920536601"/>
    <n v="10.8577838598907"/>
    <n v="71.688165718067793"/>
    <n v="0"/>
  </r>
  <r>
    <x v="0"/>
    <x v="0"/>
    <x v="13"/>
    <x v="2"/>
    <n v="71288.991956079306"/>
    <n v="44000167.724503197"/>
    <n v="677151.25365770306"/>
    <n v="446867.86266490998"/>
    <n v="58"/>
    <n v="78702.64"/>
    <n v="96.735032239348399"/>
    <n v="59705.678626917201"/>
    <n v="918.85502314087705"/>
    <n v="606.37380211872096"/>
    <n v="1.25158020824772E-2"/>
    <n v="0"/>
    <n v="0"/>
    <n v="0"/>
    <n v="0"/>
    <n v="7.2014280700148897E-2"/>
    <n v="0.92798571929985096"/>
    <n v="0"/>
    <n v="0"/>
    <n v="0"/>
    <n v="0"/>
    <n v="43.667573194994098"/>
    <n v="562.70622892372705"/>
    <n v="0"/>
  </r>
  <r>
    <x v="3"/>
    <x v="0"/>
    <x v="13"/>
    <x v="2"/>
    <n v="57352.397161510002"/>
    <n v="37747282.273561001"/>
    <n v="578913.69579838205"/>
    <n v="349395.57520513301"/>
    <n v="69"/>
    <n v="94983.17"/>
    <n v="78.949456369553999"/>
    <n v="51961.688829385901"/>
    <n v="796.91388381660795"/>
    <n v="480.966656767492"/>
    <n v="1.6993196002647901E-2"/>
    <n v="1.5436403062223899E-2"/>
    <n v="0.185655794054117"/>
    <n v="3.1091121592911899E-2"/>
    <n v="1.02366412924202E-2"/>
    <n v="2.8957204372782899E-2"/>
    <n v="0.74405923868776802"/>
    <n v="0"/>
    <n v="89.294246575722497"/>
    <n v="14.9537928076944"/>
    <n v="4.9234831389434097"/>
    <n v="13.9274497765104"/>
    <n v="357.86768446862101"/>
    <n v="0"/>
  </r>
  <r>
    <x v="9"/>
    <x v="0"/>
    <x v="13"/>
    <x v="2"/>
    <n v="3931.54747180301"/>
    <n v="4916368.7260175999"/>
    <n v="70484.151747662298"/>
    <n v="44239.865170905403"/>
    <n v="26"/>
    <n v="38989.599999999999"/>
    <n v="5.8957485887157999"/>
    <n v="7372.5865415359904"/>
    <n v="105.69803396079401"/>
    <n v="66.342101810289805"/>
    <n v="1.1983385926400201E-2"/>
    <n v="5.7746845550404697E-3"/>
    <n v="2.4925391059557898E-2"/>
    <n v="0.520248028017681"/>
    <n v="8.6182973481036595E-2"/>
    <n v="9.3648941706633501E-3"/>
    <n v="0.35927871327106098"/>
    <n v="0"/>
    <n v="1.6536028313344699"/>
    <n v="34.514347641351499"/>
    <n v="5.7175596009924297"/>
    <n v="0.62128676251273696"/>
    <n v="23.835304974098602"/>
    <n v="0"/>
  </r>
  <r>
    <x v="4"/>
    <x v="0"/>
    <x v="13"/>
    <x v="2"/>
    <n v="31712.760703605301"/>
    <n v="21119515.699498098"/>
    <n v="322787.71794893901"/>
    <n v="145830.54236020401"/>
    <n v="29"/>
    <n v="27782.66"/>
    <n v="30.381546492745699"/>
    <n v="20232.976691166201"/>
    <n v="309.23797999831999"/>
    <n v="139.70897848307399"/>
    <n v="1.65463063695762E-2"/>
    <n v="1.1598878042808101E-2"/>
    <n v="0.36718785743622601"/>
    <n v="6.1431335006351603E-2"/>
    <n v="0"/>
    <n v="7.0078562805343204E-3"/>
    <n v="0.56437295127688902"/>
    <n v="0"/>
    <n v="51.299440473803799"/>
    <n v="8.5825090605888992"/>
    <n v="0"/>
    <n v="0.97906044230964695"/>
    <n v="78.847968506371899"/>
    <n v="0"/>
  </r>
  <r>
    <x v="8"/>
    <x v="0"/>
    <x v="14"/>
    <x v="2"/>
    <n v="31619.907551222801"/>
    <n v="26720934.783036001"/>
    <n v="402494.58608722"/>
    <n v="138308.22507166999"/>
    <n v="20"/>
    <n v="32439.01"/>
    <n v="51.285924862659598"/>
    <n v="43340.033531812704"/>
    <n v="652.82629515145902"/>
    <n v="224.329094809108"/>
    <n v="1.27962016391914E-2"/>
    <n v="5.7821097509589501E-3"/>
    <n v="1.4896530091793101E-2"/>
    <n v="4.8298649578746898E-3"/>
    <n v="7.1217608870301694E-2"/>
    <n v="2.3498140536538901E-2"/>
    <n v="0.88555785554349198"/>
    <n v="0"/>
    <n v="3.3417251112885902"/>
    <n v="1.0834792340502599"/>
    <n v="15.9761817323439"/>
    <n v="5.2713165962589796"/>
    <n v="198.65639213516599"/>
    <n v="0"/>
  </r>
  <r>
    <x v="1"/>
    <x v="0"/>
    <x v="14"/>
    <x v="2"/>
    <n v="840.38354797871796"/>
    <n v="867875.17837730097"/>
    <n v="12552.206782826701"/>
    <n v="4989.8311953110797"/>
    <n v="31"/>
    <n v="41328.67"/>
    <n v="1.12038497831747"/>
    <n v="1157.03634994666"/>
    <n v="16.734387480619599"/>
    <n v="6.6523576395715196"/>
    <n v="1.6229996663791501E-2"/>
    <n v="9.0268213714049302E-3"/>
    <n v="0.39727238917973101"/>
    <n v="0"/>
    <n v="0"/>
    <n v="3.2710900362469701E-2"/>
    <n v="0.570016710457799"/>
    <n v="0"/>
    <n v="2.6427980131506099"/>
    <n v="0"/>
    <n v="0"/>
    <n v="0.217604607923538"/>
    <n v="3.79195501849737"/>
    <n v="0"/>
  </r>
  <r>
    <x v="5"/>
    <x v="0"/>
    <x v="14"/>
    <x v="2"/>
    <n v="40693.971820729501"/>
    <n v="38347830.722575098"/>
    <n v="567997.75650583406"/>
    <n v="208308.81139701701"/>
    <n v="44"/>
    <n v="62875.39"/>
    <n v="58.151121565395002"/>
    <n v="54798.518462179301"/>
    <n v="811.66091953248497"/>
    <n v="297.67040356872502"/>
    <n v="8.9473003712423893E-3"/>
    <n v="6.5679644424739298E-3"/>
    <n v="8.4700638137786596E-2"/>
    <n v="0"/>
    <n v="2.3747259134953201E-2"/>
    <n v="8.7120918220751797E-2"/>
    <n v="0.80443118450650897"/>
    <n v="0"/>
    <n v="25.212873137003399"/>
    <n v="0"/>
    <n v="7.0688562103525898"/>
    <n v="25.933318886049001"/>
    <n v="239.45535533532001"/>
    <n v="0"/>
  </r>
  <r>
    <x v="6"/>
    <x v="0"/>
    <x v="14"/>
    <x v="2"/>
    <n v="25041.015809374101"/>
    <n v="29407680.344815198"/>
    <n v="426688.19705974997"/>
    <n v="199631.88297373499"/>
    <n v="60"/>
    <n v="88753.97"/>
    <n v="37.041492765245302"/>
    <n v="43500.806318221898"/>
    <n v="631.17119068658496"/>
    <n v="295.30203587490701"/>
    <n v="1.8498079366775898E-2"/>
    <n v="6.3356187493501803E-3"/>
    <n v="4.5666858154866902E-2"/>
    <n v="8.1960940089891202E-2"/>
    <n v="5.4450769666917698E-2"/>
    <n v="5.75090479446142E-2"/>
    <n v="0.76041238414371004"/>
    <n v="0"/>
    <n v="13.485516185142799"/>
    <n v="24.203232470766199"/>
    <n v="16.0794231375964"/>
    <n v="16.982538939272199"/>
    <n v="224.551325142129"/>
    <n v="0"/>
  </r>
  <r>
    <x v="2"/>
    <x v="0"/>
    <x v="14"/>
    <x v="2"/>
    <n v="39547.557845697898"/>
    <n v="32033649.715621799"/>
    <n v="483343.57286582998"/>
    <n v="236504.81442755001"/>
    <n v="40"/>
    <n v="33177.949999999997"/>
    <n v="32.802672420666802"/>
    <n v="26570.270714560302"/>
    <n v="400.90872233409698"/>
    <n v="196.168622695913"/>
    <n v="1.1701412360434199E-2"/>
    <n v="5.3619705847544096E-3"/>
    <n v="9.3343712162303097E-2"/>
    <n v="9.6794222130045598E-2"/>
    <n v="8.7551405321016504E-2"/>
    <n v="2.3177244444483599E-2"/>
    <n v="0.69913341594215095"/>
    <n v="0"/>
    <n v="18.311107452202702"/>
    <n v="18.987989240173299"/>
    <n v="17.1748385969154"/>
    <n v="4.5466481205608504"/>
    <n v="137.14803928606099"/>
    <n v="0"/>
  </r>
  <r>
    <x v="0"/>
    <x v="0"/>
    <x v="14"/>
    <x v="2"/>
    <n v="5356.4500154641401"/>
    <n v="4627669.1295965798"/>
    <n v="69136.739229754705"/>
    <n v="28714.829276496399"/>
    <n v="56"/>
    <n v="78702.64"/>
    <n v="7.52797780794765"/>
    <n v="6503.7460276027296"/>
    <n v="97.165069613808299"/>
    <n v="40.355944128742102"/>
    <n v="9.9231924997643106E-3"/>
    <n v="0"/>
    <n v="0"/>
    <n v="0"/>
    <n v="0"/>
    <n v="0.13340618837830701"/>
    <n v="0.86659381162169302"/>
    <n v="0"/>
    <n v="0"/>
    <n v="0"/>
    <n v="0"/>
    <n v="5.3837326846233804"/>
    <n v="34.972211444118699"/>
    <n v="0"/>
  </r>
  <r>
    <x v="3"/>
    <x v="0"/>
    <x v="14"/>
    <x v="2"/>
    <n v="106917.293762931"/>
    <n v="91808171.371976599"/>
    <n v="1373454.8985432801"/>
    <n v="606048.03305861796"/>
    <n v="69"/>
    <n v="94983.17"/>
    <n v="147.17889115107801"/>
    <n v="126380.161577009"/>
    <n v="1890.6536248647601"/>
    <n v="834.26613553872903"/>
    <n v="1.5777460355128201E-2"/>
    <n v="6.5063368015156799E-3"/>
    <n v="2.8837885013014399E-2"/>
    <n v="3.8351875599064299E-2"/>
    <n v="1.27822095669853E-2"/>
    <n v="7.5253970231203296E-2"/>
    <n v="0.84477405958973295"/>
    <n v="0"/>
    <n v="24.0584708869177"/>
    <n v="31.995671046693499"/>
    <n v="10.663764579095"/>
    <n v="62.781838928732498"/>
    <n v="704.76639009729001"/>
    <n v="0"/>
  </r>
  <r>
    <x v="9"/>
    <x v="0"/>
    <x v="14"/>
    <x v="2"/>
    <n v="3499.8442646447202"/>
    <n v="4869412.2930789003"/>
    <n v="69380.485005228504"/>
    <n v="40218.550367428201"/>
    <n v="25"/>
    <n v="38989.599999999999"/>
    <n v="5.45830111763168"/>
    <n v="7594.2575016891597"/>
    <n v="108.20469432639401"/>
    <n v="62.724207656235201"/>
    <n v="8.6441039655660492E-3"/>
    <n v="7.8516070231778696E-4"/>
    <n v="3.7846640199565001E-3"/>
    <n v="0.30879169245996102"/>
    <n v="0.16922700932367099"/>
    <n v="3.30125710397845E-2"/>
    <n v="0.48518406315662699"/>
    <n v="0"/>
    <n v="0.23739005189683399"/>
    <n v="19.3687142403789"/>
    <n v="10.6146300738616"/>
    <n v="2.07068736116566"/>
    <n v="30.432785928932201"/>
    <n v="0"/>
  </r>
  <r>
    <x v="4"/>
    <x v="0"/>
    <x v="14"/>
    <x v="2"/>
    <n v="50126.094642018797"/>
    <n v="39908131.119540803"/>
    <n v="604994.40325752797"/>
    <n v="234771.43221700599"/>
    <n v="28"/>
    <n v="27782.66"/>
    <n v="49.737008734536801"/>
    <n v="39598.358504629403"/>
    <n v="600.29835027167201"/>
    <n v="232.94910282136101"/>
    <n v="1.17728818491858E-2"/>
    <n v="1.0577032856521E-2"/>
    <n v="0.11230292837403801"/>
    <n v="6.3783927315271702E-2"/>
    <n v="5.79815934878836E-2"/>
    <n v="6.8336020933553898E-2"/>
    <n v="0.697595529889253"/>
    <n v="0"/>
    <n v="26.160866408943601"/>
    <n v="14.858408642515499"/>
    <n v="13.5067601831554"/>
    <n v="15.918814766853099"/>
    <n v="162.50425281989399"/>
    <n v="0"/>
  </r>
  <r>
    <x v="8"/>
    <x v="0"/>
    <x v="15"/>
    <x v="2"/>
    <n v="2918.76564331281"/>
    <n v="3196733.5386644001"/>
    <n v="46539.832419038597"/>
    <n v="18097.483486351299"/>
    <n v="20"/>
    <n v="32439.01"/>
    <n v="4.7340933945540398"/>
    <n v="5184.9435614034901"/>
    <n v="75.4853044619759"/>
    <n v="29.353222389429199"/>
    <n v="1.4334846135893101E-2"/>
    <n v="8.1773140065615393E-3"/>
    <n v="0.12964774357663"/>
    <n v="1.7467989854312901E-2"/>
    <n v="4.5794976532091804E-3"/>
    <n v="5.6340540095436202E-2"/>
    <n v="0.79196422882041195"/>
    <n v="0"/>
    <n v="3.8055790494925099"/>
    <n v="0.51274179088994098"/>
    <n v="0.13442301304651799"/>
    <n v="1.65377640296189"/>
    <n v="23.246702133038401"/>
    <n v="0"/>
  </r>
  <r>
    <x v="1"/>
    <x v="0"/>
    <x v="15"/>
    <x v="2"/>
    <n v="7799.45694517437"/>
    <n v="6243271.6750839697"/>
    <n v="93032.118212376401"/>
    <n v="46000.396635298202"/>
    <n v="30"/>
    <n v="41328.67"/>
    <n v="10.744706075544"/>
    <n v="8600.8704926630908"/>
    <n v="128.16312376667599"/>
    <n v="63.3711737469783"/>
    <n v="9.3324218115491808E-3"/>
    <n v="5.8024200813088598E-3"/>
    <n v="9.4843004905963896E-2"/>
    <n v="0"/>
    <n v="3.3006799369686E-2"/>
    <n v="0.219920919816744"/>
    <n v="0.65222927590760604"/>
    <n v="0"/>
    <n v="6.0103125425813602"/>
    <n v="0"/>
    <n v="2.0916796176880301"/>
    <n v="13.936646820302199"/>
    <n v="41.332534766406802"/>
    <n v="0"/>
  </r>
  <r>
    <x v="5"/>
    <x v="0"/>
    <x v="15"/>
    <x v="2"/>
    <n v="43960.869799266999"/>
    <n v="43905419.153577402"/>
    <n v="646280.70521596097"/>
    <n v="297342.46616282198"/>
    <n v="44"/>
    <n v="62875.39"/>
    <n v="62.819473485639399"/>
    <n v="62740.235281696601"/>
    <n v="923.52616795292295"/>
    <n v="424.89826189884701"/>
    <n v="1.37828910867607E-2"/>
    <n v="9.4114432229498307E-3"/>
    <n v="0.245393900812031"/>
    <n v="9.5135326514704695E-4"/>
    <n v="0.100377949031085"/>
    <n v="2.9554694247666699E-2"/>
    <n v="0.62372210264407002"/>
    <n v="0"/>
    <n v="104.26744193560999"/>
    <n v="0.40422834881277298"/>
    <n v="42.650416076278901"/>
    <n v="12.557738216785401"/>
    <n v="265.01843732135899"/>
    <n v="0"/>
  </r>
  <r>
    <x v="6"/>
    <x v="0"/>
    <x v="15"/>
    <x v="2"/>
    <n v="17988.817213357899"/>
    <n v="28366870.8869748"/>
    <n v="397864.805951018"/>
    <n v="208696.36069083001"/>
    <n v="59"/>
    <n v="88753.97"/>
    <n v="27.060660055760199"/>
    <n v="42672.413689770001"/>
    <n v="598.50984832936399"/>
    <n v="313.94289043835801"/>
    <n v="1.6113766266004699E-2"/>
    <n v="7.2747363803981899E-3"/>
    <n v="0.116285398671703"/>
    <n v="4.7263332069762298E-2"/>
    <n v="0.102542956979101"/>
    <n v="8.4186948298599004E-2"/>
    <n v="0.64972136398083402"/>
    <n v="0"/>
    <n v="36.506974174771102"/>
    <n v="14.8379870817291"/>
    <n v="32.1926323081153"/>
    <n v="26.429893886046699"/>
    <n v="203.97540298769499"/>
    <n v="0"/>
  </r>
  <r>
    <x v="2"/>
    <x v="0"/>
    <x v="15"/>
    <x v="2"/>
    <n v="24945.117693464301"/>
    <n v="25895818.926025499"/>
    <n v="378775.61918015202"/>
    <n v="212201.71229137399"/>
    <n v="40"/>
    <n v="33177.949999999997"/>
    <n v="20.690696689446899"/>
    <n v="21479.254638418199"/>
    <n v="314.17496385945299"/>
    <n v="176.01044500794001"/>
    <n v="1.69222751633538E-2"/>
    <n v="7.0801962122675199E-3"/>
    <n v="0.14942680460941701"/>
    <n v="2.9298214174188399E-2"/>
    <n v="6.1546259979021897E-2"/>
    <n v="1.03166551672565E-2"/>
    <n v="0.74941206607011601"/>
    <n v="0"/>
    <n v="26.300678375417998"/>
    <n v="5.1567917147368298"/>
    <n v="10.832784607481999"/>
    <n v="1.8158390669822799"/>
    <n v="131.90435124332001"/>
    <n v="0"/>
  </r>
  <r>
    <x v="0"/>
    <x v="0"/>
    <x v="15"/>
    <x v="2"/>
    <n v="24720.7252417173"/>
    <n v="23012059.166336499"/>
    <n v="336547.23871735501"/>
    <n v="173324.479401955"/>
    <n v="57"/>
    <n v="78702.64"/>
    <n v="34.133093670838399"/>
    <n v="31773.856284682101"/>
    <n v="464.68695038186002"/>
    <n v="239.31744044841199"/>
    <n v="1.37676913706886E-2"/>
    <n v="4.4197462322946898E-2"/>
    <n v="4.2803072917069501E-2"/>
    <n v="2.66133269790572E-2"/>
    <n v="5.5934585418319901E-2"/>
    <n v="0.236598337713952"/>
    <n v="0.638050676971602"/>
    <n v="0"/>
    <n v="10.2435218538398"/>
    <n v="6.3690332944446402"/>
    <n v="13.3861218148554"/>
    <n v="56.622108596051902"/>
    <n v="152.69665488922001"/>
    <n v="0"/>
  </r>
  <r>
    <x v="3"/>
    <x v="0"/>
    <x v="15"/>
    <x v="2"/>
    <n v="50495.976035077598"/>
    <n v="49226518.501066796"/>
    <n v="723216.49642120604"/>
    <n v="351130.97551186499"/>
    <n v="69"/>
    <n v="94983.17"/>
    <n v="69.511128638488401"/>
    <n v="67763.634424564894"/>
    <n v="995.55645545478001"/>
    <n v="483.35555274361298"/>
    <n v="1.54421537439762E-2"/>
    <n v="6.6565946346459296E-3"/>
    <n v="0.103455951728121"/>
    <n v="0"/>
    <n v="6.4696134043543393E-2"/>
    <n v="7.8707526438851094E-2"/>
    <n v="0.753140387789485"/>
    <n v="0"/>
    <n v="50.0060087321624"/>
    <n v="0"/>
    <n v="31.2712356309918"/>
    <n v="38.0437199469334"/>
    <n v="364.03458843352502"/>
    <n v="0"/>
  </r>
  <r>
    <x v="9"/>
    <x v="0"/>
    <x v="15"/>
    <x v="2"/>
    <n v="5431.1588782627496"/>
    <n v="7948112.2798219398"/>
    <n v="112157.401955958"/>
    <n v="67457.256158877804"/>
    <n v="24"/>
    <n v="38989.599999999999"/>
    <n v="8.8232796749963907"/>
    <n v="12912.2382727227"/>
    <n v="182.20717663758501"/>
    <n v="109.588809780508"/>
    <n v="1.2223996061461699E-2"/>
    <n v="3.76580623249322E-3"/>
    <n v="1.2836112857990301E-2"/>
    <n v="0.15417367921703601"/>
    <n v="6.4139996136870395E-2"/>
    <n v="0"/>
    <n v="0.76885021178810298"/>
    <n v="0"/>
    <n v="1.40669433031543"/>
    <n v="16.895710004876801"/>
    <n v="7.0290258359659701"/>
    <n v="0"/>
    <n v="84.2573796093493"/>
    <n v="0"/>
  </r>
  <r>
    <x v="4"/>
    <x v="0"/>
    <x v="15"/>
    <x v="2"/>
    <n v="66709.204562521205"/>
    <n v="71532296.146123901"/>
    <n v="1047199.5448650999"/>
    <n v="439809.189023246"/>
    <n v="29"/>
    <n v="27782.66"/>
    <n v="63.908936180378497"/>
    <n v="68529.567684381705"/>
    <n v="1003.240996798"/>
    <n v="421.34721253477898"/>
    <n v="1.6057027632037899E-2"/>
    <n v="1.24816695109687E-2"/>
    <n v="0.23154622355086299"/>
    <n v="2.3780469729273598E-2"/>
    <n v="4.87966331173742E-2"/>
    <n v="0.16158071797079299"/>
    <n v="0.53429595563169596"/>
    <n v="0"/>
    <n v="97.561355866110901"/>
    <n v="10.0198346331971"/>
    <n v="20.5603253450879"/>
    <n v="68.081585116362007"/>
    <n v="225.12411157402099"/>
    <n v="0"/>
  </r>
  <r>
    <x v="8"/>
    <x v="0"/>
    <x v="16"/>
    <x v="2"/>
    <n v="5835.2261337481896"/>
    <n v="6841381.4286489002"/>
    <n v="98130.662292225505"/>
    <n v="42035.410385164803"/>
    <n v="20"/>
    <n v="32439.01"/>
    <n v="9.46444794524594"/>
    <n v="11096.3820288878"/>
    <n v="159.163076770206"/>
    <n v="68.179354891923197"/>
    <n v="5.3775445235134996E-3"/>
    <n v="4.6079926644482898E-3"/>
    <n v="0.15424115522873799"/>
    <n v="0"/>
    <n v="8.6368046301248794E-2"/>
    <n v="8.6203455183131106E-2"/>
    <n v="0.67318734328688201"/>
    <n v="0"/>
    <n v="10.516062461280301"/>
    <n v="0"/>
    <n v="5.8885176800948997"/>
    <n v="5.8772959638406999"/>
    <n v="45.897478786707303"/>
    <n v="0"/>
  </r>
  <r>
    <x v="1"/>
    <x v="0"/>
    <x v="16"/>
    <x v="2"/>
    <n v="5275.3072391723699"/>
    <n v="4909535.9986206098"/>
    <n v="71370.907060578"/>
    <n v="33868.464842889101"/>
    <n v="30"/>
    <n v="41328.67"/>
    <n v="7.2673810678788602"/>
    <n v="6763.4864380037097"/>
    <n v="98.322155516909902"/>
    <n v="46.657953563278802"/>
    <n v="1.69335167251859E-2"/>
    <n v="7.2974445138504103E-3"/>
    <n v="4.7882975601850501E-2"/>
    <n v="0"/>
    <n v="1.33981442155377E-2"/>
    <n v="8.9304498892670503E-2"/>
    <n v="0.84941438128994096"/>
    <n v="0"/>
    <n v="2.23412165210275"/>
    <n v="0"/>
    <n v="0.62512999064267005"/>
    <n v="4.1667651623260999"/>
    <n v="39.631936758207303"/>
    <n v="0"/>
  </r>
  <r>
    <x v="5"/>
    <x v="0"/>
    <x v="16"/>
    <x v="2"/>
    <n v="85138.240591618494"/>
    <n v="82423539.766224593"/>
    <n v="1204909.6368380699"/>
    <n v="591806.18061078002"/>
    <n v="44"/>
    <n v="62875.39"/>
    <n v="121.661365479815"/>
    <n v="117782.09563595201"/>
    <n v="1721.7991666125499"/>
    <n v="845.68282750711899"/>
    <n v="1.01382302534825E-2"/>
    <n v="8.3906851419215406E-3"/>
    <n v="0.234867458972432"/>
    <n v="0"/>
    <n v="3.5586552843080198E-3"/>
    <n v="0.18659630569122801"/>
    <n v="0.57497758005203203"/>
    <n v="0"/>
    <n v="198.62337679321899"/>
    <n v="0"/>
    <n v="3.0094936629567601"/>
    <n v="157.80129139933999"/>
    <n v="486.24866565160301"/>
    <n v="0"/>
  </r>
  <r>
    <x v="6"/>
    <x v="0"/>
    <x v="16"/>
    <x v="2"/>
    <n v="20677.2587075189"/>
    <n v="32074347.690655001"/>
    <n v="449633.30880078598"/>
    <n v="253272.23217397399"/>
    <n v="60"/>
    <n v="88753.97"/>
    <n v="30.5864799834895"/>
    <n v="47445.428211766099"/>
    <n v="665.11235333842899"/>
    <n v="374.64860160336502"/>
    <n v="1.49868564635506E-2"/>
    <n v="8.3962334784453297E-3"/>
    <n v="8.3713993209902901E-2"/>
    <n v="0.136643148740068"/>
    <n v="8.1301979317253401E-2"/>
    <n v="6.2362366105980199E-2"/>
    <n v="0.63597851262679495"/>
    <n v="0"/>
    <n v="31.363330490723701"/>
    <n v="51.193164594147198"/>
    <n v="30.459672858794701"/>
    <n v="23.363973254282602"/>
    <n v="238.26846040541699"/>
    <n v="0"/>
  </r>
  <r>
    <x v="2"/>
    <x v="0"/>
    <x v="16"/>
    <x v="2"/>
    <n v="66930.601347415097"/>
    <n v="47014215.693135999"/>
    <n v="718781.66400994896"/>
    <n v="411865.10919333802"/>
    <n v="39"/>
    <n v="33177.949999999997"/>
    <n v="56.938978076268498"/>
    <n v="39995.776860412298"/>
    <n v="611.47954126766399"/>
    <n v="350.38051280925998"/>
    <n v="1.9266012686759999E-2"/>
    <n v="9.8605703312664994E-3"/>
    <n v="7.6389803071488793E-2"/>
    <n v="0.17520804493853701"/>
    <n v="0.17102144930216401"/>
    <n v="7.3474718767089402E-3"/>
    <n v="0.57003323081110102"/>
    <n v="0"/>
    <n v="26.765498373586599"/>
    <n v="61.3894846338722"/>
    <n v="59.922583107875099"/>
    <n v="2.5744109640128898"/>
    <n v="199.72853572991301"/>
    <n v="0"/>
  </r>
  <r>
    <x v="0"/>
    <x v="0"/>
    <x v="16"/>
    <x v="2"/>
    <n v="87194.148357489001"/>
    <n v="50282316.715111002"/>
    <n v="782100.26435064699"/>
    <n v="460831.84731463902"/>
    <n v="58"/>
    <n v="78702.64"/>
    <n v="118.317408073897"/>
    <n v="68230.190875782093"/>
    <n v="1061.2647508464399"/>
    <n v="625.32212034032705"/>
    <n v="1.52717526873015E-2"/>
    <n v="1.5068801029228199E-2"/>
    <n v="4.9833871240236902E-2"/>
    <n v="1.88341648408352E-3"/>
    <n v="9.3802787443174E-3"/>
    <n v="1.3968569027889299E-3"/>
    <n v="0.93750557662857303"/>
    <n v="0"/>
    <n v="31.162222028711799"/>
    <n v="1.1777419893110299"/>
    <n v="5.8656957937798602"/>
    <n v="0.87348552026399495"/>
    <n v="586.24297500826003"/>
    <n v="0"/>
  </r>
  <r>
    <x v="3"/>
    <x v="0"/>
    <x v="16"/>
    <x v="2"/>
    <n v="109595.12429367501"/>
    <n v="75351870.142239302"/>
    <n v="1150659.01571477"/>
    <n v="655516.29829100403"/>
    <n v="69"/>
    <n v="94983.17"/>
    <n v="150.86510611532299"/>
    <n v="103726.949152728"/>
    <n v="1583.9600130676599"/>
    <n v="902.36255070065499"/>
    <n v="1.24746797632539E-2"/>
    <n v="5.9809830421302503E-3"/>
    <n v="1.8024429549572701E-2"/>
    <n v="1.0684937996269499E-2"/>
    <n v="9.1375005081624806E-3"/>
    <n v="2.7767267487570899E-2"/>
    <n v="0.93438586445842398"/>
    <n v="0"/>
    <n v="16.264570223276699"/>
    <n v="9.6416879043921302"/>
    <n v="8.2453382655740199"/>
    <n v="25.056142316071799"/>
    <n v="843.15481199134001"/>
    <n v="0"/>
  </r>
  <r>
    <x v="9"/>
    <x v="0"/>
    <x v="16"/>
    <x v="2"/>
    <n v="6519.2035638964298"/>
    <n v="7939228.9589178897"/>
    <n v="114440.738810237"/>
    <n v="72680.133461453603"/>
    <n v="26"/>
    <n v="38989.599999999999"/>
    <n v="9.7761976644190902"/>
    <n v="11905.6677467933"/>
    <n v="171.61533191983199"/>
    <n v="108.991128138796"/>
    <n v="1.7654178019224E-2"/>
    <n v="6.2584992901199097E-3"/>
    <n v="6.9510838862995999E-3"/>
    <n v="0.27327732845282299"/>
    <n v="8.6303538603046803E-3"/>
    <n v="2.73767074085931E-2"/>
    <n v="0.68376452639197904"/>
    <n v="0"/>
    <n v="0.75760647455519803"/>
    <n v="29.784804322829501"/>
    <n v="0.94063200347161802"/>
    <n v="2.9838182251882901"/>
    <n v="74.524267112751204"/>
    <n v="0"/>
  </r>
  <r>
    <x v="4"/>
    <x v="0"/>
    <x v="16"/>
    <x v="2"/>
    <n v="39175.332814852001"/>
    <n v="43116120.232422799"/>
    <n v="622039.69031538896"/>
    <n v="272937.29215363401"/>
    <n v="29"/>
    <n v="27782.66"/>
    <n v="37.530860413168099"/>
    <n v="41306.224446087101"/>
    <n v="595.92818008750896"/>
    <n v="261.480137559485"/>
    <n v="8.7810831410549597E-3"/>
    <n v="8.3748801504338107E-3"/>
    <n v="0.206214298202573"/>
    <n v="4.2447999394920999E-2"/>
    <n v="4.9005601780743799E-2"/>
    <n v="5.3258022255023497E-2"/>
    <n v="0.64907407836673903"/>
    <n v="0"/>
    <n v="53.9209430607415"/>
    <n v="11.099308720908899"/>
    <n v="12.8139914948142"/>
    <n v="13.925914985389699"/>
    <n v="169.719979297631"/>
    <n v="0"/>
  </r>
  <r>
    <x v="8"/>
    <x v="0"/>
    <x v="17"/>
    <x v="2"/>
    <n v="3612.8382879308001"/>
    <n v="4225685.1032572398"/>
    <n v="61003.9912153568"/>
    <n v="24246.148161719899"/>
    <n v="20"/>
    <n v="32439.01"/>
    <n v="5.8598448675285004"/>
    <n v="6853.8520660706199"/>
    <n v="98.945454053743504"/>
    <n v="39.326052133975701"/>
    <n v="1.7779060552041499E-2"/>
    <n v="3.51531648960494E-3"/>
    <n v="1.0687691117874799E-2"/>
    <n v="8.2795597575737404E-3"/>
    <n v="0.105757288464815"/>
    <n v="6.3676886179889994E-2"/>
    <n v="0.81159857447984696"/>
    <n v="0"/>
    <n v="0.42030469809337501"/>
    <n v="0.32560239867271201"/>
    <n v="4.15901663971521"/>
    <n v="2.5041605456395901"/>
    <n v="31.9169678518548"/>
    <n v="0"/>
  </r>
  <r>
    <x v="1"/>
    <x v="0"/>
    <x v="17"/>
    <x v="2"/>
    <n v="15913.2353434161"/>
    <n v="10780376.2595066"/>
    <n v="164533.84125619801"/>
    <n v="101143.057142153"/>
    <n v="31"/>
    <n v="41328.67"/>
    <n v="21.2152532948509"/>
    <n v="14372.2133195156"/>
    <n v="219.353704164833"/>
    <n v="134.84219456190999"/>
    <n v="1.13371997570138E-2"/>
    <n v="4.6433198071822402E-3"/>
    <n v="4.4039243410890303E-3"/>
    <n v="0"/>
    <n v="0.12680684780014501"/>
    <n v="0.10997026408081299"/>
    <n v="0.75881896377795399"/>
    <n v="0"/>
    <n v="0.59383482283705602"/>
    <n v="0"/>
    <n v="17.098913642849499"/>
    <n v="14.828631745209499"/>
    <n v="102.320814351013"/>
    <n v="0"/>
  </r>
  <r>
    <x v="5"/>
    <x v="0"/>
    <x v="17"/>
    <x v="2"/>
    <n v="70855.108310572803"/>
    <n v="65727379.990103997"/>
    <n v="973144.40091368998"/>
    <n v="473041.70795625797"/>
    <n v="44"/>
    <n v="62875.39"/>
    <n v="101.25096746635199"/>
    <n v="93923.514785363193"/>
    <n v="1390.6098575855599"/>
    <n v="675.97004259126902"/>
    <n v="2.1326401668961201E-2"/>
    <n v="1.15698163405871E-2"/>
    <n v="5.00779767445617E-2"/>
    <n v="7.4738080011159504E-3"/>
    <n v="8.3533268603395203E-2"/>
    <n v="7.7959492286059306E-2"/>
    <n v="0.78095545436486802"/>
    <n v="0"/>
    <n v="33.851212072906002"/>
    <n v="5.0520703128333198"/>
    <n v="56.465987135624999"/>
    <n v="52.698281321001197"/>
    <n v="527.90249174890403"/>
    <n v="0"/>
  </r>
  <r>
    <x v="6"/>
    <x v="0"/>
    <x v="17"/>
    <x v="2"/>
    <n v="15775.0441554635"/>
    <n v="22203719.818680499"/>
    <n v="315499.47007175302"/>
    <n v="175934.611111645"/>
    <n v="60"/>
    <n v="88753.97"/>
    <n v="23.334963262044798"/>
    <n v="32844.471377926297"/>
    <n v="466.697175029405"/>
    <n v="260.24825327607698"/>
    <n v="2.7152601948429899E-2"/>
    <n v="7.2212291477741202E-3"/>
    <n v="2.9549978146514898E-2"/>
    <n v="6.69158213584575E-2"/>
    <n v="9.7300561116933401E-2"/>
    <n v="0.10283507169865801"/>
    <n v="0.70339856767943698"/>
    <n v="0"/>
    <n v="7.6903301969767703"/>
    <n v="17.414725625072599"/>
    <n v="25.3223010734641"/>
    <n v="26.762647785095801"/>
    <n v="183.058248595468"/>
    <n v="0"/>
  </r>
  <r>
    <x v="2"/>
    <x v="0"/>
    <x v="17"/>
    <x v="2"/>
    <n v="40839.127297510997"/>
    <n v="29906896.150149301"/>
    <n v="454780.53039384203"/>
    <n v="286430.07372841903"/>
    <n v="39"/>
    <n v="33177.949999999997"/>
    <n v="34.742526244114302"/>
    <n v="25442.295003201201"/>
    <n v="386.88937688154698"/>
    <n v="243.67083755532801"/>
    <n v="2.11015405225882E-2"/>
    <n v="9.8223354931456994E-3"/>
    <n v="8.9515297223764306E-2"/>
    <n v="8.1083768177563506E-2"/>
    <n v="0.109338767445972"/>
    <n v="1.8195512837675999E-2"/>
    <n v="0.70186665431502404"/>
    <n v="0"/>
    <n v="21.8122674485288"/>
    <n v="19.757749703969001"/>
    <n v="26.6426690408273"/>
    <n v="4.4337158529052401"/>
    <n v="171.024435509098"/>
    <n v="0"/>
  </r>
  <r>
    <x v="0"/>
    <x v="0"/>
    <x v="17"/>
    <x v="2"/>
    <n v="42830.570615241297"/>
    <n v="25667834.570943199"/>
    <n v="398568.12324473303"/>
    <n v="249780.04465187699"/>
    <n v="58"/>
    <n v="78702.64"/>
    <n v="58.1186031056193"/>
    <n v="34829.764548560299"/>
    <n v="540.83385377941102"/>
    <n v="338.93705057621702"/>
    <n v="1.85051560966671E-2"/>
    <n v="0"/>
    <n v="0"/>
    <n v="2.2508077261134099E-3"/>
    <n v="2.1456406884027201E-3"/>
    <n v="0.192627016833534"/>
    <n v="0.80297653475194997"/>
    <n v="0"/>
    <n v="0"/>
    <n v="0.76288213210304001"/>
    <n v="0.72723712652354"/>
    <n v="65.288432946853405"/>
    <n v="272.15849837073699"/>
    <n v="0"/>
  </r>
  <r>
    <x v="3"/>
    <x v="0"/>
    <x v="17"/>
    <x v="2"/>
    <n v="68578.528042627702"/>
    <n v="48015429.389291897"/>
    <n v="734563.77608610701"/>
    <n v="427073.98869307898"/>
    <n v="69"/>
    <n v="94983.17"/>
    <n v="94.402985324966295"/>
    <n v="66096.488294291397"/>
    <n v="1011.17675391056"/>
    <n v="587.89625029873696"/>
    <n v="1.68235997364291E-2"/>
    <n v="0"/>
    <n v="0"/>
    <n v="7.5278958820207097E-3"/>
    <n v="7.12003068854874E-3"/>
    <n v="0.23564088732846999"/>
    <n v="0.74971118610096099"/>
    <n v="0"/>
    <n v="0"/>
    <n v="4.4256217616792801"/>
    <n v="4.1858393438097403"/>
    <n v="138.532394077475"/>
    <n v="440.75239511577303"/>
    <n v="0"/>
  </r>
  <r>
    <x v="9"/>
    <x v="0"/>
    <x v="17"/>
    <x v="2"/>
    <n v="5225.4281035394897"/>
    <n v="7318058.1637652498"/>
    <n v="103957.794328449"/>
    <n v="65531.980257626303"/>
    <n v="25"/>
    <n v="38989.599999999999"/>
    <n v="8.1494940634305308"/>
    <n v="11413.126423277699"/>
    <n v="162.130912709939"/>
    <n v="102.20262789810999"/>
    <n v="1.96755263602027E-2"/>
    <n v="0"/>
    <n v="0"/>
    <n v="0.235515571831933"/>
    <n v="0.19350606033295001"/>
    <n v="7.4789170468017294E-2"/>
    <n v="0.49618919736709999"/>
    <n v="0"/>
    <n v="0"/>
    <n v="24.070310352149601"/>
    <n v="19.7768278802377"/>
    <n v="7.64364976015107"/>
    <n v="50.711839905571402"/>
    <n v="0"/>
  </r>
  <r>
    <x v="4"/>
    <x v="0"/>
    <x v="17"/>
    <x v="2"/>
    <n v="58906.305916120298"/>
    <n v="53932442.440868802"/>
    <n v="799826.35850749398"/>
    <n v="399066.91770364199"/>
    <n v="29"/>
    <n v="27782.66"/>
    <n v="56.433581693915897"/>
    <n v="51668.507286352702"/>
    <n v="766.25185439488996"/>
    <n v="382.31518937269902"/>
    <n v="1.4601111429069599E-2"/>
    <n v="6.0612241924536698E-3"/>
    <n v="4.08315482721422E-2"/>
    <n v="2.9520713944695899E-3"/>
    <n v="1.0340779949976099E-3"/>
    <n v="0.14627234824667501"/>
    <n v="0.80890995409171595"/>
    <n v="0"/>
    <n v="15.6105211100446"/>
    <n v="1.12862173421837"/>
    <n v="0.39534372448365401"/>
    <n v="55.922140519917001"/>
    <n v="309.25856228403597"/>
    <n v="0"/>
  </r>
  <r>
    <x v="8"/>
    <x v="0"/>
    <x v="18"/>
    <x v="2"/>
    <n v="8988.6156030946604"/>
    <n v="12216768.796798799"/>
    <n v="174119.094750155"/>
    <n v="84900.602732764703"/>
    <n v="20"/>
    <n v="32439.01"/>
    <n v="14.5790895717472"/>
    <n v="19814.994258352199"/>
    <n v="282.412552789561"/>
    <n v="137.704575052709"/>
    <n v="2.5792252666992099E-2"/>
    <n v="1.42757006777734E-2"/>
    <n v="0.235833989862863"/>
    <n v="0"/>
    <n v="0.18609203252590401"/>
    <n v="0.17291382298055799"/>
    <n v="0.40516015463067601"/>
    <n v="0"/>
    <n v="32.475419357050399"/>
    <n v="0"/>
    <n v="25.625724259674499"/>
    <n v="23.811024514277101"/>
    <n v="55.792406921707098"/>
    <n v="0"/>
  </r>
  <r>
    <x v="1"/>
    <x v="0"/>
    <x v="18"/>
    <x v="2"/>
    <n v="4339.1795516607199"/>
    <n v="4523396.29015256"/>
    <n v="65917.228185227897"/>
    <n v="40744.172913818998"/>
    <n v="31"/>
    <n v="41328.67"/>
    <n v="5.7849199923010897"/>
    <n v="6030.5145985464296"/>
    <n v="87.879721644580101"/>
    <n v="54.319434734779499"/>
    <n v="8.1728941287465308E-3"/>
    <n v="6.6200515844861496E-3"/>
    <n v="2.2500024947647902E-2"/>
    <n v="0"/>
    <n v="1.01850131985514E-3"/>
    <n v="1.4511936627232699E-2"/>
    <n v="0.96196953710526401"/>
    <n v="0"/>
    <n v="1.2221886366746699"/>
    <n v="0"/>
    <n v="5.5324415971158197E-2"/>
    <n v="0.78828019449822295"/>
    <n v="52.253641487635399"/>
    <n v="0"/>
  </r>
  <r>
    <x v="5"/>
    <x v="0"/>
    <x v="18"/>
    <x v="2"/>
    <n v="61299.117863935397"/>
    <n v="67219658.714551494"/>
    <n v="981883.71287206002"/>
    <n v="575716.61856514099"/>
    <n v="44"/>
    <n v="62875.39"/>
    <n v="87.595589598884303"/>
    <n v="96055.960394189198"/>
    <n v="1403.09821321543"/>
    <n v="822.69106640373798"/>
    <n v="1.55520687104034E-2"/>
    <n v="8.4746895370719708E-3"/>
    <n v="0.18164120574310699"/>
    <n v="1.0534761884054399E-2"/>
    <n v="6.7588914070098802E-2"/>
    <n v="0.175879947135437"/>
    <n v="0.56435517116730405"/>
    <n v="0"/>
    <n v="149.434597255657"/>
    <n v="8.6668544887021302"/>
    <n v="55.6047957934002"/>
    <n v="144.69486126788499"/>
    <n v="464.289957598093"/>
    <n v="0"/>
  </r>
  <r>
    <x v="6"/>
    <x v="0"/>
    <x v="18"/>
    <x v="2"/>
    <n v="11857.953983302299"/>
    <n v="18400182.126019999"/>
    <n v="258628.72474621501"/>
    <n v="161320.13041361101"/>
    <n v="60"/>
    <n v="88753.97"/>
    <n v="17.540674868256499"/>
    <n v="27218.153540121901"/>
    <n v="382.57210128772999"/>
    <n v="238.630033585429"/>
    <n v="1.9095144279965899E-2"/>
    <n v="5.15395393443264E-3"/>
    <n v="6.4381996243186204E-2"/>
    <n v="5.0373726925702703E-2"/>
    <n v="3.09512854215039E-2"/>
    <n v="0.10564707346142101"/>
    <n v="0.74864591794818602"/>
    <n v="0"/>
    <n v="15.3634779258085"/>
    <n v="12.0206841481036"/>
    <n v="7.3859062796456803"/>
    <n v="25.210564688301201"/>
    <n v="178.64940054357001"/>
    <n v="0"/>
  </r>
  <r>
    <x v="2"/>
    <x v="0"/>
    <x v="18"/>
    <x v="2"/>
    <n v="20861.927916054301"/>
    <n v="23780457.130245"/>
    <n v="345108.08066797798"/>
    <n v="223283.77183215399"/>
    <n v="39"/>
    <n v="33177.949999999997"/>
    <n v="17.747589776986"/>
    <n v="20230.431221651601"/>
    <n v="293.58919602559303"/>
    <n v="189.95122609381099"/>
    <n v="1.4178774846234201E-2"/>
    <n v="8.6848686220551592E-3"/>
    <n v="0.17767930549623501"/>
    <n v="6.5892984257432397E-2"/>
    <n v="0.187845039422571"/>
    <n v="2.89288800785245E-2"/>
    <n v="0.53965379074523701"/>
    <n v="0"/>
    <n v="33.750401930506598"/>
    <n v="12.516453150679499"/>
    <n v="35.6813955539576"/>
    <n v="5.4950762404365401"/>
    <n v="102.507899218231"/>
    <n v="0"/>
  </r>
  <r>
    <x v="0"/>
    <x v="0"/>
    <x v="18"/>
    <x v="2"/>
    <n v="39825.132422975897"/>
    <n v="36414943.558175303"/>
    <n v="540240.26502762898"/>
    <n v="351667.19910607301"/>
    <n v="59"/>
    <n v="78702.64"/>
    <n v="53.124458644708497"/>
    <n v="48575.4609064303"/>
    <n v="720.64974732159396"/>
    <n v="469.10401645853602"/>
    <n v="1.1812630488088E-2"/>
    <n v="0"/>
    <n v="0"/>
    <n v="0"/>
    <n v="0"/>
    <n v="6.8898276791791405E-2"/>
    <n v="0.93110172320820905"/>
    <n v="0"/>
    <n v="0"/>
    <n v="0"/>
    <n v="0"/>
    <n v="32.3204583701012"/>
    <n v="436.78355808843401"/>
    <n v="0"/>
  </r>
  <r>
    <x v="3"/>
    <x v="0"/>
    <x v="18"/>
    <x v="2"/>
    <n v="59108.350095920898"/>
    <n v="49193324.235535897"/>
    <n v="738897.58816703595"/>
    <n v="459164.098778315"/>
    <n v="68"/>
    <n v="94983.17"/>
    <n v="82.563212729123194"/>
    <n v="68713.792334250305"/>
    <n v="1032.1005180802899"/>
    <n v="641.36561253172704"/>
    <n v="1.44162083248916E-2"/>
    <n v="4.7867145931731504E-3"/>
    <n v="8.1782512821015202E-3"/>
    <n v="5.7255797161717602E-2"/>
    <n v="1.3806848322626099E-2"/>
    <n v="0.13147103015358499"/>
    <n v="0.78928807307996895"/>
    <n v="0"/>
    <n v="5.24524914298342"/>
    <n v="36.721899417617301"/>
    <n v="8.8552377315737303"/>
    <n v="84.320997784631501"/>
    <n v="506.22222845492098"/>
    <n v="0"/>
  </r>
  <r>
    <x v="9"/>
    <x v="0"/>
    <x v="18"/>
    <x v="2"/>
    <n v="4988.6817688030496"/>
    <n v="6925024.5171417501"/>
    <n v="98660.686919168103"/>
    <n v="67543.176598961494"/>
    <n v="26"/>
    <n v="38989.599999999999"/>
    <n v="7.4810271804970503"/>
    <n v="10384.766765905801"/>
    <n v="147.95156610398399"/>
    <n v="101.287747627803"/>
    <n v="1.6273230984587501E-2"/>
    <n v="1.6720441752568801E-2"/>
    <n v="3.11357992514226E-2"/>
    <n v="0.11935679289883"/>
    <n v="0.15656525025917201"/>
    <n v="0.10095859549337199"/>
    <n v="0.59198356209720404"/>
    <n v="0"/>
    <n v="3.1536749767680301"/>
    <n v="12.0893807168006"/>
    <n v="15.8581415555348"/>
    <n v="10.2258687411901"/>
    <n v="59.960681637509197"/>
    <n v="0"/>
  </r>
  <r>
    <x v="4"/>
    <x v="0"/>
    <x v="18"/>
    <x v="2"/>
    <n v="49679.553242254697"/>
    <n v="57169021.675876699"/>
    <n v="829770.47132474696"/>
    <n v="388383.02604683302"/>
    <n v="29"/>
    <n v="27782.66"/>
    <n v="47.594142644188302"/>
    <n v="54769.223853569398"/>
    <n v="794.93899596052404"/>
    <n v="372.07977801483798"/>
    <n v="2.11391837261403E-2"/>
    <n v="5.1639834478136E-3"/>
    <n v="8.7872267296378204E-2"/>
    <n v="2.28300589842119E-2"/>
    <n v="9.5023904884995403E-2"/>
    <n v="0.25604850576580102"/>
    <n v="0.53822526306861296"/>
    <n v="0"/>
    <n v="32.695493709296898"/>
    <n v="8.4946032789112191"/>
    <n v="35.356473435712203"/>
    <n v="95.270471186370301"/>
    <n v="200.26273640454801"/>
    <n v="0"/>
  </r>
  <r>
    <x v="8"/>
    <x v="0"/>
    <x v="19"/>
    <x v="2"/>
    <n v="2323.8914686231601"/>
    <n v="2949856.9462494501"/>
    <n v="42038.397861733698"/>
    <n v="18771.593411459999"/>
    <n v="20"/>
    <n v="32439.01"/>
    <n v="3.76923692947907"/>
    <n v="4784.52194889776"/>
    <n v="68.184200431037993"/>
    <n v="30.446595319514302"/>
    <s v="NA"/>
    <s v="NA"/>
    <n v="0"/>
    <n v="0"/>
    <n v="0"/>
    <n v="0"/>
    <n v="0"/>
    <n v="1"/>
    <n v="0"/>
    <n v="0"/>
    <n v="0"/>
    <n v="0"/>
    <n v="0"/>
    <n v="30.446595319514302"/>
  </r>
  <r>
    <x v="1"/>
    <x v="0"/>
    <x v="19"/>
    <x v="2"/>
    <n v="10889.3798654857"/>
    <n v="9788179.0362118296"/>
    <n v="144617.95078378101"/>
    <n v="86966.388958998796"/>
    <n v="31"/>
    <n v="41328.67"/>
    <n v="14.517535063396901"/>
    <n v="13049.4329447909"/>
    <n v="192.802179484487"/>
    <n v="115.94210291542301"/>
    <s v="NA"/>
    <s v="NA"/>
    <n v="0"/>
    <n v="0"/>
    <n v="0"/>
    <n v="0"/>
    <n v="0"/>
    <n v="1"/>
    <n v="0"/>
    <n v="0"/>
    <n v="0"/>
    <n v="0"/>
    <n v="0"/>
    <n v="115.94210291542301"/>
  </r>
  <r>
    <x v="5"/>
    <x v="0"/>
    <x v="19"/>
    <x v="2"/>
    <n v="35300.207015762397"/>
    <n v="32737368.894614"/>
    <n v="481305.67630271002"/>
    <n v="239765.82137765599"/>
    <n v="44"/>
    <n v="62875.39"/>
    <n v="50.443506436290797"/>
    <n v="46781.246291425603"/>
    <n v="687.77913878969696"/>
    <n v="342.62203472251099"/>
    <s v="NA"/>
    <s v="NA"/>
    <n v="0"/>
    <n v="0"/>
    <n v="0"/>
    <n v="0"/>
    <n v="0"/>
    <n v="1"/>
    <n v="0"/>
    <n v="0"/>
    <n v="0"/>
    <n v="0"/>
    <n v="0"/>
    <n v="342.62203472251099"/>
  </r>
  <r>
    <x v="6"/>
    <x v="0"/>
    <x v="19"/>
    <x v="2"/>
    <n v="6649.7757449652499"/>
    <n v="10466165.195838301"/>
    <n v="146550.717923269"/>
    <n v="84344.448064583907"/>
    <n v="59"/>
    <n v="88753.97"/>
    <n v="10.0032880843284"/>
    <n v="15744.300200109799"/>
    <n v="220.456915627802"/>
    <n v="126.879739206621"/>
    <s v="NA"/>
    <s v="NA"/>
    <n v="0"/>
    <n v="0"/>
    <n v="0"/>
    <n v="0"/>
    <n v="0"/>
    <n v="1"/>
    <n v="0"/>
    <n v="0"/>
    <n v="0"/>
    <n v="0"/>
    <n v="0"/>
    <n v="126.879739206621"/>
  </r>
  <r>
    <x v="2"/>
    <x v="0"/>
    <x v="19"/>
    <x v="2"/>
    <n v="33014.216055430901"/>
    <n v="35306190.619671397"/>
    <n v="514323.63533964998"/>
    <n v="330418.523169622"/>
    <n v="39"/>
    <n v="33177.949999999997"/>
    <n v="28.0857438352893"/>
    <n v="30035.564796664799"/>
    <n v="437.54368864402898"/>
    <n v="281.09254463578401"/>
    <s v="NA"/>
    <s v="NA"/>
    <n v="0"/>
    <n v="0"/>
    <n v="0"/>
    <n v="0"/>
    <n v="0"/>
    <n v="1"/>
    <n v="0"/>
    <n v="0"/>
    <n v="0"/>
    <n v="0"/>
    <n v="0"/>
    <n v="281.09254463578401"/>
  </r>
  <r>
    <x v="0"/>
    <x v="0"/>
    <x v="19"/>
    <x v="2"/>
    <n v="28366.209467602501"/>
    <n v="25716732.343914401"/>
    <n v="380739.85905936599"/>
    <n v="244966.74671547199"/>
    <n v="59"/>
    <n v="78702.64"/>
    <n v="37.838907998191701"/>
    <n v="34304.656400668697"/>
    <n v="507.88528917288198"/>
    <n v="326.771689469813"/>
    <s v="NA"/>
    <s v="NA"/>
    <n v="0"/>
    <n v="0"/>
    <n v="0"/>
    <n v="0"/>
    <n v="0"/>
    <n v="1"/>
    <n v="0"/>
    <n v="0"/>
    <n v="0"/>
    <n v="0"/>
    <n v="0"/>
    <n v="326.771689469813"/>
  </r>
  <r>
    <x v="3"/>
    <x v="0"/>
    <x v="19"/>
    <x v="2"/>
    <n v="31302.1025497927"/>
    <n v="30330090.874738801"/>
    <n v="446090.72035969998"/>
    <n v="263709.59228875599"/>
    <n v="68"/>
    <n v="94983.17"/>
    <n v="43.723131291829297"/>
    <n v="42365.414377511202"/>
    <n v="623.10456951982201"/>
    <n v="368.35254463225903"/>
    <s v="NA"/>
    <s v="NA"/>
    <n v="0"/>
    <n v="0"/>
    <n v="0"/>
    <n v="0"/>
    <n v="0"/>
    <n v="1"/>
    <n v="0"/>
    <n v="0"/>
    <n v="0"/>
    <n v="0"/>
    <n v="0"/>
    <n v="368.35254463225903"/>
  </r>
  <r>
    <x v="9"/>
    <x v="0"/>
    <x v="19"/>
    <x v="2"/>
    <n v="4157.53344967456"/>
    <n v="5586992.3811814897"/>
    <n v="79564.427521952006"/>
    <n v="51810.767063610299"/>
    <n v="26"/>
    <n v="38989.599999999999"/>
    <n v="6.2346371611319702"/>
    <n v="8378.2537748197701"/>
    <n v="119.31481551191899"/>
    <n v="77.695426288589999"/>
    <s v="NA"/>
    <s v="NA"/>
    <n v="0"/>
    <n v="0"/>
    <n v="0"/>
    <n v="0"/>
    <n v="0"/>
    <n v="1"/>
    <n v="0"/>
    <n v="0"/>
    <n v="0"/>
    <n v="0"/>
    <n v="0"/>
    <n v="77.695426288589999"/>
  </r>
  <r>
    <x v="4"/>
    <x v="0"/>
    <x v="19"/>
    <x v="2"/>
    <n v="51797.712402436598"/>
    <n v="41151083.742761001"/>
    <n v="614560.16817040695"/>
    <n v="274989.18754150998"/>
    <n v="29"/>
    <n v="27782.66"/>
    <n v="49.623387326023398"/>
    <n v="39423.674767470897"/>
    <n v="588.762627649009"/>
    <n v="263.44590003937998"/>
    <s v="NA"/>
    <s v="NA"/>
    <n v="0"/>
    <n v="0"/>
    <n v="0"/>
    <n v="0"/>
    <n v="0"/>
    <n v="1"/>
    <n v="0"/>
    <n v="0"/>
    <n v="0"/>
    <n v="0"/>
    <n v="0"/>
    <n v="263.44590003937998"/>
  </r>
  <r>
    <x v="8"/>
    <x v="0"/>
    <x v="33"/>
    <x v="2"/>
    <n v="5162.0751621855597"/>
    <n v="5849410.3120817496"/>
    <n v="84792.626217049401"/>
    <n v="36039.140538749198"/>
    <n v="20"/>
    <n v="32439.01"/>
    <n v="8.3726303903444492"/>
    <n v="9487.4539803861499"/>
    <n v="137.52944248905601"/>
    <n v="58.453702016394502"/>
    <n v="1.3931653749173699E-2"/>
    <n v="4.1271100312782298E-3"/>
    <n v="5.9247955850510702E-2"/>
    <n v="0"/>
    <n v="0"/>
    <n v="0.43053440095517898"/>
    <n v="0.51021764319430996"/>
    <n v="0"/>
    <n v="3.4632623563662501"/>
    <n v="0"/>
    <n v="0"/>
    <n v="25.166329581241001"/>
    <n v="29.824110078787299"/>
    <n v="0"/>
  </r>
  <r>
    <x v="1"/>
    <x v="0"/>
    <x v="33"/>
    <x v="2"/>
    <n v="8295.3359062493801"/>
    <n v="7717082.02465476"/>
    <n v="113543.46650805901"/>
    <n v="61672.536280401298"/>
    <n v="31"/>
    <n v="41328.67"/>
    <n v="11.059200006726799"/>
    <n v="10288.281818060899"/>
    <n v="151.374208321536"/>
    <n v="82.220770967604295"/>
    <n v="1.7045314757918199E-2"/>
    <n v="5.2452821504500704E-3"/>
    <n v="3.8465717888939398E-2"/>
    <n v="0"/>
    <n v="4.5213034617068701E-2"/>
    <n v="0"/>
    <n v="0.91632124749399202"/>
    <n v="0"/>
    <n v="3.1626809806509701"/>
    <n v="0"/>
    <n v="3.7174505640003699"/>
    <n v="0"/>
    <n v="75.340639422952904"/>
    <n v="0"/>
  </r>
  <r>
    <x v="5"/>
    <x v="0"/>
    <x v="33"/>
    <x v="2"/>
    <n v="64302.836745495901"/>
    <n v="57853345.599465601"/>
    <n v="859960.386078162"/>
    <n v="435986.63178627001"/>
    <n v="44"/>
    <n v="62875.39"/>
    <n v="91.887862238167799"/>
    <n v="82671.628803890606"/>
    <n v="1228.8714695276101"/>
    <n v="623.01885246245695"/>
    <n v="1.9628252298873002E-2"/>
    <n v="1.0516129678635701E-2"/>
    <n v="0.22060909846735299"/>
    <n v="1.1115686421490001E-3"/>
    <n v="0.35092098249119402"/>
    <n v="9.4583679852943501E-3"/>
    <n v="0.41789998241401"/>
    <n v="0"/>
    <n v="137.44362736990701"/>
    <n v="0.69252821986492197"/>
    <n v="218.63038781666199"/>
    <n v="5.8927415683657296"/>
    <n v="260.35956748765699"/>
    <n v="0"/>
  </r>
  <r>
    <x v="6"/>
    <x v="0"/>
    <x v="33"/>
    <x v="2"/>
    <n v="5652.7270633661301"/>
    <n v="8201689.0140479598"/>
    <n v="115998.39963445401"/>
    <n v="69124.789345603102"/>
    <n v="58"/>
    <n v="88753.97"/>
    <n v="8.6500339344859594"/>
    <n v="12550.559667278299"/>
    <n v="177.50549105524701"/>
    <n v="105.777577238551"/>
    <n v="1.9367640427036401E-2"/>
    <n v="1.29516886429368E-2"/>
    <n v="0.133745653650785"/>
    <n v="0.198840892180805"/>
    <n v="1.43797090857624E-2"/>
    <n v="0"/>
    <n v="0.653033745082647"/>
    <n v="0"/>
    <n v="14.147291209366401"/>
    <n v="21.032907830837601"/>
    <n v="1.52105078848713"/>
    <n v="0"/>
    <n v="69.076327409860198"/>
    <n v="0"/>
  </r>
  <r>
    <x v="2"/>
    <x v="0"/>
    <x v="33"/>
    <x v="2"/>
    <n v="14475.806560541099"/>
    <n v="16253197.6950939"/>
    <n v="234703.22598626601"/>
    <n v="153226.74583225299"/>
    <n v="39"/>
    <n v="33177.949999999997"/>
    <n v="12.314809904495"/>
    <n v="13826.8661658446"/>
    <n v="199.665946066949"/>
    <n v="130.35254645859399"/>
    <n v="2.1655798187326099E-2"/>
    <n v="6.7556606800496096E-3"/>
    <n v="3.74347449395976E-2"/>
    <n v="0.26368116203437603"/>
    <n v="0.15580340034377901"/>
    <n v="4.1105873924800201E-4"/>
    <n v="0.54266963394300005"/>
    <n v="0"/>
    <n v="4.8797143289045302"/>
    <n v="34.371510924342097"/>
    <n v="20.309369981719399"/>
    <n v="5.3582553405036398E-2"/>
    <n v="70.738368670223394"/>
    <n v="0"/>
  </r>
  <r>
    <x v="0"/>
    <x v="0"/>
    <x v="33"/>
    <x v="2"/>
    <n v="17276.511589623398"/>
    <n v="14222739.534973901"/>
    <n v="212649.34148786901"/>
    <n v="142730.687615601"/>
    <n v="58"/>
    <n v="78702.64"/>
    <n v="23.443225380930301"/>
    <n v="19299.4336109451"/>
    <n v="288.55283740270397"/>
    <n v="193.67727455798499"/>
    <n v="1.5002869382729499E-2"/>
    <n v="0"/>
    <n v="0"/>
    <n v="0"/>
    <n v="0"/>
    <n v="0"/>
    <n v="1"/>
    <n v="0"/>
    <n v="0"/>
    <n v="0"/>
    <n v="0"/>
    <n v="0"/>
    <n v="193.67727455798499"/>
    <n v="0"/>
  </r>
  <r>
    <x v="3"/>
    <x v="0"/>
    <x v="33"/>
    <x v="2"/>
    <n v="24048.603022385501"/>
    <n v="23702490.006842699"/>
    <n v="348071.90832452098"/>
    <n v="216389.60457585601"/>
    <n v="69"/>
    <n v="94983.17"/>
    <n v="33.104529697648601"/>
    <n v="32628.0817064238"/>
    <n v="479.14453971901997"/>
    <n v="297.87493619799"/>
    <n v="2.2661176644930298E-2"/>
    <n v="0"/>
    <n v="0"/>
    <n v="3.2590263182210699E-2"/>
    <n v="0"/>
    <n v="1.09644301950702E-2"/>
    <n v="0.95644530662271898"/>
    <n v="0"/>
    <n v="0"/>
    <n v="9.7078225660767394"/>
    <n v="0"/>
    <n v="3.26602894480386"/>
    <n v="284.90108468711003"/>
    <n v="0"/>
  </r>
  <r>
    <x v="9"/>
    <x v="0"/>
    <x v="33"/>
    <x v="2"/>
    <n v="2998.9216774985598"/>
    <n v="3849517.4717666102"/>
    <n v="55032.136150443803"/>
    <n v="36258.876696335501"/>
    <n v="26"/>
    <n v="38989.599999999999"/>
    <n v="4.4971829475768397"/>
    <n v="5772.7364006612097"/>
    <n v="82.526191371205499"/>
    <n v="54.373811493824697"/>
    <s v="NA"/>
    <s v="NA"/>
    <n v="0"/>
    <n v="0"/>
    <n v="0"/>
    <n v="0"/>
    <n v="0"/>
    <n v="1"/>
    <n v="0"/>
    <n v="0"/>
    <n v="0"/>
    <n v="0"/>
    <n v="0"/>
    <n v="54.373811493824697"/>
  </r>
  <r>
    <x v="4"/>
    <x v="0"/>
    <x v="33"/>
    <x v="2"/>
    <n v="18913.688285862299"/>
    <n v="19034990.021242298"/>
    <n v="279167.60152748798"/>
    <n v="127526.500689116"/>
    <n v="28"/>
    <n v="27782.66"/>
    <n v="18.766877535431899"/>
    <n v="18887.237709413101"/>
    <n v="277.00066272334499"/>
    <n v="126.53662177269599"/>
    <n v="1.9438448437612301E-2"/>
    <n v="8.8984816885941797E-3"/>
    <n v="0.13464040121541901"/>
    <n v="0"/>
    <n v="0"/>
    <n v="0"/>
    <n v="0.86535959878458102"/>
    <n v="0"/>
    <n v="17.036941523919499"/>
    <n v="0"/>
    <n v="0"/>
    <n v="0"/>
    <n v="109.499680248776"/>
    <n v="0"/>
  </r>
  <r>
    <x v="8"/>
    <x v="0"/>
    <x v="20"/>
    <x v="2"/>
    <n v="6740.2674520009496"/>
    <n v="7359717.2628510296"/>
    <n v="106982.13234842601"/>
    <n v="39475.419262429503"/>
    <n v="20"/>
    <n v="32439.01"/>
    <n v="10.9323801639067"/>
    <n v="11937.097094339901"/>
    <n v="173.51972305359601"/>
    <n v="64.027176010407203"/>
    <n v="2.0929723029937199E-2"/>
    <n v="5.2298275322867098E-3"/>
    <n v="9.9950248262839093E-3"/>
    <n v="2.68829005360812E-3"/>
    <n v="6.8746582237802696E-4"/>
    <n v="4.59547620065364E-2"/>
    <n v="0.94067445729119403"/>
    <n v="0"/>
    <n v="0.63995321378087"/>
    <n v="0.172123620429394"/>
    <n v="4.4016495210537299E-2"/>
    <n v="2.94235363550888"/>
    <n v="60.2287290454776"/>
    <n v="0"/>
  </r>
  <r>
    <x v="1"/>
    <x v="0"/>
    <x v="20"/>
    <x v="2"/>
    <n v="3402.9156333188198"/>
    <n v="2765148.19450833"/>
    <n v="41251.012621497801"/>
    <n v="18029.834861810501"/>
    <n v="31"/>
    <n v="41328.67"/>
    <n v="4.5367089434604697"/>
    <n v="3686.4482978042201"/>
    <n v="54.995144767732903"/>
    <n v="24.0370675857504"/>
    <s v="NA"/>
    <s v="NA"/>
    <n v="0"/>
    <n v="0"/>
    <n v="0"/>
    <n v="0"/>
    <n v="0"/>
    <n v="1"/>
    <n v="0"/>
    <n v="0"/>
    <n v="0"/>
    <n v="0"/>
    <n v="0"/>
    <n v="24.0370675857504"/>
  </r>
  <r>
    <x v="5"/>
    <x v="0"/>
    <x v="20"/>
    <x v="2"/>
    <n v="28816.317329284699"/>
    <n v="26483223.5729663"/>
    <n v="390501.68775768799"/>
    <n v="143953.67681979199"/>
    <n v="44"/>
    <n v="62875.39"/>
    <n v="41.178117964603103"/>
    <n v="37844.159331987503"/>
    <n v="558.02149803233795"/>
    <n v="205.707808454054"/>
    <n v="1.82425441848976E-2"/>
    <n v="1.9471109909684401E-2"/>
    <n v="9.5298766367306803E-2"/>
    <n v="2.7116618012058499E-2"/>
    <n v="0.16915419705919699"/>
    <n v="1.2245597600271701E-2"/>
    <n v="0.69618482096116596"/>
    <n v="0"/>
    <n v="19.603700377793601"/>
    <n v="5.5781000639462599"/>
    <n v="34.796339167852601"/>
    <n v="2.5190150455621101"/>
    <n v="143.21065379889899"/>
    <n v="0"/>
  </r>
  <r>
    <x v="6"/>
    <x v="0"/>
    <x v="20"/>
    <x v="2"/>
    <n v="14012.651251495001"/>
    <n v="19011241.8040368"/>
    <n v="270515.79689378501"/>
    <n v="138521.596903047"/>
    <n v="60"/>
    <n v="88753.97"/>
    <n v="20.7279738132608"/>
    <n v="28122.053078970501"/>
    <n v="400.15584870061798"/>
    <n v="204.90569426475199"/>
    <n v="2.70761330108319E-2"/>
    <n v="2.0581796837161799E-3"/>
    <n v="2.71480485216154E-3"/>
    <n v="0.135659600946994"/>
    <n v="0.13910818683335299"/>
    <n v="6.5990951923091998E-2"/>
    <n v="0.65652645544440003"/>
    <n v="0"/>
    <n v="0.55627897302547802"/>
    <n v="27.797424715723"/>
    <n v="28.5040596009989"/>
    <n v="13.521921818993"/>
    <n v="134.52600915601101"/>
    <n v="0"/>
  </r>
  <r>
    <x v="2"/>
    <x v="0"/>
    <x v="20"/>
    <x v="2"/>
    <n v="39276.702151913603"/>
    <n v="33338149.6190839"/>
    <n v="496645.28169322503"/>
    <n v="231972.713912204"/>
    <n v="39"/>
    <n v="33177.949999999997"/>
    <n v="33.413345132335401"/>
    <n v="28361.319516781699"/>
    <n v="422.50441855778797"/>
    <n v="197.34305393701001"/>
    <n v="1.6626112487651199E-2"/>
    <n v="1.9150664795335201E-3"/>
    <n v="4.5170298415817996E-3"/>
    <n v="0.13613170746394701"/>
    <n v="0.21084178528815301"/>
    <n v="0"/>
    <n v="0.64850947740631804"/>
    <n v="0"/>
    <n v="0.89140446366236203"/>
    <n v="26.864646888595001"/>
    <n v="41.608161806295499"/>
    <n v="0"/>
    <n v="127.978840778457"/>
    <n v="0"/>
  </r>
  <r>
    <x v="0"/>
    <x v="0"/>
    <x v="20"/>
    <x v="2"/>
    <n v="9654.7307310837496"/>
    <n v="7768293.4009851702"/>
    <n v="116562.114790386"/>
    <n v="54731.425765940403"/>
    <n v="58"/>
    <n v="78702.64"/>
    <n v="13.1009102935417"/>
    <n v="10541.124119864"/>
    <n v="158.168037206663"/>
    <n v="74.267374116267803"/>
    <n v="1.04583597200984E-2"/>
    <n v="0"/>
    <n v="0"/>
    <n v="0"/>
    <n v="1.8764870524270499E-5"/>
    <n v="0"/>
    <n v="0.99998123512947601"/>
    <n v="0"/>
    <n v="0"/>
    <n v="0"/>
    <n v="1.3936176594693201E-3"/>
    <n v="0"/>
    <n v="74.2659804986084"/>
    <n v="0"/>
  </r>
  <r>
    <x v="3"/>
    <x v="0"/>
    <x v="20"/>
    <x v="2"/>
    <n v="22604.672437833498"/>
    <n v="20365431.573775601"/>
    <n v="302308.86518782697"/>
    <n v="148521.18326853"/>
    <n v="69"/>
    <n v="94983.17"/>
    <n v="31.1168615211167"/>
    <n v="28034.394917323199"/>
    <n v="416.14861354554199"/>
    <n v="204.449460855014"/>
    <n v="1.06799292565294E-2"/>
    <n v="3.8598948599691801E-3"/>
    <n v="7.6087530608616102E-3"/>
    <n v="0.107644732993711"/>
    <n v="0.118200832933111"/>
    <n v="1.4744251371179601E-2"/>
    <n v="0.75180142964113605"/>
    <n v="0"/>
    <n v="1.55560546107209"/>
    <n v="22.007907624446101"/>
    <n v="24.166096565788202"/>
    <n v="3.0144542435484798"/>
    <n v="153.70539696015899"/>
    <n v="0"/>
  </r>
  <r>
    <x v="9"/>
    <x v="0"/>
    <x v="20"/>
    <x v="2"/>
    <n v="2121.0273629427302"/>
    <n v="2751753.2200114201"/>
    <n v="39283.564255724901"/>
    <n v="24849.718272567599"/>
    <n v="26"/>
    <n v="38989.599999999999"/>
    <n v="3.1806926334689201"/>
    <n v="4126.5291287291202"/>
    <n v="58.909632957885101"/>
    <n v="37.264637521542298"/>
    <n v="1.41126607580596E-2"/>
    <n v="0"/>
    <n v="0"/>
    <n v="0.35593618287058598"/>
    <n v="0.48485225214895"/>
    <n v="0"/>
    <n v="0.15921156498046299"/>
    <n v="0"/>
    <n v="0"/>
    <n v="13.263832835473799"/>
    <n v="18.067843427834099"/>
    <n v="0"/>
    <n v="5.9329612582344504"/>
    <n v="0"/>
  </r>
  <r>
    <x v="4"/>
    <x v="0"/>
    <x v="20"/>
    <x v="2"/>
    <n v="41761.287509425099"/>
    <n v="37492075.158534601"/>
    <n v="554822.26354594296"/>
    <n v="213574.278793248"/>
    <n v="29"/>
    <n v="27782.66"/>
    <n v="40.008263863331202"/>
    <n v="35918.261269793598"/>
    <n v="531.53235546645897"/>
    <n v="204.609019739931"/>
    <n v="1.14811358894401E-2"/>
    <n v="0"/>
    <n v="0"/>
    <n v="1.31299548026524E-2"/>
    <n v="0.15558107340729699"/>
    <n v="3.9341721049621801E-3"/>
    <n v="0.82735479968508796"/>
    <n v="0"/>
    <n v="0"/>
    <n v="2.6865071814002999"/>
    <n v="31.833290919953399"/>
    <n v="0.80496709788449405"/>
    <n v="169.28425454069301"/>
    <n v="0"/>
  </r>
  <r>
    <x v="8"/>
    <x v="0"/>
    <x v="21"/>
    <x v="2"/>
    <n v="5275.6438761916197"/>
    <n v="7031193.3318584003"/>
    <n v="99861.614270734397"/>
    <n v="38422.0099622087"/>
    <n v="20"/>
    <n v="32439.01"/>
    <n v="8.5568332228109405"/>
    <n v="11404.2475402044"/>
    <n v="161.97059519722501"/>
    <n v="62.318598269209403"/>
    <n v="1.32870395144965E-2"/>
    <n v="1.4316628713840101E-3"/>
    <n v="3.07853780546723E-2"/>
    <n v="0"/>
    <n v="0"/>
    <n v="0.19481040573169001"/>
    <n v="0.77440421621363698"/>
    <n v="0"/>
    <n v="1.91850160755486"/>
    <n v="0"/>
    <n v="0"/>
    <n v="12.140311413454899"/>
    <n v="48.259785248199599"/>
    <n v="0"/>
  </r>
  <r>
    <x v="1"/>
    <x v="0"/>
    <x v="21"/>
    <x v="2"/>
    <n v="8639.7693383162605"/>
    <n v="4885008.0911519798"/>
    <n v="76117.348783463996"/>
    <n v="43830.296044682997"/>
    <n v="31"/>
    <n v="41328.67"/>
    <n v="11.518392769657799"/>
    <n v="6512.6092692435604"/>
    <n v="101.47834803699"/>
    <n v="58.433801330097097"/>
    <n v="1.3028428098643401E-2"/>
    <n v="1.21545425462682E-3"/>
    <n v="4.9101300690271204E-3"/>
    <n v="0"/>
    <n v="0.117425815282954"/>
    <n v="0.229758316761699"/>
    <n v="0.64790573788632"/>
    <n v="0"/>
    <n v="0.28691756495846599"/>
    <n v="0"/>
    <n v="6.8616367612687901"/>
    <n v="13.4256518355906"/>
    <n v="37.859595168279199"/>
    <n v="0"/>
  </r>
  <r>
    <x v="5"/>
    <x v="0"/>
    <x v="21"/>
    <x v="2"/>
    <n v="14543.102622378199"/>
    <n v="15576982.004429201"/>
    <n v="226424.77650561201"/>
    <n v="87821.444015193105"/>
    <n v="44"/>
    <n v="62875.39"/>
    <n v="20.781892027092098"/>
    <n v="22259.291330715201"/>
    <n v="323.55786655575503"/>
    <n v="125.49562597314601"/>
    <n v="2.44661629675525E-2"/>
    <n v="3.0215453993690101E-3"/>
    <n v="4.7499595561935901E-3"/>
    <n v="4.82992209620541E-2"/>
    <n v="0.48365614943116197"/>
    <n v="0"/>
    <n v="0.46329467005059"/>
    <n v="0"/>
    <n v="0.59609914785164297"/>
    <n v="6.06134096864829"/>
    <n v="60.696731228625197"/>
    <n v="0"/>
    <n v="58.141454628021101"/>
    <n v="0"/>
  </r>
  <r>
    <x v="6"/>
    <x v="0"/>
    <x v="21"/>
    <x v="2"/>
    <n v="12603.174734140601"/>
    <n v="17006667.792366199"/>
    <n v="242415.44121462401"/>
    <n v="118769.942990148"/>
    <n v="60"/>
    <n v="88753.97"/>
    <n v="18.643029870977902"/>
    <n v="25156.821384060699"/>
    <n v="358.58887995165799"/>
    <n v="175.68839928415599"/>
    <n v="1.6313224697712299E-2"/>
    <n v="2.1225466926526998E-3"/>
    <n v="9.2937160405742805E-3"/>
    <n v="3.0044531296696202E-2"/>
    <n v="1.68314495159986E-2"/>
    <n v="0.21797207274118099"/>
    <n v="0.72585823040554998"/>
    <n v="0"/>
    <n v="1.63279809456998"/>
    <n v="5.2784756107592798"/>
    <n v="2.9570904230978701"/>
    <n v="38.295164548547604"/>
    <n v="127.524870607181"/>
    <n v="0"/>
  </r>
  <r>
    <x v="2"/>
    <x v="0"/>
    <x v="21"/>
    <x v="2"/>
    <n v="22199.646138511001"/>
    <n v="17825203.7780407"/>
    <n v="266950.79723529302"/>
    <n v="114539.391292377"/>
    <n v="39"/>
    <n v="33177.949999999997"/>
    <n v="18.885608964133599"/>
    <n v="15164.1979407088"/>
    <n v="227.09949238801701"/>
    <n v="97.440569162279601"/>
    <n v="1.33949567100046E-2"/>
    <n v="1.15437754918724E-2"/>
    <n v="7.1816677859874598E-2"/>
    <n v="0.10963514359213899"/>
    <n v="0.14015311341396899"/>
    <n v="0"/>
    <n v="0.67839506513401704"/>
    <n v="0"/>
    <n v="6.9978579660102698"/>
    <n v="10.682910791806201"/>
    <n v="13.656599140922699"/>
    <n v="0"/>
    <n v="66.103201263540399"/>
    <n v="0"/>
  </r>
  <r>
    <x v="0"/>
    <x v="0"/>
    <x v="21"/>
    <x v="2"/>
    <n v="18422.212708351199"/>
    <n v="9898896.9052664097"/>
    <n v="156130.274000865"/>
    <n v="79109.413125877894"/>
    <n v="58"/>
    <n v="78702.64"/>
    <n v="24.997875427392898"/>
    <n v="13432.229647108599"/>
    <n v="211.859737030887"/>
    <n v="107.346890721677"/>
    <n v="1.9107318343875999E-2"/>
    <n v="0"/>
    <n v="0"/>
    <n v="0"/>
    <n v="0"/>
    <n v="9.7724434200541898E-3"/>
    <n v="0.99022755657994599"/>
    <n v="0"/>
    <n v="0"/>
    <n v="0"/>
    <n v="0"/>
    <n v="1.0490414158963199"/>
    <n v="106.29784930578001"/>
    <n v="0"/>
  </r>
  <r>
    <x v="3"/>
    <x v="0"/>
    <x v="21"/>
    <x v="2"/>
    <n v="15206.698714894599"/>
    <n v="12722388.188586701"/>
    <n v="189763.07624729699"/>
    <n v="85243.3785622086"/>
    <n v="69"/>
    <n v="94983.17"/>
    <n v="20.933049988052399"/>
    <n v="17513.228407572798"/>
    <n v="261.221717839419"/>
    <n v="117.343279961574"/>
    <n v="9.4196627244634602E-3"/>
    <n v="4.3836639122363198E-3"/>
    <n v="3.2317622607209703E-2"/>
    <n v="7.9850745692655392E-3"/>
    <n v="3.3313052115735001E-2"/>
    <n v="0"/>
    <n v="0.92638425070778996"/>
    <n v="0"/>
    <n v="3.7922558372903099"/>
    <n v="0.93699484069537198"/>
    <n v="3.9090628007912001"/>
    <n v="0"/>
    <n v="108.704966482797"/>
    <n v="0"/>
  </r>
  <r>
    <x v="9"/>
    <x v="0"/>
    <x v="21"/>
    <x v="2"/>
    <n v="2868.62236753446"/>
    <n v="3239684.3560805102"/>
    <n v="46881.827506655602"/>
    <n v="28474.126466317"/>
    <n v="26"/>
    <n v="38989.599999999999"/>
    <n v="4.3017861023546802"/>
    <n v="4858.23066037834"/>
    <n v="70.303988528980796"/>
    <n v="42.699800048888903"/>
    <n v="1.51917589628668E-2"/>
    <n v="3.1444517784035902E-3"/>
    <n v="1.29365030494887E-2"/>
    <n v="0.25167160877327299"/>
    <n v="0.256684783664619"/>
    <n v="0"/>
    <n v="0.47870710451262"/>
    <n v="0"/>
    <n v="0.552386093545011"/>
    <n v="10.746327372601"/>
    <n v="10.9603889380715"/>
    <n v="0"/>
    <n v="20.440697644671399"/>
    <n v="0"/>
  </r>
  <r>
    <x v="4"/>
    <x v="0"/>
    <x v="21"/>
    <x v="2"/>
    <n v="26755.9009998439"/>
    <n v="29959044.473516598"/>
    <n v="433611.21573050099"/>
    <n v="168227.751208484"/>
    <n v="29"/>
    <n v="27782.66"/>
    <n v="25.632762085252502"/>
    <n v="28701.4464321583"/>
    <n v="415.40941306300601"/>
    <n v="161.16601428930599"/>
    <n v="1.5673720087781999E-2"/>
    <n v="3.9506691305091603E-3"/>
    <n v="3.7341761391236399E-2"/>
    <n v="1.6197195923152299E-2"/>
    <n v="2.5037391736277802E-2"/>
    <n v="6.9571445057654904E-2"/>
    <n v="0.85185220589167898"/>
    <n v="0"/>
    <n v="6.0182228499678798"/>
    <n v="2.6104375095974599"/>
    <n v="4.0351766343359197"/>
    <n v="11.212552508289701"/>
    <n v="137.289624787116"/>
    <n v="0"/>
  </r>
  <r>
    <x v="8"/>
    <x v="0"/>
    <x v="22"/>
    <x v="2"/>
    <n v="6307.0918087298996"/>
    <n v="5237480.8051570999"/>
    <n v="77875.459929279998"/>
    <n v="25913.399988198798"/>
    <n v="20"/>
    <n v="32439.01"/>
    <n v="10.229790712715401"/>
    <n v="8494.9346106649591"/>
    <n v="126.310141170026"/>
    <n v="42.030252067559097"/>
    <n v="2.2584400228553E-2"/>
    <n v="8.8394486900508296E-4"/>
    <n v="8.6976935904587507E-3"/>
    <n v="0"/>
    <n v="0.308243644365988"/>
    <n v="0"/>
    <n v="0.68305866204355303"/>
    <n v="0"/>
    <n v="0.365566254013375"/>
    <n v="0"/>
    <n v="12.9555580709255"/>
    <n v="0"/>
    <n v="28.709127742620201"/>
    <n v="0"/>
  </r>
  <r>
    <x v="1"/>
    <x v="0"/>
    <x v="22"/>
    <x v="2"/>
    <n v="35903.681915268397"/>
    <n v="16331142.9523545"/>
    <n v="262420.29170320102"/>
    <n v="124251.73597788499"/>
    <n v="31"/>
    <n v="41328.67"/>
    <n v="47.8661748922935"/>
    <n v="21772.400574215699"/>
    <n v="349.85424635823603"/>
    <n v="165.65029010184301"/>
    <n v="1.48852565452642E-2"/>
    <n v="9.8111936050779996E-4"/>
    <n v="1.02987744694341E-3"/>
    <n v="0"/>
    <n v="3.6395124837142197E-2"/>
    <n v="0.107976172902621"/>
    <n v="0.85459882481329397"/>
    <n v="0"/>
    <n v="0.170599497855522"/>
    <n v="0"/>
    <n v="6.0288629875654101"/>
    <n v="17.886284365405899"/>
    <n v="141.564543251017"/>
    <n v="0"/>
  </r>
  <r>
    <x v="5"/>
    <x v="0"/>
    <x v="22"/>
    <x v="2"/>
    <n v="18429.915768843999"/>
    <n v="18595440.9769447"/>
    <n v="271124.31856840203"/>
    <n v="106292.442591409"/>
    <n v="44"/>
    <n v="62875.39"/>
    <n v="26.3360941280276"/>
    <n v="26572.627355622299"/>
    <n v="387.43289246528502"/>
    <n v="151.89042686335"/>
    <n v="2.4610528228735402E-2"/>
    <n v="5.0119110767444797E-3"/>
    <n v="8.3122067575916794E-3"/>
    <n v="1.01524190844006E-3"/>
    <n v="0.37378139027590201"/>
    <n v="0"/>
    <n v="0.61689116105806596"/>
    <n v="0"/>
    <n v="1.26254463258703"/>
    <n v="0.15420552684252301"/>
    <n v="56.773814922583398"/>
    <n v="0"/>
    <n v="93.699861781337503"/>
    <n v="0"/>
  </r>
  <r>
    <x v="6"/>
    <x v="0"/>
    <x v="22"/>
    <x v="2"/>
    <n v="11249.4762329115"/>
    <n v="14820904.7141767"/>
    <n v="210818.30974661"/>
    <n v="100337.336523127"/>
    <n v="60"/>
    <n v="88753.97"/>
    <n v="16.640594601525699"/>
    <n v="21923.568872914999"/>
    <n v="311.84936564502198"/>
    <n v="148.422282594226"/>
    <n v="1.90165733738209E-2"/>
    <n v="6.6695324528973799E-3"/>
    <n v="7.4744053027292298E-2"/>
    <n v="5.9037705290935702E-2"/>
    <n v="9.3971060276453203E-2"/>
    <n v="0"/>
    <n v="0.77224718140531901"/>
    <n v="0"/>
    <n v="11.093682960654601"/>
    <n v="8.7625109784058601"/>
    <n v="13.9473992640307"/>
    <n v="0"/>
    <n v="114.618689391134"/>
    <n v="0"/>
  </r>
  <r>
    <x v="2"/>
    <x v="0"/>
    <x v="22"/>
    <x v="2"/>
    <n v="32146.850705294401"/>
    <n v="23420987.665740602"/>
    <n v="353948.11551646102"/>
    <n v="150142.010365269"/>
    <n v="39"/>
    <n v="33177.949999999997"/>
    <n v="27.347861675839098"/>
    <n v="19924.624557039999"/>
    <n v="301.10956100511203"/>
    <n v="127.728310584574"/>
    <n v="1.6861727408518001E-2"/>
    <n v="4.16691192233078E-3"/>
    <n v="5.70282649993289E-2"/>
    <n v="8.6738581322231695E-2"/>
    <n v="0.33868555885518697"/>
    <n v="0"/>
    <n v="0.51754759482325297"/>
    <n v="0"/>
    <n v="7.28412394393367"/>
    <n v="11.0789724547913"/>
    <n v="43.259734251965298"/>
    <n v="0"/>
    <n v="66.105479933883601"/>
    <n v="0"/>
  </r>
  <r>
    <x v="0"/>
    <x v="0"/>
    <x v="22"/>
    <x v="2"/>
    <n v="31304.8277057907"/>
    <n v="17800887.748996399"/>
    <n v="277389.668208035"/>
    <n v="128473.83722990401"/>
    <n v="57"/>
    <n v="78702.64"/>
    <n v="43.224080441945098"/>
    <n v="24578.541406836299"/>
    <n v="383.00524906484901"/>
    <n v="177.39000282322399"/>
    <n v="1.5895822200915101E-2"/>
    <n v="5.78381476888506E-4"/>
    <n v="5.1247540903396596E-4"/>
    <n v="0"/>
    <n v="8.1404112346020893E-2"/>
    <n v="4.0419167152804698E-2"/>
    <n v="0.87766424509214003"/>
    <n v="0"/>
    <n v="9.0908014255368E-2"/>
    <n v="0"/>
    <n v="14.440275718882701"/>
    <n v="7.1699561753483803"/>
    <n v="155.688862914738"/>
    <n v="0"/>
  </r>
  <r>
    <x v="3"/>
    <x v="0"/>
    <x v="22"/>
    <x v="2"/>
    <n v="26051.347964919201"/>
    <n v="20497544.728426401"/>
    <n v="306146.60955295101"/>
    <n v="137799.83807950199"/>
    <n v="69"/>
    <n v="94983.17"/>
    <n v="35.861443659145998"/>
    <n v="28216.257616271501"/>
    <n v="421.43152840712401"/>
    <n v="189.690803569244"/>
    <n v="1.3316820925021001E-2"/>
    <n v="4.1930540162860002E-3"/>
    <n v="1.30111154804447E-2"/>
    <n v="1.08828214525935E-2"/>
    <n v="0.100908838415136"/>
    <n v="0"/>
    <n v="0.87519722465182503"/>
    <n v="0"/>
    <n v="2.4680889508177901"/>
    <n v="2.0643711464430798"/>
    <n v="19.141478646206199"/>
    <n v="0"/>
    <n v="166.01686482577699"/>
    <n v="0"/>
  </r>
  <r>
    <x v="9"/>
    <x v="0"/>
    <x v="22"/>
    <x v="2"/>
    <n v="4665.9895431719497"/>
    <n v="4252449.09362021"/>
    <n v="62703.576501652402"/>
    <n v="36956.547875886703"/>
    <n v="26"/>
    <n v="38989.599999999999"/>
    <n v="6.99711791894065"/>
    <n v="6376.9726607928696"/>
    <n v="94.030283321878002"/>
    <n v="55.420039194679603"/>
    <n v="1.7412734198807501E-2"/>
    <n v="2.2872434064607301E-3"/>
    <n v="1.7513951803673801E-2"/>
    <n v="1.97230163194453E-2"/>
    <n v="8.3796337135458004E-2"/>
    <n v="4.5605955632690197E-3"/>
    <n v="0.87440609917815404"/>
    <n v="0"/>
    <n v="0.97062389541333205"/>
    <n v="1.0930503374609599"/>
    <n v="4.6439962884176698"/>
    <n v="0.25274838486745099"/>
    <n v="48.459620288520199"/>
    <n v="0"/>
  </r>
  <r>
    <x v="4"/>
    <x v="0"/>
    <x v="22"/>
    <x v="2"/>
    <n v="24252.933718355998"/>
    <n v="24300408.4925889"/>
    <n v="354898.86568879703"/>
    <n v="126444.02789948801"/>
    <n v="29"/>
    <n v="27782.66"/>
    <n v="23.234862465504101"/>
    <n v="23280.3443796797"/>
    <n v="340.00119033853503"/>
    <n v="121.136256419379"/>
    <n v="1.7623023310967101E-2"/>
    <n v="5.8643335571701496E-3"/>
    <n v="7.8653655502993997E-2"/>
    <n v="1.7750384225111802E-2"/>
    <n v="7.3103134438643205E-2"/>
    <n v="5.6093930046678703E-2"/>
    <n v="0.77439889578657195"/>
    <n v="0"/>
    <n v="9.5278093813321707"/>
    <n v="2.15021509503564"/>
    <n v="8.8554400384198004"/>
    <n v="6.7950086937051699"/>
    <n v="93.807783210886001"/>
    <n v="0"/>
  </r>
  <r>
    <x v="8"/>
    <x v="0"/>
    <x v="23"/>
    <x v="2"/>
    <n v="1648.2749684625701"/>
    <n v="1694246.64555417"/>
    <n v="24693.942373127298"/>
    <n v="10353.426226101001"/>
    <n v="20"/>
    <n v="32439.01"/>
    <n v="2.6734204092353502"/>
    <n v="2747.98419387991"/>
    <n v="40.052352179065103"/>
    <n v="16.792744844137701"/>
    <n v="2.37466200699562E-2"/>
    <n v="6.1474883681359102E-3"/>
    <n v="6.4719614307486198E-2"/>
    <n v="0"/>
    <n v="9.5822042054558298E-2"/>
    <n v="6.0293064163017898E-2"/>
    <n v="0.77916527947493797"/>
    <n v="0"/>
    <n v="1.0868199694766201"/>
    <n v="0"/>
    <n v="1.6091151026664301"/>
    <n v="1.01248604236078"/>
    <n v="13.084323729633899"/>
    <n v="0"/>
  </r>
  <r>
    <x v="1"/>
    <x v="0"/>
    <x v="23"/>
    <x v="2"/>
    <n v="11056.3943256275"/>
    <n v="8024490.1267316705"/>
    <n v="122345.40240464899"/>
    <n v="61716.080791642104"/>
    <n v="31"/>
    <n v="41328.67"/>
    <n v="14.740195886249399"/>
    <n v="10698.1130440629"/>
    <n v="163.108798774159"/>
    <n v="82.278823765519803"/>
    <n v="1.28330370307282E-2"/>
    <n v="3.7772113264008598E-3"/>
    <n v="2.9433495106080301E-2"/>
    <n v="0"/>
    <n v="0"/>
    <n v="0.309134193243359"/>
    <n v="0.66143231165056104"/>
    <n v="0"/>
    <n v="2.42175335663647"/>
    <n v="0"/>
    <n v="0"/>
    <n v="25.4351978057664"/>
    <n v="54.421872603116903"/>
    <n v="0"/>
  </r>
  <r>
    <x v="5"/>
    <x v="0"/>
    <x v="23"/>
    <x v="2"/>
    <n v="12779.0351011415"/>
    <n v="11776522.3452002"/>
    <n v="173902.162271796"/>
    <n v="69019.947973897899"/>
    <n v="44"/>
    <n v="62875.39"/>
    <n v="18.261063995635499"/>
    <n v="16828.4871658677"/>
    <n v="248.503778970057"/>
    <n v="98.628548787239595"/>
    <n v="2.1554422072750299E-2"/>
    <n v="7.6085137778674804E-3"/>
    <n v="7.0598170084888195E-2"/>
    <n v="0"/>
    <n v="0.26208554106842502"/>
    <n v="0.13419490349228999"/>
    <n v="0.53312138535439701"/>
    <n v="0"/>
    <n v="6.9629950625072299"/>
    <n v="0"/>
    <n v="25.849116573697199"/>
    <n v="13.2354485860882"/>
    <n v="52.5809885649469"/>
    <n v="0"/>
  </r>
  <r>
    <x v="6"/>
    <x v="0"/>
    <x v="23"/>
    <x v="2"/>
    <n v="22927.563010643898"/>
    <n v="25608091.249292299"/>
    <n v="372572.21691713302"/>
    <n v="189292.07629679301"/>
    <n v="60"/>
    <n v="88753.97"/>
    <n v="33.915203993663297"/>
    <n v="37880.3293749492"/>
    <n v="551.12105605161196"/>
    <n v="280.00705434805502"/>
    <n v="2.63619965364651E-2"/>
    <n v="4.7330011544917498E-3"/>
    <n v="3.20604995307818E-2"/>
    <n v="3.1952763265253897E-2"/>
    <n v="7.1239247370796302E-2"/>
    <n v="2.76161487118575E-2"/>
    <n v="0.83713134112131005"/>
    <n v="0"/>
    <n v="8.9771660345414297"/>
    <n v="8.9469991201844898"/>
    <n v="19.947491810269099"/>
    <n v="7.7327164532450698"/>
    <n v="234.40268092981501"/>
    <n v="0"/>
  </r>
  <r>
    <x v="2"/>
    <x v="0"/>
    <x v="23"/>
    <x v="2"/>
    <n v="70147.780434698303"/>
    <n v="47332054.027250104"/>
    <n v="727378.14469349303"/>
    <n v="316581.69367772702"/>
    <n v="39"/>
    <n v="33177.949999999997"/>
    <n v="59.675885945471698"/>
    <n v="40266.167228548802"/>
    <n v="618.79271065983198"/>
    <n v="269.32132317320401"/>
    <n v="1.9001184057829201E-2"/>
    <n v="6.3723975651407104E-3"/>
    <n v="5.5894740960586199E-2"/>
    <n v="9.9069708583850696E-2"/>
    <n v="9.81290535482673E-2"/>
    <n v="8.0644503954579297E-2"/>
    <n v="0.66626199295271704"/>
    <n v="0"/>
    <n v="15.053645593928501"/>
    <n v="26.681585002186399"/>
    <n v="26.428246543353499"/>
    <n v="21.719284511693999"/>
    <n v="179.43856152204199"/>
    <n v="0"/>
  </r>
  <r>
    <x v="0"/>
    <x v="0"/>
    <x v="23"/>
    <x v="2"/>
    <n v="21175.196245274499"/>
    <n v="19545512.535751499"/>
    <n v="288587.14419755701"/>
    <n v="146299.86047927901"/>
    <n v="58"/>
    <n v="78702.64"/>
    <n v="28.733514603813699"/>
    <n v="26522.128219253998"/>
    <n v="391.59603652428302"/>
    <n v="198.520435368119"/>
    <n v="1.37593352553857E-2"/>
    <n v="3.34455375765962E-3"/>
    <n v="2.0954762308403401E-3"/>
    <n v="0"/>
    <n v="1.9348705855061199E-3"/>
    <n v="1.2912801751735901E-2"/>
    <n v="0.98305685143191801"/>
    <n v="0"/>
    <n v="0.41599485364997002"/>
    <n v="0"/>
    <n v="0.38411135101564198"/>
    <n v="2.5634550255768298"/>
    <n v="195.156874137876"/>
    <n v="0"/>
  </r>
  <r>
    <x v="3"/>
    <x v="0"/>
    <x v="23"/>
    <x v="2"/>
    <n v="87795.9257758491"/>
    <n v="62847819.746734202"/>
    <n v="959575.05174405198"/>
    <n v="415917.74411871901"/>
    <n v="69"/>
    <n v="94983.17"/>
    <n v="120.85703396050501"/>
    <n v="86514.277494687194"/>
    <n v="1320.9200038777401"/>
    <n v="572.53892457456197"/>
    <n v="1.19928491775564E-2"/>
    <n v="0"/>
    <n v="0"/>
    <n v="5.8015106136201401E-2"/>
    <n v="4.0872729733869899E-2"/>
    <n v="5.2274489232403701E-2"/>
    <n v="0.84883767489752504"/>
    <n v="0"/>
    <n v="0"/>
    <n v="33.2159064762998"/>
    <n v="23.401228726256601"/>
    <n v="29.9291798478049"/>
    <n v="485.99260952420099"/>
    <n v="0"/>
  </r>
  <r>
    <x v="9"/>
    <x v="0"/>
    <x v="23"/>
    <x v="2"/>
    <n v="6562.4180785381104"/>
    <n v="7460694.3286440503"/>
    <n v="108390.139659878"/>
    <n v="63391.902726910797"/>
    <n v="26"/>
    <n v="38989.599999999999"/>
    <n v="9.8410021505757594"/>
    <n v="11188.057215234599"/>
    <n v="162.54185343395301"/>
    <n v="95.062497329275502"/>
    <n v="1.14087724982735E-2"/>
    <n v="6.0803369854613902E-4"/>
    <n v="1.3665455821288901E-3"/>
    <n v="0.162225742039144"/>
    <n v="9.7396728279515093E-2"/>
    <n v="0"/>
    <n v="0.73901098409921195"/>
    <n v="0"/>
    <n v="0.12990723575145999"/>
    <n v="15.421584169335899"/>
    <n v="9.2587762219515692"/>
    <n v="0"/>
    <n v="70.252229702236505"/>
    <n v="0"/>
  </r>
  <r>
    <x v="4"/>
    <x v="0"/>
    <x v="23"/>
    <x v="2"/>
    <n v="28697.5339920349"/>
    <n v="28373604.542454299"/>
    <n v="417327.995778321"/>
    <n v="168395.857189306"/>
    <n v="29"/>
    <n v="27782.66"/>
    <n v="27.492890680660299"/>
    <n v="27182.5588957746"/>
    <n v="399.80971776518999"/>
    <n v="161.327063644795"/>
    <n v="1.4086159672591501E-2"/>
    <n v="5.5155728679543697E-3"/>
    <n v="4.1655290348631101E-2"/>
    <n v="4.5064892831493597E-3"/>
    <n v="1.66145247502924E-2"/>
    <n v="3.3609566069701197E-2"/>
    <n v="0.90361412954822595"/>
    <n v="0"/>
    <n v="6.7201256772160098"/>
    <n v="0.72701868339722298"/>
    <n v="2.68037249181844"/>
    <n v="5.4221326044006197"/>
    <n v="145.77741418796299"/>
    <n v="0"/>
  </r>
  <r>
    <x v="7"/>
    <x v="1"/>
    <x v="24"/>
    <x v="2"/>
    <n v="582.85921242469703"/>
    <n v="300331.421646228"/>
    <n v="4736.7185983876798"/>
    <n v="2234.0222692887401"/>
    <n v="141"/>
    <n v="200207"/>
    <n v="0.827606342850435"/>
    <n v="426.44292860656998"/>
    <n v="6.7257036909744796"/>
    <n v="3.1721056487056001"/>
    <n v="9.9592461400608602E-3"/>
    <n v="0"/>
    <n v="0"/>
    <n v="0"/>
    <n v="0.28267542390103101"/>
    <n v="0"/>
    <n v="0.71732457609896905"/>
    <n v="0"/>
    <n v="0"/>
    <n v="0"/>
    <n v="0.89667630890671202"/>
    <n v="0"/>
    <n v="2.2754293397988898"/>
    <n v="0"/>
  </r>
  <r>
    <x v="8"/>
    <x v="0"/>
    <x v="24"/>
    <x v="2"/>
    <n v="4279.5227624736499"/>
    <n v="3271810.3903763099"/>
    <n v="49186.694788711902"/>
    <n v="20232.840210563001"/>
    <n v="20"/>
    <n v="32439.01"/>
    <n v="6.9411740843555103"/>
    <n v="5306.7144985760497"/>
    <n v="79.778384205898703"/>
    <n v="32.816665295942698"/>
    <n v="1.7372216592872299E-2"/>
    <n v="9.7535765388091708E-3"/>
    <n v="0.20051673738980799"/>
    <n v="0"/>
    <n v="3.0905304428746502E-2"/>
    <n v="0"/>
    <n v="0.76857795818144603"/>
    <n v="0"/>
    <n v="6.5802906571557598"/>
    <n v="0"/>
    <n v="1.0142090313073899"/>
    <n v="0"/>
    <n v="25.2221656074795"/>
    <n v="0"/>
  </r>
  <r>
    <x v="1"/>
    <x v="0"/>
    <x v="24"/>
    <x v="2"/>
    <n v="6353.2513528775298"/>
    <n v="3996811.2886533001"/>
    <n v="61024.035367439799"/>
    <n v="30374.383918270902"/>
    <n v="31"/>
    <n v="41328.67"/>
    <n v="8.4700460835525408"/>
    <n v="5328.48047745249"/>
    <n v="81.356200637717606"/>
    <n v="40.494609335855699"/>
    <n v="2.1279701963273698E-2"/>
    <n v="0"/>
    <n v="0"/>
    <n v="0"/>
    <n v="0"/>
    <n v="0"/>
    <n v="1"/>
    <n v="0"/>
    <n v="0"/>
    <n v="0"/>
    <n v="0"/>
    <n v="0"/>
    <n v="40.494609335855699"/>
    <n v="0"/>
  </r>
  <r>
    <x v="5"/>
    <x v="0"/>
    <x v="24"/>
    <x v="2"/>
    <n v="33205.597841036397"/>
    <n v="26883622.313960299"/>
    <n v="400566.597769293"/>
    <n v="172999.50610703701"/>
    <n v="44"/>
    <n v="62875.39"/>
    <n v="47.450338964507303"/>
    <n v="38416.323581885299"/>
    <n v="572.40411490266899"/>
    <n v="247.21389582471301"/>
    <n v="1.85011115842919E-2"/>
    <n v="8.1076222531000393E-3"/>
    <n v="0.10955588014484099"/>
    <n v="4.4598799707803498E-2"/>
    <n v="8.9648307569598101E-2"/>
    <n v="1.6309045398490998E-2"/>
    <n v="0.73988796717926597"/>
    <n v="0"/>
    <n v="27.083735941111499"/>
    <n v="11.0254430248722"/>
    <n v="22.162307368372399"/>
    <n v="4.0318226501430603"/>
    <n v="182.910586840213"/>
    <n v="0"/>
  </r>
  <r>
    <x v="6"/>
    <x v="0"/>
    <x v="24"/>
    <x v="2"/>
    <n v="41336.244498473097"/>
    <n v="64014065.839526899"/>
    <n v="897756.48978924903"/>
    <n v="486953.79537064198"/>
    <n v="60"/>
    <n v="88753.97"/>
    <n v="61.145930068835803"/>
    <n v="94691.707984989902"/>
    <n v="1327.9908760343401"/>
    <n v="720.31804242853502"/>
    <n v="1.7280323270947199E-2"/>
    <n v="3.9168883000092296E-3"/>
    <n v="2.2995257292388601E-2"/>
    <n v="0.13423456645099299"/>
    <n v="8.8179870236913205E-2"/>
    <n v="9.3059152934311905E-3"/>
    <n v="0.74528439072627395"/>
    <n v="0"/>
    <n v="16.563898717993901"/>
    <n v="96.691580132222199"/>
    <n v="63.517551510655601"/>
    <n v="6.7032186871701196"/>
    <n v="536.84179338049398"/>
    <n v="0"/>
  </r>
  <r>
    <x v="2"/>
    <x v="0"/>
    <x v="24"/>
    <x v="2"/>
    <n v="176089.62653598501"/>
    <n v="125278878.407594"/>
    <n v="1888242.6898977801"/>
    <n v="787991.55141610699"/>
    <n v="39"/>
    <n v="33177.949999999997"/>
    <n v="149.802380121271"/>
    <n v="106576.829842647"/>
    <n v="1606.35952700754"/>
    <n v="670.35754598220603"/>
    <n v="1.7576967360165702E-2"/>
    <n v="5.0960342929177596E-3"/>
    <n v="7.4340210853653596E-3"/>
    <n v="9.3551934801105893E-2"/>
    <n v="4.4124502465205002E-2"/>
    <n v="9.1519791155857504E-3"/>
    <n v="0.84573756253273802"/>
    <n v="0"/>
    <n v="4.9834521315654996"/>
    <n v="62.713245435156601"/>
    <n v="29.5791931902606"/>
    <n v="6.13509826080446"/>
    <n v="566.94655696441805"/>
    <n v="0"/>
  </r>
  <r>
    <x v="0"/>
    <x v="0"/>
    <x v="24"/>
    <x v="2"/>
    <n v="123415.43697962799"/>
    <n v="121099429.35286701"/>
    <n v="1774612.93309048"/>
    <n v="929514.36270414502"/>
    <n v="58"/>
    <n v="78702.64"/>
    <n v="167.46759839742001"/>
    <n v="164324.91021662299"/>
    <n v="2408.04694504076"/>
    <n v="1261.29714246093"/>
    <n v="1.42651379730358E-2"/>
    <n v="0"/>
    <n v="0"/>
    <n v="1.68167960941985E-3"/>
    <n v="0"/>
    <n v="7.1461247230523396E-3"/>
    <n v="0.99117219566752801"/>
    <n v="0"/>
    <n v="0"/>
    <n v="2.12109768589607"/>
    <n v="0"/>
    <n v="9.0133866928553008"/>
    <n v="1250.1626580821801"/>
    <n v="0"/>
  </r>
  <r>
    <x v="3"/>
    <x v="0"/>
    <x v="24"/>
    <x v="2"/>
    <n v="106622.98382579"/>
    <n v="83419850.470165893"/>
    <n v="1249318.1660963399"/>
    <n v="537155.49155170796"/>
    <n v="69"/>
    <n v="94983.17"/>
    <n v="146.773753603366"/>
    <n v="114833.07012438199"/>
    <n v="1719.7710109335801"/>
    <n v="739.43088942738302"/>
    <n v="1.2567259735446101E-2"/>
    <n v="3.6130764522092902E-3"/>
    <n v="5.2913953408358699E-3"/>
    <n v="8.4106073783865795E-2"/>
    <n v="4.5519436079354401E-2"/>
    <n v="8.5857046088631608E-3"/>
    <n v="0.85649739018708104"/>
    <n v="0"/>
    <n v="3.9126211631861798"/>
    <n v="62.190628944248999"/>
    <n v="33.658477106390002"/>
    <n v="6.3485351952924702"/>
    <n v="633.32062701826601"/>
    <n v="0"/>
  </r>
  <r>
    <x v="9"/>
    <x v="0"/>
    <x v="24"/>
    <x v="2"/>
    <n v="8996.83415340174"/>
    <n v="9698392.3227191903"/>
    <n v="140515.274179461"/>
    <n v="86165.726254573005"/>
    <n v="26"/>
    <n v="38989.599999999999"/>
    <n v="13.491652496441199"/>
    <n v="14543.709127149699"/>
    <n v="210.71670515951999"/>
    <n v="129.214123091358"/>
    <n v="1.1755930857626801E-2"/>
    <n v="0"/>
    <n v="0"/>
    <n v="0.34600765527857102"/>
    <n v="0.12006113948609499"/>
    <n v="0"/>
    <n v="0.533931205235333"/>
    <n v="0"/>
    <n v="0"/>
    <n v="44.7090757597174"/>
    <n v="15.513594856045"/>
    <n v="0"/>
    <n v="68.991452475595295"/>
    <n v="0"/>
  </r>
  <r>
    <x v="4"/>
    <x v="0"/>
    <x v="24"/>
    <x v="2"/>
    <n v="16170.3254579328"/>
    <n v="15704025.1579725"/>
    <n v="229866.96108310801"/>
    <n v="95404.513323544204"/>
    <n v="29"/>
    <n v="27782.66"/>
    <n v="15.491539803003199"/>
    <n v="15044.813503289601"/>
    <n v="220.21778017259399"/>
    <n v="91.399695039086097"/>
    <n v="1.3575153403979599E-2"/>
    <n v="9.5864665251676091E-3"/>
    <n v="0.113492796307153"/>
    <n v="7.1628653582039001E-2"/>
    <n v="0.183312000033406"/>
    <n v="0"/>
    <n v="0.63156655007740103"/>
    <n v="0"/>
    <n v="10.3732069716069"/>
    <n v="6.5468370934587101"/>
    <n v="16.754660900058301"/>
    <n v="0"/>
    <n v="57.724990073962203"/>
    <n v="0"/>
  </r>
  <r>
    <x v="8"/>
    <x v="0"/>
    <x v="25"/>
    <x v="2"/>
    <n v="2500.1527543164598"/>
    <n v="2986458.00314666"/>
    <n v="43040.712375955802"/>
    <n v="18516.382478532501"/>
    <n v="20"/>
    <n v="32439.01"/>
    <n v="4.0551240099399699"/>
    <n v="4843.88705143273"/>
    <n v="69.8099049585377"/>
    <n v="30.0326558192471"/>
    <n v="1.3064463933511201E-2"/>
    <n v="7.6464440220086298E-3"/>
    <n v="1.8290178372711002E-2"/>
    <n v="4.4789789892450901E-3"/>
    <n v="4.9396170530859804E-3"/>
    <n v="0.14258040790385099"/>
    <n v="0.82971081768110699"/>
    <n v="0"/>
    <n v="0.54930263194026696"/>
    <n v="0.13451563440563699"/>
    <n v="0.148349818834215"/>
    <n v="4.2820683171442102"/>
    <n v="24.918419416922699"/>
    <n v="0"/>
  </r>
  <r>
    <x v="1"/>
    <x v="0"/>
    <x v="25"/>
    <x v="2"/>
    <n v="35830.877989587098"/>
    <n v="38047791.034833103"/>
    <n v="556399.89828287403"/>
    <n v="291227.359399896"/>
    <n v="31"/>
    <n v="41328.67"/>
    <n v="47.769113943287302"/>
    <n v="50724.664513147603"/>
    <n v="741.78283174730495"/>
    <n v="388.25933650353898"/>
    <n v="9.4140492755241893E-3"/>
    <n v="5.5691268334376598E-3"/>
    <n v="9.8596021585117502E-2"/>
    <n v="1.6770058117380401E-2"/>
    <n v="2.06053704080836E-5"/>
    <n v="8.6695517605185693E-3"/>
    <n v="0.87594376316657496"/>
    <n v="0"/>
    <n v="38.280825922526397"/>
    <n v="6.5111316377798998"/>
    <n v="8.0002274430522099E-3"/>
    <n v="3.36603441432203"/>
    <n v="340.09334430146799"/>
    <n v="0"/>
  </r>
  <r>
    <x v="5"/>
    <x v="0"/>
    <x v="25"/>
    <x v="2"/>
    <n v="23739.320701479599"/>
    <n v="24787007.917690299"/>
    <n v="362764.39733005199"/>
    <n v="161293.04710571899"/>
    <n v="44"/>
    <n v="62875.39"/>
    <n v="33.923160169104698"/>
    <n v="35420.290676315097"/>
    <n v="518.38529455095397"/>
    <n v="230.48552820591999"/>
    <n v="1.4167535378321799E-2"/>
    <n v="7.5464915359859698E-3"/>
    <n v="0.13895500617007001"/>
    <n v="7.6290099212742796E-2"/>
    <n v="4.5058081136029403E-2"/>
    <n v="2.6549095313373301E-2"/>
    <n v="0.71314771816778499"/>
    <n v="0"/>
    <n v="32.027117993965398"/>
    <n v="17.5837638139311"/>
    <n v="10.385235630582899"/>
    <n v="6.1191822566921603"/>
    <n v="164.37022851074801"/>
    <n v="0"/>
  </r>
  <r>
    <x v="6"/>
    <x v="0"/>
    <x v="25"/>
    <x v="2"/>
    <n v="24003.0726707455"/>
    <n v="34860147.465750903"/>
    <n v="494158.41404985299"/>
    <n v="270738.91662724502"/>
    <n v="60"/>
    <n v="88753.97"/>
    <n v="35.506133195452698"/>
    <n v="51566.274706180498"/>
    <n v="730.975350930471"/>
    <n v="400.48589473611702"/>
    <n v="2.29000832952331E-2"/>
    <n v="4.4893944642369803E-3"/>
    <n v="1.6336892775886E-2"/>
    <n v="9.1683623693157301E-2"/>
    <n v="1.6335958701096099E-2"/>
    <n v="1.3485554587892E-3"/>
    <n v="0.87429496937107098"/>
    <n v="0"/>
    <n v="6.5426951205587098"/>
    <n v="36.717998067403499"/>
    <n v="6.5423210367807298"/>
    <n v="0.54007743951446896"/>
    <n v="350.14280307185902"/>
    <n v="0"/>
  </r>
  <r>
    <x v="2"/>
    <x v="0"/>
    <x v="25"/>
    <x v="2"/>
    <n v="96037.877866573705"/>
    <n v="88493465.276091203"/>
    <n v="1321028.4719647199"/>
    <n v="727498.286292003"/>
    <n v="39"/>
    <n v="33177.949999999997"/>
    <n v="81.701023332391998"/>
    <n v="75282.865801458698"/>
    <n v="1123.8209382415901"/>
    <n v="618.89491712004497"/>
    <n v="1.60534821349331E-2"/>
    <n v="4.26150365213206E-3"/>
    <n v="2.7942805681220199E-2"/>
    <n v="0.24475942482233201"/>
    <n v="0.101107912557894"/>
    <n v="1.27591749581273E-2"/>
    <n v="0.61343068198042705"/>
    <n v="0"/>
    <n v="17.293660406180301"/>
    <n v="151.48036393976699"/>
    <n v="62.575173162698398"/>
    <n v="7.8965885282303701"/>
    <n v="379.64913108316898"/>
    <n v="0"/>
  </r>
  <r>
    <x v="0"/>
    <x v="0"/>
    <x v="25"/>
    <x v="2"/>
    <n v="78443.479587718699"/>
    <n v="90139832.313202098"/>
    <n v="1305961.7372214501"/>
    <n v="716304.91410530196"/>
    <n v="58"/>
    <n v="78702.64"/>
    <n v="106.443257488613"/>
    <n v="122314.530555281"/>
    <n v="1772.11442169508"/>
    <n v="971.98427215621598"/>
    <n v="1.2799110316621299E-2"/>
    <n v="0"/>
    <n v="0"/>
    <n v="1.52300935302531E-3"/>
    <n v="0"/>
    <n v="4.6979208422549597E-3"/>
    <n v="0.99377906980471997"/>
    <n v="0"/>
    <n v="0"/>
    <n v="1.48034113748741"/>
    <n v="0"/>
    <n v="4.5663051705067099"/>
    <n v="965.93762584822196"/>
    <n v="0"/>
  </r>
  <r>
    <x v="3"/>
    <x v="0"/>
    <x v="25"/>
    <x v="2"/>
    <n v="94565.068858096303"/>
    <n v="88452716.612566799"/>
    <n v="1316056.5684443901"/>
    <n v="690222.22081269696"/>
    <n v="69"/>
    <n v="94983.17"/>
    <n v="130.17521755667099"/>
    <n v="121761.150999612"/>
    <n v="1811.6409386981099"/>
    <n v="950.13760198883904"/>
    <n v="1.14283172656942E-2"/>
    <n v="3.96007823897912E-3"/>
    <n v="4.2257872211589704E-3"/>
    <n v="0.122705082883091"/>
    <n v="0.112909719280102"/>
    <n v="8.5494561580855397E-4"/>
    <n v="0.75930446499983995"/>
    <n v="0"/>
    <n v="4.0150793368270596"/>
    <n v="116.58671320238101"/>
    <n v="107.279769918029"/>
    <n v="0.81231597723521098"/>
    <n v="721.44372355436599"/>
    <n v="0"/>
  </r>
  <r>
    <x v="9"/>
    <x v="0"/>
    <x v="25"/>
    <x v="2"/>
    <n v="5926.1049058159597"/>
    <n v="7396823.4807590498"/>
    <n v="106757.90450696"/>
    <n v="65553.035128373507"/>
    <n v="26"/>
    <n v="38989.599999999999"/>
    <n v="8.8867869167616096"/>
    <n v="11092.276491746299"/>
    <n v="160.094153598638"/>
    <n v="98.303331478508895"/>
    <n v="1.1329659474143499E-2"/>
    <n v="9.7735823166118108E-3"/>
    <n v="1.23236364554179E-2"/>
    <n v="0.37111299710638102"/>
    <n v="0.14310893150362999"/>
    <n v="4.95671087511148E-4"/>
    <n v="0.47295876384705998"/>
    <n v="0"/>
    <n v="1.2114545194975901"/>
    <n v="36.481643970531501"/>
    <n v="14.0680847311365"/>
    <n v="4.8726119219921399E-2"/>
    <n v="46.4934221381233"/>
    <n v="0"/>
  </r>
  <r>
    <x v="4"/>
    <x v="0"/>
    <x v="25"/>
    <x v="2"/>
    <n v="19595.232242060702"/>
    <n v="18935248.925464701"/>
    <n v="279904.51572542102"/>
    <n v="126781.373032156"/>
    <n v="29"/>
    <n v="27782.66"/>
    <n v="18.772678448352099"/>
    <n v="18140.399410743201"/>
    <n v="268.154896305656"/>
    <n v="121.45944073398501"/>
    <n v="1.52360176646931E-2"/>
    <n v="7.0795487635050801E-3"/>
    <n v="6.25502149364833E-2"/>
    <n v="1.7904862935093201E-2"/>
    <n v="1.55726772530914E-2"/>
    <n v="8.01052408648808E-2"/>
    <n v="0.82386700401045099"/>
    <n v="0"/>
    <n v="7.5973141239757904"/>
    <n v="2.17471463851507"/>
    <n v="1.89144866989133"/>
    <n v="9.7295377553095594"/>
    <n v="100.066425546293"/>
    <n v="0"/>
  </r>
  <r>
    <x v="8"/>
    <x v="0"/>
    <x v="26"/>
    <x v="2"/>
    <n v="1417.2541419122799"/>
    <n v="1524074.2836833701"/>
    <n v="22054.3766044556"/>
    <n v="7823.1781818694999"/>
    <n v="20"/>
    <n v="32439.01"/>
    <n v="2.2987160641016899"/>
    <n v="2471.97304645738"/>
    <n v="35.771107160785"/>
    <n v="12.688807763672299"/>
    <n v="2.3455039810886098E-2"/>
    <n v="0"/>
    <n v="0"/>
    <n v="0"/>
    <n v="7.3778891013127098E-4"/>
    <n v="7.1118874296478198E-3"/>
    <n v="0.99215032366022105"/>
    <n v="0"/>
    <n v="0"/>
    <n v="0"/>
    <n v="9.3616616508250192E-3"/>
    <n v="9.0241372431678901E-2"/>
    <n v="12.589204729589801"/>
    <n v="0"/>
  </r>
  <r>
    <x v="1"/>
    <x v="0"/>
    <x v="26"/>
    <x v="2"/>
    <n v="72057.749556487004"/>
    <n v="79605636.0282965"/>
    <n v="1149848.1293413599"/>
    <n v="631193.73306548595"/>
    <n v="31"/>
    <n v="41328.67"/>
    <n v="96.066159753635404"/>
    <n v="106128.87295334099"/>
    <n v="1532.9578673440799"/>
    <n v="841.49669354618004"/>
    <n v="1.3660174762601099E-2"/>
    <n v="1.0498267549659299E-2"/>
    <n v="5.2639108481846497E-2"/>
    <n v="3.1932335995696901E-3"/>
    <n v="0"/>
    <n v="4.8659603332039197E-2"/>
    <n v="0.89550805458654503"/>
    <n v="0"/>
    <n v="44.295635738692503"/>
    <n v="2.6870955157584602"/>
    <n v="0"/>
    <n v="40.946895313179603"/>
    <n v="753.56706697854895"/>
    <n v="0"/>
  </r>
  <r>
    <x v="5"/>
    <x v="0"/>
    <x v="26"/>
    <x v="2"/>
    <n v="41569.993740992097"/>
    <n v="33952865.878241397"/>
    <n v="504544.88803799398"/>
    <n v="179528.29631756901"/>
    <n v="44"/>
    <n v="62875.39"/>
    <n v="59.402944744600802"/>
    <n v="48518.174629820896"/>
    <n v="720.98765017943697"/>
    <n v="256.543446522789"/>
    <n v="1.08258390819086E-2"/>
    <n v="5.3586254001904204E-3"/>
    <n v="8.2497460622480701E-2"/>
    <n v="1.13670814009141E-2"/>
    <n v="0.15792403461923901"/>
    <n v="0"/>
    <n v="0.74821142335736601"/>
    <n v="0"/>
    <n v="21.164182877469301"/>
    <n v="2.91615023949559"/>
    <n v="40.514376130003697"/>
    <n v="0"/>
    <n v="191.94873727582001"/>
    <n v="0"/>
  </r>
  <r>
    <x v="6"/>
    <x v="0"/>
    <x v="26"/>
    <x v="2"/>
    <n v="13155.277862974101"/>
    <n v="22408842.9610948"/>
    <n v="310666.50295518298"/>
    <n v="143045.86206932901"/>
    <n v="60"/>
    <n v="88753.97"/>
    <n v="19.459718946534501"/>
    <n v="33147.896265062103"/>
    <n v="459.54809138815301"/>
    <n v="211.598135845423"/>
    <n v="2.2978385087946199E-2"/>
    <n v="6.3685620628091098E-3"/>
    <n v="3.2929243558658901E-2"/>
    <n v="2.3839550544823E-2"/>
    <n v="4.4110386349948801E-2"/>
    <n v="4.05682860211014E-2"/>
    <n v="0.85855253352546801"/>
    <n v="0"/>
    <n v="6.9677665518121499"/>
    <n v="5.0444044546773004"/>
    <n v="9.3336755230705695"/>
    <n v="8.5841736965090103"/>
    <n v="181.66811561935401"/>
    <n v="0"/>
  </r>
  <r>
    <x v="2"/>
    <x v="0"/>
    <x v="26"/>
    <x v="2"/>
    <n v="35670.085025427499"/>
    <n v="32577293.669583902"/>
    <n v="478510.56616611901"/>
    <n v="189387.412349527"/>
    <n v="39"/>
    <n v="33177.949999999997"/>
    <n v="30.345135832548301"/>
    <n v="27714.046679609499"/>
    <n v="407.07691381362002"/>
    <n v="161.11502814261499"/>
    <n v="2.20454737829422E-2"/>
    <n v="5.0999675024562402E-3"/>
    <n v="2.02928535261079E-2"/>
    <n v="2.3299395218718599E-2"/>
    <n v="1.7490417882853201E-2"/>
    <n v="5.5287833615494199E-2"/>
    <n v="0.88362949975682603"/>
    <n v="0"/>
    <n v="3.2694836669528402"/>
    <n v="3.7538827163697599"/>
    <n v="2.8179691694220002"/>
    <n v="8.9077008689045698"/>
    <n v="142.36599172096601"/>
    <n v="0"/>
  </r>
  <r>
    <x v="0"/>
    <x v="0"/>
    <x v="26"/>
    <x v="2"/>
    <n v="133507.08315421699"/>
    <n v="177457594.69917101"/>
    <n v="2514467.5794200902"/>
    <n v="1437445.9345694999"/>
    <n v="58"/>
    <n v="78702.64"/>
    <n v="181.161377636835"/>
    <n v="240799.67570473801"/>
    <n v="3411.9868395650201"/>
    <n v="1950.5308604808099"/>
    <n v="1.50178266391293E-2"/>
    <n v="0"/>
    <n v="0"/>
    <n v="1.1364915040185399E-3"/>
    <n v="0"/>
    <n v="2.6349333860090501E-3"/>
    <n v="0.99622857510997198"/>
    <n v="0"/>
    <n v="0"/>
    <n v="2.2167617512624198"/>
    <n v="0"/>
    <n v="5.1395188847218396"/>
    <n v="1943.1745798448201"/>
    <n v="0"/>
  </r>
  <r>
    <x v="3"/>
    <x v="0"/>
    <x v="26"/>
    <x v="2"/>
    <n v="51198.522965847202"/>
    <n v="44540160.008945301"/>
    <n v="657030.426754446"/>
    <n v="262104.24422555001"/>
    <n v="69"/>
    <n v="94983.17"/>
    <n v="70.4782320378836"/>
    <n v="61312.544781983299"/>
    <n v="904.44685100855304"/>
    <n v="360.804231695608"/>
    <n v="1.4832177136944E-2"/>
    <n v="2.8409315123712501E-3"/>
    <n v="5.2911160873682197E-3"/>
    <n v="8.8405447457688899E-2"/>
    <n v="4.4772571740843897E-2"/>
    <n v="2.4679381374500001E-2"/>
    <n v="0.83685148333959902"/>
    <n v="0"/>
    <n v="1.9090570747151601"/>
    <n v="31.897059547677902"/>
    <n v="16.154133347991699"/>
    <n v="8.90442523554937"/>
    <n v="301.93955648967398"/>
    <n v="0"/>
  </r>
  <r>
    <x v="9"/>
    <x v="0"/>
    <x v="26"/>
    <x v="2"/>
    <n v="3909.1583751122398"/>
    <n v="5322753.7986952504"/>
    <n v="75278.381568252793"/>
    <n v="42249.716780357201"/>
    <n v="26"/>
    <n v="38989.599999999999"/>
    <n v="5.8621738993183197"/>
    <n v="7982.0015965233997"/>
    <n v="112.88746099975199"/>
    <n v="63.357675283823603"/>
    <n v="1.80539873331515E-2"/>
    <n v="0"/>
    <n v="0"/>
    <n v="0.122891137660814"/>
    <n v="1.8582420733979501E-2"/>
    <n v="2.73031487993745E-2"/>
    <n v="0.83122329280583196"/>
    <n v="0"/>
    <n v="0"/>
    <n v="7.7860967951735196"/>
    <n v="1.1773389788508599"/>
    <n v="1.7298640358566899"/>
    <n v="52.664375473942499"/>
    <n v="0"/>
  </r>
  <r>
    <x v="4"/>
    <x v="0"/>
    <x v="26"/>
    <x v="2"/>
    <n v="22819.675159767801"/>
    <n v="22735091.985742498"/>
    <n v="331274.06666151399"/>
    <n v="118767.14510724699"/>
    <n v="29"/>
    <n v="27782.66"/>
    <n v="21.861768147388801"/>
    <n v="21780.7355416762"/>
    <n v="317.36809520255701"/>
    <n v="113.78162798914801"/>
    <n v="1.9071902855851801E-2"/>
    <n v="3.3975427206493001E-3"/>
    <n v="1.38813410818519E-2"/>
    <n v="4.8103865981805804E-3"/>
    <n v="8.4508648823078695E-4"/>
    <n v="7.1271609606629899E-2"/>
    <n v="0.90919157622510705"/>
    <n v="0"/>
    <n v="1.5794415869657501"/>
    <n v="0.54733361839816796"/>
    <n v="9.6155316422531195E-2"/>
    <n v="8.1093997704493805"/>
    <n v="103.44929769691301"/>
    <n v="0"/>
  </r>
  <r>
    <x v="8"/>
    <x v="0"/>
    <x v="27"/>
    <x v="2"/>
    <n v="3953.0048572703399"/>
    <n v="5455656.1006833604"/>
    <n v="77721.811073074598"/>
    <n v="31713.219574475399"/>
    <n v="20"/>
    <n v="32439.01"/>
    <n v="6.4115782047520602"/>
    <n v="8848.8041403314201"/>
    <n v="126.060930330879"/>
    <n v="51.437272345430102"/>
    <n v="1.43597264423858E-2"/>
    <n v="2.0700894247063901E-3"/>
    <n v="9.9420269935912593E-3"/>
    <n v="0"/>
    <n v="6.2152895973240198E-3"/>
    <n v="1.4601667920059801E-3"/>
    <n v="0.98238251661707898"/>
    <n v="0"/>
    <n v="0.51139075013497204"/>
    <n v="0"/>
    <n v="0.31969754372327402"/>
    <n v="7.51069969501649E-2"/>
    <n v="50.531077054621697"/>
    <n v="0"/>
  </r>
  <r>
    <x v="1"/>
    <x v="0"/>
    <x v="27"/>
    <x v="2"/>
    <n v="59278.961245140301"/>
    <n v="51530899.095490701"/>
    <n v="765714.65437198"/>
    <n v="462004.18556134898"/>
    <n v="31"/>
    <n v="41328.67"/>
    <n v="79.029697653006195"/>
    <n v="68700.113661962299"/>
    <n v="1020.83768595818"/>
    <n v="615.93608140915399"/>
    <n v="1.38106652931764E-2"/>
    <n v="5.7984496521073002E-3"/>
    <n v="3.4210246785353698E-2"/>
    <n v="6.1071721787007201E-3"/>
    <n v="8.4755414865673607E-3"/>
    <n v="1.71687974111818E-2"/>
    <n v="0.93403824213819697"/>
    <n v="0"/>
    <n v="21.071325349010898"/>
    <n v="3.7616277002399201"/>
    <n v="5.22039181105702"/>
    <n v="10.5748817999509"/>
    <n v="575.30785474889501"/>
    <n v="0"/>
  </r>
  <r>
    <x v="5"/>
    <x v="0"/>
    <x v="27"/>
    <x v="2"/>
    <n v="17818.895853474602"/>
    <n v="17287152.113295399"/>
    <n v="253710.691393124"/>
    <n v="103946.04107571"/>
    <n v="44"/>
    <n v="62875.39"/>
    <n v="25.462955139922698"/>
    <n v="24703.100707108399"/>
    <n v="362.54906064800701"/>
    <n v="148.537451627075"/>
    <n v="1.8077058421396099E-2"/>
    <n v="1.0429388172515E-2"/>
    <n v="0.13241258708039499"/>
    <n v="3.1857456849745898E-2"/>
    <n v="0.14831364636474101"/>
    <n v="2.6012279417786902E-2"/>
    <n v="0.66140403028733197"/>
    <n v="0"/>
    <n v="19.668228248270001"/>
    <n v="4.7320254557807697"/>
    <n v="22.030131072537799"/>
    <n v="3.8637976957294802"/>
    <n v="98.243269154757101"/>
    <n v="0"/>
  </r>
  <r>
    <x v="6"/>
    <x v="0"/>
    <x v="27"/>
    <x v="2"/>
    <n v="19708.994327411201"/>
    <n v="27612419.7504749"/>
    <n v="393121.566102068"/>
    <n v="207344.85520633199"/>
    <n v="60"/>
    <n v="88753.97"/>
    <n v="29.1541915210871"/>
    <n v="40845.197902684296"/>
    <n v="581.51832806959897"/>
    <n v="306.71131764395301"/>
    <n v="1.64186013182669E-2"/>
    <n v="2.6315221378293498E-3"/>
    <n v="2.5644300259867799E-2"/>
    <n v="7.1223462123801096E-2"/>
    <n v="7.0920639681789202E-2"/>
    <n v="5.97779073744185E-3"/>
    <n v="0.82623380719710005"/>
    <n v="0"/>
    <n v="7.8653971227611903"/>
    <n v="21.8450419151552"/>
    <n v="21.752162844953599"/>
    <n v="1.83345607368061"/>
    <n v="253.415259687402"/>
    <n v="0"/>
  </r>
  <r>
    <x v="2"/>
    <x v="0"/>
    <x v="27"/>
    <x v="2"/>
    <n v="52431.441965871403"/>
    <n v="46445569.913812898"/>
    <n v="690384.06528266706"/>
    <n v="313144.72069892398"/>
    <n v="39"/>
    <n v="33177.949999999997"/>
    <n v="44.604301537732901"/>
    <n v="39512.020418512497"/>
    <n v="587.32123073705304"/>
    <n v="266.397432977253"/>
    <n v="1.4667679960793699E-2"/>
    <n v="6.7059390425802399E-3"/>
    <n v="6.2916265594028298E-2"/>
    <n v="7.2636281894119997E-2"/>
    <n v="0.118779640312336"/>
    <n v="2.21823052825169E-4"/>
    <n v="0.74544598914669002"/>
    <n v="0"/>
    <n v="16.760731646764199"/>
    <n v="19.350119037605701"/>
    <n v="31.642591269167799"/>
    <n v="5.9093091847802502E-2"/>
    <n v="198.584897931867"/>
    <n v="0"/>
  </r>
  <r>
    <x v="0"/>
    <x v="0"/>
    <x v="27"/>
    <x v="2"/>
    <n v="85716.086533990194"/>
    <n v="67724966.441325501"/>
    <n v="1008242.27475072"/>
    <n v="621005.04793672601"/>
    <n v="58"/>
    <n v="78702.64"/>
    <n v="116.31176380506"/>
    <n v="91898.856083512495"/>
    <n v="1368.1263583187399"/>
    <n v="842.66787458529097"/>
    <n v="1.00197996101506E-2"/>
    <n v="0"/>
    <n v="0"/>
    <n v="0"/>
    <n v="0"/>
    <n v="0"/>
    <n v="1"/>
    <n v="0"/>
    <n v="0"/>
    <n v="0"/>
    <n v="0"/>
    <n v="0"/>
    <n v="842.66787458529097"/>
    <n v="0"/>
  </r>
  <r>
    <x v="3"/>
    <x v="0"/>
    <x v="27"/>
    <x v="2"/>
    <n v="40736.130984638701"/>
    <n v="36527110.807310402"/>
    <n v="540019.28633130505"/>
    <n v="250940.812459885"/>
    <n v="69"/>
    <n v="94983.17"/>
    <n v="56.076041368930497"/>
    <n v="50282.040223472402"/>
    <n v="743.37309676644895"/>
    <n v="345.43701231616501"/>
    <n v="1.41554093539805E-2"/>
    <n v="1.45344480507967E-2"/>
    <n v="8.9842983176398702E-2"/>
    <n v="4.7779539215374998E-2"/>
    <n v="9.5840953897252806E-2"/>
    <n v="1.23087024014964E-2"/>
    <n v="0.75422782130947696"/>
    <n v="0"/>
    <n v="31.0350916860267"/>
    <n v="16.5048212764022"/>
    <n v="33.107012771798402"/>
    <n v="4.2518813830617201"/>
    <n v="260.53820519887603"/>
    <n v="0"/>
  </r>
  <r>
    <x v="9"/>
    <x v="0"/>
    <x v="27"/>
    <x v="2"/>
    <n v="7878.8161654141404"/>
    <n v="10713492.0291324"/>
    <n v="152639.39214548201"/>
    <n v="94189.410644986507"/>
    <n v="26"/>
    <n v="38989.599999999999"/>
    <n v="11.815072721655"/>
    <n v="16065.952646887001"/>
    <n v="228.89803246136501"/>
    <n v="141.24644020322199"/>
    <n v="8.1651392027120608E-3"/>
    <n v="9.0615925018416501E-3"/>
    <n v="3.6993010883928902E-2"/>
    <n v="0.22980501904797199"/>
    <n v="0.12941777387216899"/>
    <n v="0"/>
    <n v="0.60378419619593005"/>
    <n v="0"/>
    <n v="5.2251310997539901"/>
    <n v="32.459140881359701"/>
    <n v="18.279799858469399"/>
    <n v="0"/>
    <n v="85.282368363638696"/>
    <n v="0"/>
  </r>
  <r>
    <x v="4"/>
    <x v="0"/>
    <x v="27"/>
    <x v="2"/>
    <n v="12526.7019869294"/>
    <n v="14105192.5094485"/>
    <n v="205088.22058235301"/>
    <n v="76527.733062619503"/>
    <n v="29"/>
    <n v="27782.66"/>
    <n v="12.0008655939373"/>
    <n v="13513.0954387778"/>
    <n v="196.47918284291401"/>
    <n v="73.315309939638496"/>
    <n v="1.83008721042607E-2"/>
    <n v="7.0453285416713597E-3"/>
    <n v="5.58830735513101E-2"/>
    <n v="1.3837583677409599E-2"/>
    <n v="6.0853368785390903E-2"/>
    <n v="8.8584729439198599E-3"/>
    <n v="0.86056750104197"/>
    <n v="0"/>
    <n v="4.0970848577939103"/>
    <n v="1.01450673612496"/>
    <n v="4.4614835933720602"/>
    <n v="0.64946168947538596"/>
    <n v="63.092773062872197"/>
    <n v="0"/>
  </r>
  <r>
    <x v="8"/>
    <x v="0"/>
    <x v="28"/>
    <x v="2"/>
    <n v="2842.0016328553402"/>
    <n v="4199086.8500435296"/>
    <n v="59067.337540089902"/>
    <n v="22803.799104067301"/>
    <n v="20"/>
    <n v="32439.01"/>
    <n v="4.6095859694105297"/>
    <n v="6810.7110159715303"/>
    <n v="95.804297656817596"/>
    <n v="36.9866333587415"/>
    <n v="1.33587402457015E-2"/>
    <n v="1.1775501230064E-2"/>
    <n v="0.16951594429337499"/>
    <n v="6.9723079979475003E-3"/>
    <n v="6.79726992660366E-3"/>
    <n v="7.2037761097742903E-2"/>
    <n v="0.744676716684331"/>
    <n v="0"/>
    <n v="6.2698240800399301"/>
    <n v="0.25788219958430603"/>
    <n v="0.25140813061569001"/>
    <n v="2.6644342577068301"/>
    <n v="27.543084690794799"/>
    <n v="0"/>
  </r>
  <r>
    <x v="1"/>
    <x v="0"/>
    <x v="28"/>
    <x v="2"/>
    <n v="153598.85164727099"/>
    <n v="170481008.22381601"/>
    <n v="2472851.1044773599"/>
    <n v="1534512.0141930999"/>
    <n v="31"/>
    <n v="41328.67"/>
    <n v="204.775362971259"/>
    <n v="227282.36548868901"/>
    <n v="3296.76281471227"/>
    <n v="2045.7851821168399"/>
    <n v="1.22343637646795E-2"/>
    <n v="9.8298044172914403E-3"/>
    <n v="0.17372077192833699"/>
    <n v="6.7288649804371197E-3"/>
    <n v="5.4998533535212599E-2"/>
    <n v="0.179926066623214"/>
    <n v="0.584625762932799"/>
    <n v="0"/>
    <n v="355.39538103689102"/>
    <n v="13.765812269443201"/>
    <n v="112.515184944494"/>
    <n v="368.09008097433798"/>
    <n v="1196.01872289167"/>
    <n v="0"/>
  </r>
  <r>
    <x v="5"/>
    <x v="0"/>
    <x v="28"/>
    <x v="2"/>
    <n v="60887.171775466399"/>
    <n v="50460214.501030497"/>
    <n v="748900.93590214301"/>
    <n v="410307.93316422799"/>
    <n v="44"/>
    <n v="62875.39"/>
    <n v="87.006924349532795"/>
    <n v="72106.946959908004"/>
    <n v="1070.16905491391"/>
    <n v="586.32434813169903"/>
    <n v="1.9358309023016902E-2"/>
    <n v="9.9067906633106204E-3"/>
    <n v="0.179998025735262"/>
    <n v="3.0954712476002798E-2"/>
    <n v="8.30162710576033E-2"/>
    <n v="2.2609070320331E-2"/>
    <n v="0.68342192041080096"/>
    <n v="0"/>
    <n v="105.53722510422"/>
    <n v="18.149501614096501"/>
    <n v="48.674461012173701"/>
    <n v="13.2562484174318"/>
    <n v="400.70691198377699"/>
    <n v="0"/>
  </r>
  <r>
    <x v="6"/>
    <x v="0"/>
    <x v="28"/>
    <x v="2"/>
    <n v="16142.6716492255"/>
    <n v="26103377.1822698"/>
    <n v="365360.51511710399"/>
    <n v="210095.77287567701"/>
    <n v="60"/>
    <n v="88753.97"/>
    <n v="23.8787699212535"/>
    <n v="38612.972588897603"/>
    <n v="540.45326996480003"/>
    <n v="310.78056538224399"/>
    <n v="2.0124585438223999E-2"/>
    <n v="3.9386011366637896E-3"/>
    <n v="4.4361141933461502E-2"/>
    <n v="6.4454486421207005E-2"/>
    <n v="0.18106971777297301"/>
    <n v="4.85917005458242E-2"/>
    <n v="0.66152295332653399"/>
    <n v="0"/>
    <n v="13.7865807710831"/>
    <n v="20.031201731404899"/>
    <n v="56.272949263087902"/>
    <n v="15.101356168515901"/>
    <n v="205.58847744815199"/>
    <n v="0"/>
  </r>
  <r>
    <x v="2"/>
    <x v="0"/>
    <x v="28"/>
    <x v="2"/>
    <n v="24268.2161440122"/>
    <n v="29526767.7126945"/>
    <n v="425070.28116068197"/>
    <n v="249584.92297571499"/>
    <n v="39"/>
    <n v="33177.949999999997"/>
    <n v="20.645375943980302"/>
    <n v="25118.9134059844"/>
    <n v="361.61437268807799"/>
    <n v="212.32605372415699"/>
    <n v="1.6089628486002101E-2"/>
    <n v="7.0565664132803E-3"/>
    <n v="0.12162263141412701"/>
    <n v="0.19881735794935901"/>
    <n v="0.102895596381276"/>
    <n v="1.42672136421377E-2"/>
    <n v="0.56239720061309995"/>
    <n v="0"/>
    <n v="25.823653371709401"/>
    <n v="42.214105025250603"/>
    <n v="21.847415925230099"/>
    <n v="3.0293011702745498"/>
    <n v="119.411578231693"/>
    <n v="0"/>
  </r>
  <r>
    <x v="0"/>
    <x v="0"/>
    <x v="28"/>
    <x v="2"/>
    <n v="160098.062080873"/>
    <n v="136392481.098057"/>
    <n v="2044154.26355774"/>
    <n v="1453833.1485736"/>
    <n v="58"/>
    <n v="78702.64"/>
    <n v="217.24379559739"/>
    <n v="185076.69549253801"/>
    <n v="2773.7989156767298"/>
    <n v="1972.7673605561099"/>
    <n v="7.0786745057921999E-3"/>
    <n v="0"/>
    <n v="0"/>
    <n v="0"/>
    <n v="0"/>
    <n v="0.149512969846642"/>
    <n v="0.85048703015335803"/>
    <n v="0"/>
    <n v="0"/>
    <n v="0"/>
    <n v="0"/>
    <n v="294.95430689326503"/>
    <n v="1677.8130536628501"/>
    <n v="0"/>
  </r>
  <r>
    <x v="3"/>
    <x v="0"/>
    <x v="28"/>
    <x v="2"/>
    <n v="53370.0103887933"/>
    <n v="49682390.448740698"/>
    <n v="737486.02118768205"/>
    <n v="470804.498600283"/>
    <n v="69"/>
    <n v="94983.17"/>
    <n v="73.467431444355299"/>
    <n v="68391.173014479893"/>
    <n v="1015.19942207381"/>
    <n v="648.09425691761498"/>
    <n v="1.51948381014254E-2"/>
    <n v="6.7364704090949702E-3"/>
    <n v="9.0609512437165099E-2"/>
    <n v="0.10675987026559"/>
    <n v="8.3069088663461799E-2"/>
    <n v="4.8492305363645599E-2"/>
    <n v="0.67106922327013796"/>
    <n v="0"/>
    <n v="58.723504632631901"/>
    <n v="69.190458788398203"/>
    <n v="53.836599290169801"/>
    <n v="31.427584610874"/>
    <n v="434.916109595541"/>
    <n v="0"/>
  </r>
  <r>
    <x v="9"/>
    <x v="0"/>
    <x v="28"/>
    <x v="2"/>
    <n v="9418.3323577872106"/>
    <n v="12398538.189995"/>
    <n v="177711.04700801001"/>
    <n v="115825.734397964"/>
    <n v="26"/>
    <n v="38989.599999999999"/>
    <n v="14.1237312037377"/>
    <n v="18592.847869716501"/>
    <n v="266.49548609321198"/>
    <n v="173.692271303187"/>
    <n v="1.7783005368472701E-2"/>
    <n v="1.35527392844123E-2"/>
    <n v="2.9312210869078599E-2"/>
    <n v="0.27492055176760499"/>
    <n v="5.9696092985760597E-2"/>
    <n v="0"/>
    <n v="0.63607114437755596"/>
    <n v="0"/>
    <n v="5.0913044827682201"/>
    <n v="47.751575064440601"/>
    <n v="10.368749978623001"/>
    <n v="0"/>
    <n v="110.480641777355"/>
    <n v="0"/>
  </r>
  <r>
    <x v="4"/>
    <x v="0"/>
    <x v="28"/>
    <x v="2"/>
    <n v="11594.813271032501"/>
    <n v="15981940.0540761"/>
    <n v="226714.50137039999"/>
    <n v="101760.084222238"/>
    <n v="29"/>
    <n v="27782.66"/>
    <n v="11.108094995606301"/>
    <n v="15311.062298716401"/>
    <n v="217.197652022184"/>
    <n v="97.4884766040622"/>
    <n v="1.9516241560294599E-2"/>
    <n v="7.6036715926236604E-3"/>
    <n v="0.11131639210248"/>
    <n v="3.4195295152827501E-2"/>
    <n v="7.8832202984843603E-3"/>
    <n v="5.3629797238765098E-2"/>
    <n v="0.79297529520744303"/>
    <n v="0"/>
    <n v="10.8520654871313"/>
    <n v="3.33364723147543"/>
    <n v="0.76852313763346103"/>
    <n v="5.2282872333919501"/>
    <n v="77.305953514430101"/>
    <n v="0"/>
  </r>
  <r>
    <x v="8"/>
    <x v="0"/>
    <x v="34"/>
    <x v="2"/>
    <n v="1111.7305517311499"/>
    <n v="1569753.3370194901"/>
    <n v="22093.605205482301"/>
    <n v="9390.8480385417297"/>
    <n v="20"/>
    <n v="32439.01"/>
    <n v="1.8031719242456099"/>
    <n v="2546.06220985542"/>
    <n v="35.834734009834598"/>
    <n v="15.2314906715368"/>
    <n v="1.7939834592238298E-2"/>
    <n v="7.6682364635040998E-3"/>
    <n v="0.19234884194917801"/>
    <n v="1.23598301533622E-2"/>
    <n v="0.14803364613446901"/>
    <n v="1.15318588619382E-2"/>
    <n v="0.63572582290105295"/>
    <n v="0"/>
    <n v="2.9297595918298098"/>
    <n v="0.188258637682716"/>
    <n v="2.2547731001707398"/>
    <n v="0.17564740068109"/>
    <n v="9.6830519411724207"/>
    <n v="0"/>
  </r>
  <r>
    <x v="1"/>
    <x v="0"/>
    <x v="34"/>
    <x v="2"/>
    <n v="163269.849614312"/>
    <n v="131272241.231904"/>
    <n v="1965838.12727492"/>
    <n v="1230250.5218984999"/>
    <n v="31"/>
    <n v="41328.67"/>
    <n v="217.66857211805001"/>
    <n v="175009.90767850899"/>
    <n v="2620.8217817923601"/>
    <n v="1640.1489624797"/>
    <n v="6.8321849793146899E-3"/>
    <n v="1.3964858131076299E-2"/>
    <n v="0.34066354500443402"/>
    <n v="0"/>
    <n v="1.51073982582757E-2"/>
    <n v="0"/>
    <n v="0.64422905673729103"/>
    <n v="0"/>
    <n v="558.73895989367998"/>
    <n v="0"/>
    <n v="24.7783835790786"/>
    <n v="0"/>
    <n v="1056.6316190069499"/>
    <n v="0"/>
  </r>
  <r>
    <x v="5"/>
    <x v="0"/>
    <x v="34"/>
    <x v="2"/>
    <n v="85223.587194993903"/>
    <n v="94348944.096956298"/>
    <n v="1363217.17628718"/>
    <n v="611792.48415712104"/>
    <n v="44"/>
    <n v="62875.39"/>
    <n v="121.783324592824"/>
    <n v="134823.333095098"/>
    <n v="1948.0184457671701"/>
    <n v="874.24297819199603"/>
    <n v="1.67216637454441E-2"/>
    <n v="1.2619649512979199E-2"/>
    <n v="0.27988452524623297"/>
    <n v="9.3308547811731101E-3"/>
    <n v="4.4340953426012998E-2"/>
    <n v="5.6386481802259301E-3"/>
    <n v="0.66080501836635497"/>
    <n v="0"/>
    <n v="244.68708090112"/>
    <n v="8.1574342729698106"/>
    <n v="38.764767179030201"/>
    <n v="4.9295485780575996"/>
    <n v="577.70414726081901"/>
    <n v="0"/>
  </r>
  <r>
    <x v="6"/>
    <x v="0"/>
    <x v="34"/>
    <x v="2"/>
    <n v="11480.3598552108"/>
    <n v="19400550.063183501"/>
    <n v="269814.22166332102"/>
    <n v="152541.12275195401"/>
    <n v="60"/>
    <n v="88753.97"/>
    <n v="16.982125236309699"/>
    <n v="28697.930638188001"/>
    <n v="399.11805558466199"/>
    <n v="225.64383720821999"/>
    <n v="1.6728432744299901E-2"/>
    <n v="6.41770773010645E-3"/>
    <n v="0.107688618922839"/>
    <n v="7.7419580186905604E-2"/>
    <n v="8.6886724684660896E-2"/>
    <n v="6.12865173532905E-2"/>
    <n v="0.66671855885230402"/>
    <n v="0"/>
    <n v="24.2992731974031"/>
    <n v="17.469251148422899"/>
    <n v="19.605453960301102"/>
    <n v="13.8289249447246"/>
    <n v="150.440933957368"/>
    <n v="0"/>
  </r>
  <r>
    <x v="2"/>
    <x v="0"/>
    <x v="34"/>
    <x v="2"/>
    <n v="28812.340204830401"/>
    <n v="32002943.302778501"/>
    <n v="462588.60966518498"/>
    <n v="288737.68683066498"/>
    <n v="39"/>
    <n v="33177.949999999997"/>
    <n v="24.511138017919301"/>
    <n v="27225.437250062099"/>
    <n v="393.53184005233402"/>
    <n v="245.633962481628"/>
    <n v="1.3978095106610499E-2"/>
    <n v="5.4055985506527701E-3"/>
    <n v="0.11112622320903"/>
    <n v="3.3854697221005599E-2"/>
    <n v="9.8301614207120205E-2"/>
    <n v="2.6428664085092299E-2"/>
    <n v="0.73028880127775198"/>
    <n v="0"/>
    <n v="27.296374542451801"/>
    <n v="8.3158634270113492"/>
    <n v="24.1462150160352"/>
    <n v="6.4917774823170902"/>
    <n v="179.38373201381199"/>
    <n v="0"/>
  </r>
  <r>
    <x v="0"/>
    <x v="0"/>
    <x v="34"/>
    <x v="2"/>
    <n v="217206.40320692401"/>
    <n v="182797600.16477299"/>
    <n v="2722219.541402"/>
    <n v="1957379.4092936199"/>
    <n v="58"/>
    <n v="78702.64"/>
    <n v="294.73650616016101"/>
    <n v="248045.75376951799"/>
    <n v="3693.8942166883899"/>
    <n v="2656.0504653973899"/>
    <n v="8.6116127471912007E-3"/>
    <n v="4.7422703700562702E-3"/>
    <n v="4.0942988029739596E-3"/>
    <n v="1.54815458974738E-3"/>
    <n v="8.8946088725204301E-4"/>
    <n v="0"/>
    <n v="0.99346808572002698"/>
    <n v="0"/>
    <n v="10.8746642411149"/>
    <n v="4.1119767186056198"/>
    <n v="2.36245300353856"/>
    <n v="0"/>
    <n v="2638.7013714341301"/>
    <n v="0"/>
  </r>
  <r>
    <x v="3"/>
    <x v="0"/>
    <x v="34"/>
    <x v="2"/>
    <n v="69498.212481771101"/>
    <n v="57019116.904869802"/>
    <n v="852987.16320621897"/>
    <n v="554985.80635662703"/>
    <n v="69"/>
    <n v="94983.17"/>
    <n v="95.668993200756404"/>
    <n v="78490.673539494499"/>
    <n v="1174.1945613135399"/>
    <n v="763.97552453273295"/>
    <n v="8.9308364436009105E-3"/>
    <n v="6.7789582396224199E-3"/>
    <n v="7.7756419886817696E-2"/>
    <n v="4.6762885672874101E-2"/>
    <n v="9.7629504213573096E-3"/>
    <n v="5.7482985078929801E-3"/>
    <n v="0.85996944551105803"/>
    <n v="0"/>
    <n v="59.404001668818999"/>
    <n v="35.725700110598197"/>
    <n v="7.4586551691435101"/>
    <n v="4.3915593677382603"/>
    <n v="656.99560821643399"/>
    <n v="0"/>
  </r>
  <r>
    <x v="9"/>
    <x v="0"/>
    <x v="34"/>
    <x v="2"/>
    <n v="4875.7811907801397"/>
    <n v="6687100.4465197204"/>
    <n v="95245.908179298407"/>
    <n v="65809.768076967695"/>
    <n v="26"/>
    <n v="38989.599999999999"/>
    <n v="7.3117214736938996"/>
    <n v="10027.975829601"/>
    <n v="142.83076390567601"/>
    <n v="98.688328208220796"/>
    <n v="1.17251791614512E-2"/>
    <n v="1.9040317797100501E-2"/>
    <n v="9.5522522813925898E-2"/>
    <n v="9.9128083882232002E-2"/>
    <n v="0.108411918036546"/>
    <n v="0.110556529211324"/>
    <n v="0.58638094605597102"/>
    <n v="0"/>
    <n v="9.4269580827379809"/>
    <n v="9.7827848768217507"/>
    <n v="10.6989909488734"/>
    <n v="10.910639040368901"/>
    <n v="57.868955259418698"/>
    <n v="0"/>
  </r>
  <r>
    <x v="4"/>
    <x v="0"/>
    <x v="34"/>
    <x v="2"/>
    <n v="14115.5752207446"/>
    <n v="14410074.4045533"/>
    <n v="209959.31341283399"/>
    <n v="89046.131230369007"/>
    <n v="29"/>
    <n v="27782.66"/>
    <n v="13.5230423124955"/>
    <n v="13805.179232979501"/>
    <n v="201.14580063386899"/>
    <n v="85.308220285818095"/>
    <n v="1.9294441428854898E-2"/>
    <n v="7.9992657730878804E-3"/>
    <n v="0.148339231618214"/>
    <n v="3.0108647609506599E-3"/>
    <n v="6.6938275541025993E-2"/>
    <n v="1.83555753758518E-2"/>
    <n v="0.76335605270395701"/>
    <n v="0"/>
    <n v="12.654555847915599"/>
    <n v="0.25685151427798603"/>
    <n v="5.71038515540664"/>
    <n v="1.5658814676360999"/>
    <n v="65.120546300581793"/>
    <n v="0"/>
  </r>
  <r>
    <x v="8"/>
    <x v="0"/>
    <x v="29"/>
    <x v="2"/>
    <n v="9209.1231832937792"/>
    <n v="12340682.7685523"/>
    <n v="176124.76877057899"/>
    <n v="69883.733090272697"/>
    <n v="20"/>
    <n v="32439.01"/>
    <n v="14.936741951704899"/>
    <n v="20015.976586794801"/>
    <n v="285.66565676982498"/>
    <n v="113.347955827634"/>
    <n v="1.4068730851719301E-2"/>
    <n v="1.0049140922265999E-2"/>
    <n v="0.23292035461743901"/>
    <n v="4.9676873525726101E-3"/>
    <n v="9.7889414687837101E-2"/>
    <n v="0"/>
    <n v="0.66422254334215103"/>
    <n v="0"/>
    <n v="26.401046066534398"/>
    <n v="0.56307720660489802"/>
    <n v="11.095565052029899"/>
    <n v="0"/>
    <n v="75.288267502465104"/>
    <n v="0"/>
  </r>
  <r>
    <x v="1"/>
    <x v="0"/>
    <x v="29"/>
    <x v="2"/>
    <n v="46753.648512150299"/>
    <n v="49728625.601964898"/>
    <n v="728030.88299237005"/>
    <n v="501404.58661795402"/>
    <n v="31"/>
    <n v="41328.67"/>
    <n v="62.331164859827403"/>
    <n v="66297.353453456701"/>
    <n v="970.59832622581496"/>
    <n v="668.46402247805895"/>
    <n v="7.37359049902529E-3"/>
    <n v="4.0706119465438997E-3"/>
    <n v="4.1552368083711502E-2"/>
    <n v="5.4506001982283503E-2"/>
    <n v="5.5214485067153499E-2"/>
    <n v="0"/>
    <n v="0.84872714486685197"/>
    <n v="0"/>
    <n v="27.776263112726699"/>
    <n v="36.4353013342743"/>
    <n v="36.9088967870441"/>
    <n v="0"/>
    <n v="567.34356124401404"/>
    <n v="0"/>
  </r>
  <r>
    <x v="5"/>
    <x v="0"/>
    <x v="29"/>
    <x v="2"/>
    <n v="93570.634893462004"/>
    <n v="107986157.967353"/>
    <n v="1567692.13070769"/>
    <n v="906433.34817341506"/>
    <n v="44"/>
    <n v="62875.39"/>
    <n v="133.71114003350101"/>
    <n v="154310.722654521"/>
    <n v="2240.2103208676599"/>
    <n v="1295.2806880774799"/>
    <n v="1.23420977465367E-2"/>
    <n v="1.21998381470811E-2"/>
    <n v="0.40382764105260299"/>
    <n v="4.56263377887954E-2"/>
    <n v="8.0066028981825799E-2"/>
    <n v="1.1936199554490601E-2"/>
    <n v="0.45854379262228501"/>
    <n v="0"/>
    <n v="523.07014476732297"/>
    <n v="59.098914205526498"/>
    <n v="103.707981111211"/>
    <n v="15.4607287719708"/>
    <n v="593.94291922145101"/>
    <n v="0"/>
  </r>
  <r>
    <x v="6"/>
    <x v="0"/>
    <x v="29"/>
    <x v="2"/>
    <n v="10120.35143481"/>
    <n v="16347712.3100754"/>
    <n v="229079.15981892601"/>
    <n v="135513.18060774199"/>
    <n v="60"/>
    <n v="88753.97"/>
    <n v="14.970356127243001"/>
    <n v="24182.0727989511"/>
    <n v="338.86141463656901"/>
    <n v="200.455546104402"/>
    <n v="1.6205481163555201E-2"/>
    <n v="4.2129808029486597E-3"/>
    <n v="3.2752451449007902E-2"/>
    <n v="0.15289138900895999"/>
    <n v="8.3691251534160502E-2"/>
    <n v="3.1699741636656099E-2"/>
    <n v="0.69896516637121597"/>
    <n v="0"/>
    <n v="6.5654105414687702"/>
    <n v="30.647926878451599"/>
    <n v="16.776375530441001"/>
    <n v="6.3543890211443301"/>
    <n v="140.111444132896"/>
    <n v="0"/>
  </r>
  <r>
    <x v="2"/>
    <x v="0"/>
    <x v="29"/>
    <x v="2"/>
    <n v="26447.5106254315"/>
    <n v="33454835.1123036"/>
    <n v="480975.51711091801"/>
    <n v="333356.96197684598"/>
    <n v="39"/>
    <n v="33177.949999999997"/>
    <n v="22.499338080898301"/>
    <n v="28460.585810621898"/>
    <n v="409.17388866487602"/>
    <n v="283.592323503069"/>
    <n v="1.53913123514098E-2"/>
    <n v="8.3511049775195495E-3"/>
    <n v="0.22400324358863699"/>
    <n v="0.21728626409023399"/>
    <n v="7.6698077765126896E-2"/>
    <n v="4.2965749111869997E-2"/>
    <n v="0.43904666544413201"/>
    <n v="0"/>
    <n v="63.525600321525602"/>
    <n v="61.6207164986509"/>
    <n v="21.7509860816314"/>
    <n v="12.1847566216851"/>
    <n v="124.510263979576"/>
    <n v="0"/>
  </r>
  <r>
    <x v="0"/>
    <x v="0"/>
    <x v="29"/>
    <x v="2"/>
    <n v="64867.036097820899"/>
    <n v="76479812.380604401"/>
    <n v="1106206.67001773"/>
    <n v="923828.60433456802"/>
    <n v="58"/>
    <n v="78702.64"/>
    <n v="88.020810170237894"/>
    <n v="103778.67484583201"/>
    <n v="1501.05836751732"/>
    <n v="1253.5818977352701"/>
    <n v="6.6870909134682096E-3"/>
    <n v="6.4848908251086699E-3"/>
    <n v="9.1271776291139306E-2"/>
    <n v="8.9333884802686003E-2"/>
    <n v="8.0844917257298504E-3"/>
    <n v="0"/>
    <n v="0.81130984718044497"/>
    <n v="0"/>
    <n v="114.416646532716"/>
    <n v="111.987340843016"/>
    <n v="10.1345724797656"/>
    <n v="0"/>
    <n v="1017.04333787978"/>
    <n v="0"/>
  </r>
  <r>
    <x v="3"/>
    <x v="0"/>
    <x v="29"/>
    <x v="2"/>
    <n v="58547.931954581203"/>
    <n v="63263714.49244"/>
    <n v="925870.08925763203"/>
    <n v="676828.44717557298"/>
    <n v="69"/>
    <n v="94983.17"/>
    <n v="80.595190927397297"/>
    <n v="87086.784760389695"/>
    <n v="1274.52284182424"/>
    <n v="931.70016607120897"/>
    <n v="1.1488195957225601E-2"/>
    <n v="6.6530384914644698E-3"/>
    <n v="0.13588279164756301"/>
    <n v="9.2720100615283296E-2"/>
    <n v="4.4775320704445398E-2"/>
    <n v="1.7700687749222701E-3"/>
    <n v="0.72485171825778605"/>
    <n v="0"/>
    <n v="126.60201954425401"/>
    <n v="86.387333141398599"/>
    <n v="41.717173736223401"/>
    <n v="1.6491733715525401"/>
    <n v="675.34446627778095"/>
    <n v="0"/>
  </r>
  <r>
    <x v="9"/>
    <x v="0"/>
    <x v="29"/>
    <x v="2"/>
    <n v="4149.5883739671099"/>
    <n v="5921417.0596060101"/>
    <n v="84000.065357576401"/>
    <n v="57708.752779001101"/>
    <n v="26"/>
    <n v="38989.599999999999"/>
    <n v="6.2227227256010798"/>
    <n v="8879.7570225851705"/>
    <n v="125.966498010222"/>
    <n v="86.540045667390004"/>
    <n v="1.41547192052251E-2"/>
    <n v="5.7637984216985698E-3"/>
    <n v="2.1431566905005299E-2"/>
    <n v="0.18177707492394499"/>
    <n v="0.127273127381235"/>
    <n v="0.17155885559702799"/>
    <n v="0.49795937519278799"/>
    <n v="0"/>
    <n v="1.8546887786828801"/>
    <n v="15.730996365202699"/>
    <n v="11.014222255803601"/>
    <n v="14.846711198011899"/>
    <n v="43.0934270696889"/>
    <n v="0"/>
  </r>
  <r>
    <x v="4"/>
    <x v="0"/>
    <x v="29"/>
    <x v="2"/>
    <n v="47050.512144990302"/>
    <n v="55799459.403293803"/>
    <n v="807275.15365614102"/>
    <n v="377283.53492647299"/>
    <n v="29"/>
    <n v="27782.66"/>
    <n v="45.075461439659797"/>
    <n v="53457.152027086799"/>
    <n v="773.38796967159703"/>
    <n v="361.44621291242498"/>
    <n v="1.5376514620219999E-2"/>
    <n v="1.1746609012011701E-2"/>
    <n v="0.32507737610543502"/>
    <n v="2.89446269227067E-3"/>
    <n v="0.107822954953417"/>
    <n v="2.3269544159021702E-2"/>
    <n v="0.540935662089856"/>
    <n v="0"/>
    <n v="117.49798649681701"/>
    <n v="1.0461925785375401"/>
    <n v="38.972198732939702"/>
    <n v="8.4106886124768394"/>
    <n v="195.519146491654"/>
    <n v="0"/>
  </r>
  <r>
    <x v="7"/>
    <x v="1"/>
    <x v="35"/>
    <x v="2"/>
    <n v="53874.622881322699"/>
    <n v="74090966.456316903"/>
    <n v="1044990.35129803"/>
    <n v="636239.14946708502"/>
    <n v="143"/>
    <n v="200207"/>
    <n v="75.427109253153702"/>
    <n v="103730.97986937"/>
    <n v="1463.0376451910799"/>
    <n v="890.76595382766902"/>
    <n v="1.8902511703223299E-2"/>
    <n v="1.31976688502515E-2"/>
    <n v="0.325825066362326"/>
    <n v="0"/>
    <n v="1.42007486443747E-2"/>
    <n v="0"/>
    <n v="0.65997418499329896"/>
    <n v="0"/>
    <n v="290.23387601920098"/>
    <n v="0"/>
    <n v="12.649543411273401"/>
    <n v="0"/>
    <n v="587.88253439719495"/>
    <n v="0"/>
  </r>
  <r>
    <x v="8"/>
    <x v="0"/>
    <x v="35"/>
    <x v="2"/>
    <n v="6565.6542253592097"/>
    <n v="11139635.4083551"/>
    <n v="154628.329419199"/>
    <n v="71073.123522965907"/>
    <n v="20"/>
    <n v="32439.01"/>
    <n v="10.649166153648499"/>
    <n v="18067.937220399301"/>
    <n v="250.79949621563401"/>
    <n v="115.277088234636"/>
    <n v="2.22502259064686E-2"/>
    <n v="1.7412913637830499E-2"/>
    <n v="0.17390998096955901"/>
    <n v="1.5904249332790599E-3"/>
    <n v="4.2116758355389701E-2"/>
    <n v="9.0723848785068298E-2"/>
    <n v="0.69165898695670402"/>
    <n v="0"/>
    <n v="20.047836221111801"/>
    <n v="0.18333955536417501"/>
    <n v="4.8550972690911198"/>
    <n v="10.4583811213821"/>
    <n v="79.732434067687095"/>
    <n v="0"/>
  </r>
  <r>
    <x v="1"/>
    <x v="0"/>
    <x v="35"/>
    <x v="2"/>
    <n v="24675.442862053202"/>
    <n v="30152976.543031301"/>
    <n v="433447.576387404"/>
    <n v="292917.47066781699"/>
    <n v="31"/>
    <n v="41328.67"/>
    <n v="32.896878553214599"/>
    <n v="40199.432808537997"/>
    <n v="577.86489828434901"/>
    <n v="390.51256395048"/>
    <n v="9.5341679139485797E-3"/>
    <n v="6.2679929654324701E-3"/>
    <n v="0.14532535531497201"/>
    <n v="2.6359525707354999E-2"/>
    <n v="2.1707490878026699E-2"/>
    <n v="0"/>
    <n v="0.80660762809964703"/>
    <n v="0"/>
    <n v="56.751377111064002"/>
    <n v="10.2937259684978"/>
    <n v="8.4770479197098698"/>
    <n v="0"/>
    <n v="314.99041295120799"/>
    <n v="0"/>
  </r>
  <r>
    <x v="5"/>
    <x v="0"/>
    <x v="35"/>
    <x v="2"/>
    <n v="21300.644453423502"/>
    <n v="28310249.358815499"/>
    <n v="401805.833907803"/>
    <n v="191885.29044305801"/>
    <n v="44"/>
    <n v="62875.39"/>
    <n v="30.438325619553101"/>
    <n v="40454.953850744903"/>
    <n v="574.17496616428105"/>
    <n v="274.20141981524"/>
    <n v="1.7855746678323198E-2"/>
    <n v="1.0769008839612799E-2"/>
    <n v="0.24124465996566499"/>
    <n v="8.7563582777643006E-2"/>
    <n v="5.6631174159144503E-2"/>
    <n v="8.6081896791910008E-3"/>
    <n v="0.60595239341835705"/>
    <n v="0"/>
    <n v="66.149628285429998"/>
    <n v="24.010058721739"/>
    <n v="15.5283483602415"/>
    <n v="2.36037783207306"/>
    <n v="166.153006615756"/>
    <n v="0"/>
  </r>
  <r>
    <x v="6"/>
    <x v="0"/>
    <x v="35"/>
    <x v="2"/>
    <n v="6475.9878697479398"/>
    <n v="12119429.662024699"/>
    <n v="166803.87975483999"/>
    <n v="98803.304933325999"/>
    <n v="60"/>
    <n v="88753.97"/>
    <n v="9.5794938851995504"/>
    <n v="17927.458277340898"/>
    <n v="246.74177566074499"/>
    <n v="146.15309269922099"/>
    <n v="2.4042628463653602E-2"/>
    <n v="5.4864530342763297E-3"/>
    <n v="2.1528008456997899E-2"/>
    <n v="0.30005184584399203"/>
    <n v="6.8416410282916798E-2"/>
    <n v="5.67283776075189E-2"/>
    <n v="0.55327535780857395"/>
    <n v="0"/>
    <n v="3.14638501564523"/>
    <n v="43.853505240209401"/>
    <n v="9.9992699542270795"/>
    <n v="8.2910278311481296"/>
    <n v="80.862904657991294"/>
    <n v="0"/>
  </r>
  <r>
    <x v="2"/>
    <x v="0"/>
    <x v="35"/>
    <x v="2"/>
    <n v="13933.2880426189"/>
    <n v="16996390.976420701"/>
    <n v="243744.82469409701"/>
    <n v="135418.23316480199"/>
    <n v="39"/>
    <n v="33177.949999999997"/>
    <n v="11.8532803593233"/>
    <n v="14459.113076824"/>
    <n v="207.35778478101301"/>
    <n v="115.20254792385001"/>
    <n v="1.7862767111945298E-2"/>
    <n v="1.0736568560633399E-2"/>
    <n v="9.8681251364940895E-2"/>
    <n v="0.23089462111800901"/>
    <n v="9.7257380146746203E-2"/>
    <n v="6.9772084949888099E-3"/>
    <n v="0.56618953887531498"/>
    <n v="0"/>
    <n v="11.368331589555099"/>
    <n v="26.599648654706701"/>
    <n v="11.2042979973036"/>
    <n v="0.80379219601864305"/>
    <n v="65.226477486266106"/>
    <n v="0"/>
  </r>
  <r>
    <x v="0"/>
    <x v="0"/>
    <x v="35"/>
    <x v="2"/>
    <n v="49478.450189507697"/>
    <n v="63403319.380994402"/>
    <n v="906220.26216023497"/>
    <n v="628231.82507053704"/>
    <n v="58"/>
    <n v="78702.64"/>
    <n v="67.1393905693579"/>
    <n v="86034.631380128005"/>
    <n v="1229.68839747418"/>
    <n v="852.47419250119799"/>
    <n v="7.1785283873547498E-3"/>
    <n v="6.7627264084290702E-3"/>
    <n v="1.7608915681771399E-2"/>
    <n v="1.23038235532831E-2"/>
    <n v="3.4414010272082002E-4"/>
    <n v="5.0782645323636097E-3"/>
    <n v="0.96466485612986097"/>
    <n v="0"/>
    <n v="15.0111461766397"/>
    <n v="10.4886920482622"/>
    <n v="0.29337055617420998"/>
    <n v="4.32908945653414"/>
    <n v="822.35189426358704"/>
    <n v="0"/>
  </r>
  <r>
    <x v="3"/>
    <x v="0"/>
    <x v="35"/>
    <x v="2"/>
    <n v="12569.071600015601"/>
    <n v="15223406.9494316"/>
    <n v="218462.858202745"/>
    <n v="116658.33017084"/>
    <n v="69"/>
    <n v="94983.17"/>
    <n v="17.302177746760201"/>
    <n v="20956.050003725199"/>
    <n v="300.72891013561201"/>
    <n v="160.58808705120299"/>
    <n v="1.34714184240143E-2"/>
    <n v="8.1657925500012093E-3"/>
    <n v="6.8242824114259804E-2"/>
    <n v="9.2540924284659903E-2"/>
    <n v="9.5323243445039202E-3"/>
    <n v="1.6854121075895201E-4"/>
    <n v="0.82951538604581798"/>
    <n v="0"/>
    <n v="10.958984579480701"/>
    <n v="14.8609700048238"/>
    <n v="1.5307777316355"/>
    <n v="2.7065710625073802E-2"/>
    <n v="133.210289024638"/>
    <n v="0"/>
  </r>
  <r>
    <x v="9"/>
    <x v="0"/>
    <x v="35"/>
    <x v="2"/>
    <n v="2543.1266812908698"/>
    <n v="4562537.2368344804"/>
    <n v="63063.7585140335"/>
    <n v="42197.956063190402"/>
    <n v="26"/>
    <n v="38989.599999999999"/>
    <n v="3.8136727712637901"/>
    <n v="6841.9808403569896"/>
    <n v="94.570412267644599"/>
    <n v="63.280054912360299"/>
    <n v="2.1446713163677401E-2"/>
    <n v="4.7341064453489801E-4"/>
    <n v="7.8835031223984504E-4"/>
    <n v="0.482828137128614"/>
    <n v="0.12920001892521099"/>
    <n v="7.1862270187225902E-4"/>
    <n v="0.386464870932063"/>
    <n v="0"/>
    <n v="4.98868510487138E-2"/>
    <n v="30.553391030731301"/>
    <n v="8.1757842922653694"/>
    <n v="4.5474484035745298E-2"/>
    <n v="24.455518254279198"/>
    <n v="0"/>
  </r>
  <r>
    <x v="4"/>
    <x v="0"/>
    <x v="35"/>
    <x v="2"/>
    <n v="30925.026560355"/>
    <n v="43663274.107026801"/>
    <n v="616656.454461316"/>
    <n v="283752.87483746902"/>
    <n v="29"/>
    <n v="27782.66"/>
    <n v="29.626879255769399"/>
    <n v="41830.410310425097"/>
    <n v="590.77091762428404"/>
    <n v="271.84171191834298"/>
    <n v="1.60236445749392E-2"/>
    <n v="7.2687489179157003E-3"/>
    <n v="0.11126686376754499"/>
    <n v="3.5288447265108103E-2"/>
    <n v="2.68799464627986E-2"/>
    <n v="0.127162691217623"/>
    <n v="0.69940205128692601"/>
    <n v="0"/>
    <n v="30.246974726354502"/>
    <n v="9.5928719154871693"/>
    <n v="7.3070906627205998"/>
    <n v="34.568123672742203"/>
    <n v="190.126650941039"/>
    <n v="0"/>
  </r>
  <r>
    <x v="8"/>
    <x v="0"/>
    <x v="36"/>
    <x v="2"/>
    <n v="1312.5948870816701"/>
    <n v="1764194.01908179"/>
    <n v="25106.607585129299"/>
    <n v="12729.1043392629"/>
    <n v="20"/>
    <n v="32439.01"/>
    <n v="2.12896393339956"/>
    <n v="2861.4353713467199"/>
    <n v="40.721674726004203"/>
    <n v="20.6459771476196"/>
    <n v="2.1522471729305E-2"/>
    <n v="2.11547214241108E-2"/>
    <n v="0.47450981765593903"/>
    <n v="0"/>
    <n v="2.9200053796112201E-2"/>
    <n v="0"/>
    <n v="0.49629012854794902"/>
    <n v="0"/>
    <n v="9.7967188516456396"/>
    <n v="0"/>
    <n v="0.60286364338379494"/>
    <n v="0"/>
    <n v="10.2463946525901"/>
    <n v="0"/>
  </r>
  <r>
    <x v="1"/>
    <x v="0"/>
    <x v="36"/>
    <x v="2"/>
    <n v="12128.732369249799"/>
    <n v="14984568.9678289"/>
    <n v="214589.88889222499"/>
    <n v="153151.39224690199"/>
    <n v="31"/>
    <n v="41328.67"/>
    <n v="16.1698186324852"/>
    <n v="19977.171160117501"/>
    <n v="286.08757107624001"/>
    <n v="204.17881774879899"/>
    <n v="8.2947434960252194E-3"/>
    <n v="7.0876857867044202E-3"/>
    <n v="9.0902042553391404E-2"/>
    <n v="6.19028114154073E-4"/>
    <n v="2.0879036503456801E-2"/>
    <n v="1.29353200043141E-2"/>
    <n v="0.87466457282468402"/>
    <n v="0"/>
    <n v="18.560271579502398"/>
    <n v="0.12639242850124699"/>
    <n v="4.2630569890098204"/>
    <n v="2.6411183456832399"/>
    <n v="178.587978406102"/>
    <n v="0"/>
  </r>
  <r>
    <x v="5"/>
    <x v="0"/>
    <x v="36"/>
    <x v="2"/>
    <n v="17190.147246499098"/>
    <n v="20181606.9866184"/>
    <n v="291640.04933406599"/>
    <n v="186936.94699711201"/>
    <n v="44"/>
    <n v="62875.39"/>
    <n v="24.5644820972967"/>
    <n v="28839.236593417201"/>
    <n v="416.74958730678702"/>
    <n v="267.13030563301697"/>
    <n v="1.1275117140778E-2"/>
    <n v="1.1029960870402301E-2"/>
    <n v="0.368161189883488"/>
    <n v="4.9853465850045797E-2"/>
    <n v="0.10426813438025501"/>
    <n v="3.3624850520109002E-2"/>
    <n v="0.44409235936610197"/>
    <n v="0"/>
    <n v="98.347011175791593"/>
    <n v="13.3173715693879"/>
    <n v="27.853178604782201"/>
    <n v="8.9822165963012406"/>
    <n v="118.630527686755"/>
    <n v="0"/>
  </r>
  <r>
    <x v="6"/>
    <x v="0"/>
    <x v="36"/>
    <x v="2"/>
    <n v="2296.3349827378202"/>
    <n v="4026640.0903689"/>
    <n v="55779.9557556195"/>
    <n v="34295.487068409697"/>
    <n v="60"/>
    <n v="88753.97"/>
    <n v="3.3968141027977201"/>
    <n v="5956.3382296899699"/>
    <n v="82.511541995593007"/>
    <n v="50.731010506750401"/>
    <n v="2.1373823119286098E-2"/>
    <n v="9.7203615405362601E-3"/>
    <n v="3.7898232986082497E-2"/>
    <n v="0.25069141770993603"/>
    <n v="0.10437490837364601"/>
    <n v="3.1356247865630502E-2"/>
    <n v="0.57567919306470505"/>
    <n v="0"/>
    <n v="1.92261565580423"/>
    <n v="12.717828945794899"/>
    <n v="5.2950445733445699"/>
    <n v="1.5907341399235699"/>
    <n v="29.204787191883199"/>
    <n v="0"/>
  </r>
  <r>
    <x v="2"/>
    <x v="0"/>
    <x v="36"/>
    <x v="2"/>
    <n v="9790.6765612659692"/>
    <n v="12314949.977960801"/>
    <n v="176464.34078970301"/>
    <n v="123495.449209532"/>
    <n v="39"/>
    <n v="33177.949999999997"/>
    <n v="8.3290917286116404"/>
    <n v="10476.5331954175"/>
    <n v="150.12115578214701"/>
    <n v="105.059636900036"/>
    <n v="1.26715299939953E-2"/>
    <n v="1.0926808255409501E-2"/>
    <n v="0.16168343908432101"/>
    <n v="0.19785370980561701"/>
    <n v="7.9172880702145801E-2"/>
    <n v="4.2164143881576396E-3"/>
    <n v="0.55707355601975905"/>
    <n v="0"/>
    <n v="16.986403402947801"/>
    <n v="20.786438911503101"/>
    <n v="8.3178740988972795"/>
    <n v="0.44297496463992703"/>
    <n v="58.5259455220475"/>
    <n v="0"/>
  </r>
  <r>
    <x v="0"/>
    <x v="0"/>
    <x v="36"/>
    <x v="2"/>
    <n v="23629.957619096698"/>
    <n v="27251687.422727998"/>
    <n v="392270.61696948"/>
    <n v="286615.395128328"/>
    <n v="58"/>
    <n v="78702.64"/>
    <n v="32.0644835812246"/>
    <n v="36978.9611141981"/>
    <n v="532.28850258494697"/>
    <n v="388.92048726280302"/>
    <n v="8.7319629290080799E-3"/>
    <n v="0"/>
    <n v="0"/>
    <n v="1.00904511667303E-2"/>
    <n v="9.3727042522414E-4"/>
    <n v="1.29486552428765E-2"/>
    <n v="0.976023623165169"/>
    <n v="0"/>
    <n v="0"/>
    <n v="3.9243831844662802"/>
    <n v="0.36452367047518702"/>
    <n v="5.0359973064575696"/>
    <n v="379.59558310140301"/>
    <n v="0"/>
  </r>
  <r>
    <x v="3"/>
    <x v="0"/>
    <x v="36"/>
    <x v="2"/>
    <n v="17860.617763647901"/>
    <n v="19658595.175407499"/>
    <n v="285489.44039005903"/>
    <n v="193761.40907190999"/>
    <n v="69"/>
    <n v="94983.17"/>
    <n v="24.586349178979599"/>
    <n v="27061.386775462401"/>
    <n v="392.99553695324499"/>
    <n v="266.72569358430002"/>
    <n v="1.27105238640541E-2"/>
    <n v="1.6308104594290201E-2"/>
    <n v="0.22833754389042701"/>
    <n v="0.14692449791620099"/>
    <n v="4.0361139622370201E-2"/>
    <n v="0"/>
    <n v="0.58437681857100199"/>
    <n v="0"/>
    <n v="60.903489765509697"/>
    <n v="39.188538611223699"/>
    <n v="10.765352959629499"/>
    <n v="0"/>
    <n v="155.86831224793701"/>
    <n v="0"/>
  </r>
  <r>
    <x v="9"/>
    <x v="0"/>
    <x v="36"/>
    <x v="2"/>
    <n v="1832.2486630657299"/>
    <n v="3144596.0216630702"/>
    <n v="43672.367832426797"/>
    <n v="29639.820308471601"/>
    <n v="26"/>
    <n v="38989.599999999999"/>
    <n v="2.7476400951333799"/>
    <n v="4715.6361940859297"/>
    <n v="65.491082801507204"/>
    <n v="44.447874534584102"/>
    <n v="1.7726978625334101E-2"/>
    <n v="6.80803889604455E-3"/>
    <n v="3.8404959130006501E-2"/>
    <n v="0.471914940012849"/>
    <n v="0.23166608201601599"/>
    <n v="0"/>
    <n v="0.25801401884112901"/>
    <n v="0"/>
    <n v="1.7070188049163599"/>
    <n v="20.975616044686902"/>
    <n v="10.2970649473666"/>
    <n v="0"/>
    <n v="11.4681747376143"/>
    <n v="0"/>
  </r>
  <r>
    <x v="4"/>
    <x v="0"/>
    <x v="36"/>
    <x v="2"/>
    <n v="26489.079588274799"/>
    <n v="24710503.036205702"/>
    <n v="365805.92944447102"/>
    <n v="220715.077331593"/>
    <n v="29"/>
    <n v="27782.66"/>
    <n v="25.377141100482"/>
    <n v="23673.2242856507"/>
    <n v="350.45040564619802"/>
    <n v="211.450067254391"/>
    <n v="2.2764811933764801E-2"/>
    <n v="2.7888726353112299E-2"/>
    <n v="0.52772696885078096"/>
    <n v="6.90023808521933E-4"/>
    <n v="1.5661323665226899E-2"/>
    <n v="9.9037182661161505E-3"/>
    <n v="0.44601796540935401"/>
    <n v="0"/>
    <n v="111.58790305545401"/>
    <n v="0.14590558071909401"/>
    <n v="3.3115879423050201"/>
    <n v="2.0941418934388101"/>
    <n v="94.310528782474705"/>
    <n v="0"/>
  </r>
  <r>
    <x v="7"/>
    <x v="1"/>
    <x v="37"/>
    <x v="2"/>
    <n v="44990.154198039498"/>
    <n v="61002032.252744302"/>
    <n v="863465.51123125898"/>
    <n v="455704.088713145"/>
    <n v="144"/>
    <n v="200207"/>
    <n v="62.550998621714498"/>
    <n v="84812.735216841495"/>
    <n v="1200.4988861602601"/>
    <n v="633.57742006244803"/>
    <n v="1.8649813989244E-2"/>
    <n v="8.8393475750615999E-3"/>
    <n v="0.13409723998614201"/>
    <n v="1.41436093398891E-3"/>
    <n v="4.8661213913428203E-2"/>
    <n v="6.6022347838502003E-3"/>
    <n v="0.80922495038259101"/>
    <n v="0"/>
    <n v="84.960983347914706"/>
    <n v="0.89610715159380605"/>
    <n v="30.830646368376801"/>
    <n v="4.1830268809983702"/>
    <n v="512.70665631356496"/>
    <n v="0"/>
  </r>
  <r>
    <x v="8"/>
    <x v="0"/>
    <x v="37"/>
    <x v="2"/>
    <n v="2196.3315146039899"/>
    <n v="3332587.6330640302"/>
    <n v="46912.303171293497"/>
    <n v="20431.875501778399"/>
    <n v="20"/>
    <n v="32439.01"/>
    <n v="3.5623409982776999"/>
    <n v="5405.2921777420297"/>
    <n v="76.089433584831099"/>
    <n v="33.139490686047303"/>
    <n v="1.07531459873778E-2"/>
    <n v="7.1610796289576697E-3"/>
    <n v="9.0811643368412603E-2"/>
    <n v="0"/>
    <n v="8.6031584159018307E-2"/>
    <n v="0"/>
    <n v="0.82315677247256902"/>
    <n v="0"/>
    <n v="3.0094516095921602"/>
    <n v="0"/>
    <n v="2.8510428819436799"/>
    <n v="0"/>
    <n v="27.2789961945115"/>
    <n v="0"/>
  </r>
  <r>
    <x v="1"/>
    <x v="0"/>
    <x v="37"/>
    <x v="2"/>
    <n v="4240.2146671004602"/>
    <n v="5160852.4756331202"/>
    <n v="73917.138373186899"/>
    <n v="51804.169199406897"/>
    <n v="31"/>
    <n v="41328.67"/>
    <n v="5.6529817001856397"/>
    <n v="6880.3602865846497"/>
    <n v="98.545065134509002"/>
    <n v="69.064432692466198"/>
    <n v="2.9228904950813601E-3"/>
    <n v="0"/>
    <n v="0"/>
    <n v="1.30146043363337E-2"/>
    <n v="4.2997261355361298E-2"/>
    <n v="0"/>
    <n v="0.94398813430830497"/>
    <n v="0"/>
    <n v="0"/>
    <n v="0.89884626520579902"/>
    <n v="2.9695814628377302"/>
    <n v="0"/>
    <n v="65.196004964422698"/>
    <n v="0"/>
  </r>
  <r>
    <x v="5"/>
    <x v="0"/>
    <x v="37"/>
    <x v="2"/>
    <n v="9678.6793714152991"/>
    <n v="13830563.0393341"/>
    <n v="195769.28919892901"/>
    <n v="112900.744890413"/>
    <n v="44"/>
    <n v="62875.39"/>
    <n v="13.8306986400612"/>
    <n v="19763.682841311798"/>
    <n v="279.75160019103203"/>
    <n v="161.33359923352799"/>
    <n v="4.7009867166312802E-3"/>
    <n v="7.5358631817659004E-3"/>
    <n v="0.11450275739992601"/>
    <n v="2.2029293353222301E-2"/>
    <n v="7.5789944213737595E-2"/>
    <n v="0"/>
    <n v="0.78767800503311403"/>
    <n v="0"/>
    <n v="18.4731419734936"/>
    <n v="3.5540651852465901"/>
    <n v="12.2274644857106"/>
    <n v="0"/>
    <n v="127.078927589077"/>
    <n v="0"/>
  </r>
  <r>
    <x v="6"/>
    <x v="0"/>
    <x v="37"/>
    <x v="2"/>
    <n v="4945.7548462444802"/>
    <n v="8298936.9714893401"/>
    <n v="115629.47967062599"/>
    <n v="70660.728803382895"/>
    <n v="60"/>
    <n v="88753.97"/>
    <n v="7.3159229541822901"/>
    <n v="12276.0600499909"/>
    <n v="171.042922830039"/>
    <n v="104.523670073226"/>
    <n v="2.0645885459262599E-2"/>
    <n v="1.0511682610887901E-2"/>
    <n v="1.8514246084843901E-2"/>
    <n v="5.7444776410026703E-2"/>
    <n v="0.283189881507736"/>
    <n v="2.1942197086971999E-2"/>
    <n v="0.618908898910421"/>
    <n v="0"/>
    <n v="1.9351769494267499"/>
    <n v="6.0043388569118896"/>
    <n v="29.600045742790702"/>
    <n v="2.2934789690003701"/>
    <n v="64.690629555096706"/>
    <n v="0"/>
  </r>
  <r>
    <x v="2"/>
    <x v="0"/>
    <x v="37"/>
    <x v="2"/>
    <n v="8595.8572212941799"/>
    <n v="10292645.134465"/>
    <n v="148559.488622604"/>
    <n v="109351.065842176"/>
    <n v="39"/>
    <n v="33177.949999999997"/>
    <n v="7.3126390024419798"/>
    <n v="8756.1247599749295"/>
    <n v="126.382032962726"/>
    <n v="93.026774229703406"/>
    <n v="1.52683762534194E-2"/>
    <n v="1.3952764921279099E-2"/>
    <n v="0.24048269321497501"/>
    <n v="0.16747378884918601"/>
    <n v="0.13084846689139301"/>
    <n v="0"/>
    <n v="0.46119505104444602"/>
    <n v="0"/>
    <n v="22.371329207860501"/>
    <n v="15.5795463446663"/>
    <n v="12.172410787808399"/>
    <n v="0"/>
    <n v="42.903487889368201"/>
    <n v="0"/>
  </r>
  <r>
    <x v="0"/>
    <x v="0"/>
    <x v="37"/>
    <x v="2"/>
    <n v="11063.5552768095"/>
    <n v="12581169.281669499"/>
    <n v="181595.73098211701"/>
    <n v="148383.79505640201"/>
    <n v="58"/>
    <n v="78702.64"/>
    <n v="15.012603587428201"/>
    <n v="17071.917875074101"/>
    <n v="246.41488691417999"/>
    <n v="201.34821386478899"/>
    <n v="5.11703562166898E-3"/>
    <n v="0"/>
    <n v="0"/>
    <n v="0"/>
    <n v="6.6362406806737299E-3"/>
    <n v="3.1163302433887301E-2"/>
    <n v="0.96220045688543898"/>
    <n v="0"/>
    <n v="0"/>
    <n v="0"/>
    <n v="1.3361952078305099"/>
    <n v="6.2746752831914296"/>
    <n v="193.737343373767"/>
    <n v="0"/>
  </r>
  <r>
    <x v="3"/>
    <x v="0"/>
    <x v="37"/>
    <x v="2"/>
    <n v="12493.376828865899"/>
    <n v="15458977.7930099"/>
    <n v="222475.24959417901"/>
    <n v="154225.32766661499"/>
    <n v="69"/>
    <n v="94983.17"/>
    <n v="17.197978771162798"/>
    <n v="21280.329213618599"/>
    <n v="306.252238449223"/>
    <n v="212.301601682084"/>
    <n v="1.17621589324764E-2"/>
    <n v="7.7342605136502696E-3"/>
    <n v="2.63021799247934E-2"/>
    <n v="0.18496989161438501"/>
    <n v="7.7859063370167E-2"/>
    <n v="0"/>
    <n v="0.71086886509065506"/>
    <n v="0"/>
    <n v="5.5839949257639896"/>
    <n v="39.269404252695203"/>
    <n v="16.529603858953301"/>
    <n v="0"/>
    <n v="150.91859864467099"/>
    <n v="0"/>
  </r>
  <r>
    <x v="9"/>
    <x v="0"/>
    <x v="37"/>
    <x v="2"/>
    <n v="2220.48281558914"/>
    <n v="3341385.0813094"/>
    <n v="47128.278201788598"/>
    <n v="31851.542104857399"/>
    <n v="26"/>
    <n v="38989.599999999999"/>
    <n v="3.3298360302574799"/>
    <n v="5010.7410679315799"/>
    <n v="70.673565991402299"/>
    <n v="47.764572540444199"/>
    <n v="1.25682661268569E-2"/>
    <n v="1.00457903904566E-3"/>
    <n v="2.9603630843127501E-3"/>
    <n v="0.33612260272732303"/>
    <n v="0.139648519959711"/>
    <n v="1.11593090659497E-2"/>
    <n v="0.51010920516270397"/>
    <n v="0"/>
    <n v="0.14140047728670899"/>
    <n v="16.054752440452098"/>
    <n v="6.6702518617812698"/>
    <n v="0.53301962738178899"/>
    <n v="24.365148133542299"/>
    <n v="0"/>
  </r>
  <r>
    <x v="4"/>
    <x v="0"/>
    <x v="37"/>
    <x v="2"/>
    <n v="11396.057751471601"/>
    <n v="14160136.2438375"/>
    <n v="202984.330759226"/>
    <n v="110199.28841592"/>
    <n v="29"/>
    <n v="27782.66"/>
    <n v="10.9176826844655"/>
    <n v="13565.732786766001"/>
    <n v="194.46360851072899"/>
    <n v="105.573426286257"/>
    <n v="1.00398254150598E-2"/>
    <n v="7.65258344152014E-3"/>
    <n v="7.6222276037202705E-2"/>
    <n v="2.8219027540374999E-2"/>
    <n v="4.8865277152861403E-2"/>
    <n v="6.3181820969849506E-2"/>
    <n v="0.78351159829971195"/>
    <n v="0"/>
    <n v="8.0470468405843505"/>
    <n v="2.9791794239036302"/>
    <n v="5.1588747354551296"/>
    <n v="6.6703213187918902"/>
    <n v="82.718003967521895"/>
    <n v="0"/>
  </r>
  <r>
    <x v="8"/>
    <x v="0"/>
    <x v="0"/>
    <x v="3"/>
    <n v="3324.8672736960398"/>
    <n v="11139121.281912001"/>
    <n v="142998.49074302099"/>
    <n v="70526.040792384796"/>
    <n v="5"/>
    <n v="32439.01"/>
    <n v="21.571080548019701"/>
    <n v="72268.413331031305"/>
    <n v="927.74589423955103"/>
    <n v="457.55898850491502"/>
    <s v="NA"/>
    <s v="NA"/>
    <n v="0"/>
    <n v="0"/>
    <n v="0"/>
    <n v="0"/>
    <n v="0"/>
    <n v="1"/>
    <n v="0"/>
    <n v="0"/>
    <n v="0"/>
    <n v="0"/>
    <n v="0"/>
    <n v="457.55898850491502"/>
  </r>
  <r>
    <x v="1"/>
    <x v="0"/>
    <x v="0"/>
    <x v="3"/>
    <n v="5749.5638070309496"/>
    <n v="18714038.861477502"/>
    <n v="240878.60994967"/>
    <n v="146588.734398336"/>
    <n v="30"/>
    <n v="41328.67"/>
    <n v="7.9207275074908603"/>
    <n v="25780.877882439199"/>
    <n v="331.83975268895398"/>
    <n v="201.94391432221599"/>
    <s v="NA"/>
    <s v="NA"/>
    <n v="0"/>
    <n v="0"/>
    <n v="0"/>
    <n v="0"/>
    <n v="0"/>
    <n v="1"/>
    <n v="0"/>
    <n v="0"/>
    <n v="0"/>
    <n v="0"/>
    <n v="0"/>
    <n v="201.94391432221599"/>
  </r>
  <r>
    <x v="5"/>
    <x v="0"/>
    <x v="0"/>
    <x v="3"/>
    <n v="12606.4491601468"/>
    <n v="42111795.377127297"/>
    <n v="540517.32160250295"/>
    <n v="268829.08626866102"/>
    <n v="38"/>
    <n v="62875.39"/>
    <n v="20.8588265120895"/>
    <n v="69678.830472028305"/>
    <n v="894.34835256612598"/>
    <n v="444.808780065414"/>
    <s v="NA"/>
    <s v="NA"/>
    <n v="0"/>
    <n v="0"/>
    <n v="0"/>
    <n v="0"/>
    <n v="0"/>
    <n v="1"/>
    <n v="0"/>
    <n v="0"/>
    <n v="0"/>
    <n v="0"/>
    <n v="0"/>
    <n v="444.808780065414"/>
  </r>
  <r>
    <x v="6"/>
    <x v="0"/>
    <x v="0"/>
    <x v="3"/>
    <n v="33614.512230592001"/>
    <n v="132066830.03116199"/>
    <n v="1659025.2758490299"/>
    <n v="958253.85445979098"/>
    <n v="56"/>
    <n v="88753.97"/>
    <n v="53.275382322832101"/>
    <n v="209311.70483180101"/>
    <n v="2629.3764207490499"/>
    <n v="1518.7291759126499"/>
    <s v="NA"/>
    <s v="NA"/>
    <n v="0"/>
    <n v="0"/>
    <n v="0"/>
    <n v="0"/>
    <n v="0"/>
    <n v="1"/>
    <n v="0"/>
    <n v="0"/>
    <n v="0"/>
    <n v="0"/>
    <n v="0"/>
    <n v="1518.7291759126499"/>
  </r>
  <r>
    <x v="2"/>
    <x v="0"/>
    <x v="0"/>
    <x v="3"/>
    <n v="3993.4770632198301"/>
    <n v="15378506.3423848"/>
    <n v="193755.384425289"/>
    <n v="115585.706475785"/>
    <n v="38"/>
    <n v="33177.949999999997"/>
    <n v="3.48672058762248"/>
    <n v="13427.034592166499"/>
    <n v="169.168590965606"/>
    <n v="100.918336583376"/>
    <s v="NA"/>
    <s v="NA"/>
    <n v="0"/>
    <n v="0"/>
    <n v="0"/>
    <n v="0"/>
    <n v="0"/>
    <n v="1"/>
    <n v="0"/>
    <n v="0"/>
    <n v="0"/>
    <n v="0"/>
    <n v="0"/>
    <n v="100.918336583376"/>
  </r>
  <r>
    <x v="0"/>
    <x v="0"/>
    <x v="0"/>
    <x v="3"/>
    <n v="28341.714442664299"/>
    <n v="96352114.594074503"/>
    <n v="1232906.3643738299"/>
    <n v="699162.70430112595"/>
    <n v="57"/>
    <n v="78702.64"/>
    <n v="39.132767522172102"/>
    <n v="133037.99628309099"/>
    <n v="1702.3330833161899"/>
    <n v="965.36755470241997"/>
    <s v="NA"/>
    <s v="NA"/>
    <n v="0"/>
    <n v="0"/>
    <n v="0"/>
    <n v="0"/>
    <n v="0"/>
    <n v="1"/>
    <n v="0"/>
    <n v="0"/>
    <n v="0"/>
    <n v="0"/>
    <n v="0"/>
    <n v="965.36755470241997"/>
  </r>
  <r>
    <x v="3"/>
    <x v="0"/>
    <x v="0"/>
    <x v="3"/>
    <n v="9615.2272132780799"/>
    <n v="36719555.837706603"/>
    <n v="462983.277394615"/>
    <n v="229595.891783712"/>
    <n v="68"/>
    <n v="94983.17"/>
    <n v="13.430658249815"/>
    <n v="51290.291389079102"/>
    <n v="646.70028446955803"/>
    <n v="320.70214147932302"/>
    <s v="NA"/>
    <s v="NA"/>
    <n v="0"/>
    <n v="0"/>
    <n v="0"/>
    <n v="0"/>
    <n v="0"/>
    <n v="1"/>
    <n v="0"/>
    <n v="0"/>
    <n v="0"/>
    <n v="0"/>
    <n v="0"/>
    <n v="320.70214147932302"/>
  </r>
  <r>
    <x v="9"/>
    <x v="0"/>
    <x v="0"/>
    <x v="3"/>
    <n v="4062.68270202032"/>
    <n v="17171236.531080302"/>
    <n v="213648.00467472101"/>
    <n v="135435.34362064701"/>
    <n v="23"/>
    <n v="38989.599999999999"/>
    <n v="6.8870597164648499"/>
    <n v="29108.6801674874"/>
    <n v="362.176097524586"/>
    <n v="229.58999450572"/>
    <s v="NA"/>
    <s v="NA"/>
    <n v="0"/>
    <n v="0"/>
    <n v="0"/>
    <n v="0"/>
    <n v="0"/>
    <n v="1"/>
    <n v="0"/>
    <n v="0"/>
    <n v="0"/>
    <n v="0"/>
    <n v="0"/>
    <n v="229.58999450572"/>
  </r>
  <r>
    <x v="4"/>
    <x v="0"/>
    <x v="0"/>
    <x v="3"/>
    <n v="6573.34263306719"/>
    <n v="22325030.907490298"/>
    <n v="285913.34319478198"/>
    <n v="137360.669224079"/>
    <n v="19"/>
    <n v="27782.66"/>
    <n v="9.6118391283163493"/>
    <n v="32644.670694331198"/>
    <n v="418.07543176020801"/>
    <n v="200.85498791710799"/>
    <s v="NA"/>
    <s v="NA"/>
    <n v="0"/>
    <n v="0"/>
    <n v="0"/>
    <n v="0"/>
    <n v="0"/>
    <n v="1"/>
    <n v="0"/>
    <n v="0"/>
    <n v="0"/>
    <n v="0"/>
    <n v="0"/>
    <n v="200.85498791710799"/>
  </r>
  <r>
    <x v="1"/>
    <x v="0"/>
    <x v="1"/>
    <x v="3"/>
    <n v="21697.4845390884"/>
    <n v="76065663.526634306"/>
    <n v="969911.201666701"/>
    <n v="620587.227877756"/>
    <n v="31"/>
    <n v="41328.67"/>
    <n v="28.9267154305189"/>
    <n v="101409.442136236"/>
    <n v="1293.0690317092401"/>
    <n v="827.35628216692203"/>
    <s v="NA"/>
    <s v="NA"/>
    <n v="0"/>
    <n v="0"/>
    <n v="0"/>
    <n v="0"/>
    <n v="0"/>
    <n v="1"/>
    <n v="0"/>
    <n v="0"/>
    <n v="0"/>
    <n v="0"/>
    <n v="0"/>
    <n v="827.35628216692203"/>
  </r>
  <r>
    <x v="5"/>
    <x v="0"/>
    <x v="1"/>
    <x v="3"/>
    <n v="12398.1885090509"/>
    <n v="42007654.555217601"/>
    <n v="538036.80860145797"/>
    <n v="229453.52900852199"/>
    <n v="44"/>
    <n v="62875.39"/>
    <n v="17.7168394954566"/>
    <n v="60028.355980558699"/>
    <n v="768.84714034481794"/>
    <n v="327.88591189289002"/>
    <s v="NA"/>
    <s v="NA"/>
    <n v="0"/>
    <n v="0"/>
    <n v="0"/>
    <n v="0"/>
    <n v="0"/>
    <n v="1"/>
    <n v="0"/>
    <n v="0"/>
    <n v="0"/>
    <n v="0"/>
    <n v="0"/>
    <n v="327.88591189289002"/>
  </r>
  <r>
    <x v="6"/>
    <x v="0"/>
    <x v="1"/>
    <x v="3"/>
    <n v="26188.283915014701"/>
    <n v="107914085.766348"/>
    <n v="1347729.26296794"/>
    <n v="726080.81921491202"/>
    <n v="58"/>
    <n v="88753.97"/>
    <n v="40.074382154218803"/>
    <n v="165134.54363248101"/>
    <n v="2062.3503891996402"/>
    <n v="1111.0785387271701"/>
    <s v="NA"/>
    <s v="NA"/>
    <n v="0"/>
    <n v="0"/>
    <n v="0"/>
    <n v="0"/>
    <n v="0"/>
    <n v="1"/>
    <n v="0"/>
    <n v="0"/>
    <n v="0"/>
    <n v="0"/>
    <n v="0"/>
    <n v="1111.0785387271701"/>
  </r>
  <r>
    <x v="2"/>
    <x v="0"/>
    <x v="1"/>
    <x v="3"/>
    <n v="3251.1866991576298"/>
    <n v="13045919.641723201"/>
    <n v="163407.63927188099"/>
    <n v="96429.480398558895"/>
    <n v="39"/>
    <n v="33177.949999999997"/>
    <n v="2.7658387114183798"/>
    <n v="11098.381271208"/>
    <n v="139.01360218924299"/>
    <n v="82.034166133060694"/>
    <s v="NA"/>
    <s v="NA"/>
    <n v="0"/>
    <n v="0"/>
    <n v="0"/>
    <n v="0"/>
    <n v="0"/>
    <n v="1"/>
    <n v="0"/>
    <n v="0"/>
    <n v="0"/>
    <n v="0"/>
    <n v="0"/>
    <n v="82.034166133060694"/>
  </r>
  <r>
    <x v="0"/>
    <x v="0"/>
    <x v="1"/>
    <x v="3"/>
    <n v="37984.864995641299"/>
    <n v="142798018.62148601"/>
    <n v="1803621.0806537599"/>
    <n v="1224670.4250741999"/>
    <n v="58"/>
    <n v="78702.64"/>
    <n v="51.543261296561298"/>
    <n v="193768.63883241499"/>
    <n v="2447.4093208121299"/>
    <n v="1661.8068204010599"/>
    <s v="NA"/>
    <s v="NA"/>
    <n v="0"/>
    <n v="0"/>
    <n v="0"/>
    <n v="0"/>
    <n v="0"/>
    <n v="1"/>
    <n v="0"/>
    <n v="0"/>
    <n v="0"/>
    <n v="0"/>
    <n v="0"/>
    <n v="1661.8068204010599"/>
  </r>
  <r>
    <x v="3"/>
    <x v="0"/>
    <x v="1"/>
    <x v="3"/>
    <n v="4592.9407541997098"/>
    <n v="21628986.724856"/>
    <n v="265655.93477552402"/>
    <n v="157483.83404842101"/>
    <n v="69"/>
    <n v="94983.17"/>
    <n v="6.3224938037112999"/>
    <n v="29773.764101663"/>
    <n v="365.69337412018098"/>
    <n v="216.78715625612901"/>
    <s v="NA"/>
    <s v="NA"/>
    <n v="0"/>
    <n v="0"/>
    <n v="0"/>
    <n v="0"/>
    <n v="0"/>
    <n v="1"/>
    <n v="0"/>
    <n v="0"/>
    <n v="0"/>
    <n v="0"/>
    <n v="0"/>
    <n v="216.78715625612901"/>
  </r>
  <r>
    <x v="9"/>
    <x v="0"/>
    <x v="1"/>
    <x v="3"/>
    <n v="3296.2923565762499"/>
    <n v="12721162.568094701"/>
    <n v="159935.912429791"/>
    <n v="103201.96804239901"/>
    <n v="25"/>
    <n v="38989.599999999999"/>
    <n v="5.1408448186386098"/>
    <n v="19839.721602599398"/>
    <n v="249.43349005090201"/>
    <n v="160.952138127437"/>
    <s v="NA"/>
    <s v="NA"/>
    <n v="0"/>
    <n v="0"/>
    <n v="0"/>
    <n v="0"/>
    <n v="0"/>
    <n v="1"/>
    <n v="0"/>
    <n v="0"/>
    <n v="0"/>
    <n v="0"/>
    <n v="0"/>
    <n v="160.952138127437"/>
  </r>
  <r>
    <x v="4"/>
    <x v="0"/>
    <x v="1"/>
    <x v="3"/>
    <n v="16563.258411288101"/>
    <n v="61233489.672069497"/>
    <n v="775340.13872420904"/>
    <n v="363469.08763477299"/>
    <n v="29"/>
    <n v="27782.66"/>
    <n v="15.8679785149296"/>
    <n v="58663.076695607502"/>
    <n v="742.79349856991496"/>
    <n v="348.21165800921102"/>
    <s v="NA"/>
    <s v="NA"/>
    <n v="0"/>
    <n v="0"/>
    <n v="0"/>
    <n v="0"/>
    <n v="0"/>
    <n v="1"/>
    <n v="0"/>
    <n v="0"/>
    <n v="0"/>
    <n v="0"/>
    <n v="0"/>
    <n v="348.21165800921102"/>
  </r>
  <r>
    <x v="1"/>
    <x v="0"/>
    <x v="2"/>
    <x v="3"/>
    <n v="13843.017039426801"/>
    <n v="52860213.236172304"/>
    <n v="666649.45791826199"/>
    <n v="394474.27427287202"/>
    <n v="31"/>
    <n v="41328.67"/>
    <n v="18.455273646027301"/>
    <n v="70472.332547335405"/>
    <n v="888.76565974137895"/>
    <n v="525.90635822299998"/>
    <s v="NA"/>
    <s v="NA"/>
    <n v="0"/>
    <n v="0"/>
    <n v="0"/>
    <n v="0"/>
    <n v="0"/>
    <n v="1"/>
    <n v="0"/>
    <n v="0"/>
    <n v="0"/>
    <n v="0"/>
    <n v="0"/>
    <n v="525.90635822299998"/>
  </r>
  <r>
    <x v="5"/>
    <x v="0"/>
    <x v="2"/>
    <x v="3"/>
    <n v="9739.2700138669807"/>
    <n v="35539540.382538803"/>
    <n v="450680.30167271203"/>
    <n v="178908.393590519"/>
    <n v="44"/>
    <n v="62875.39"/>
    <n v="13.917281828118"/>
    <n v="50785.510499383498"/>
    <n v="644.01590302248701"/>
    <n v="255.657614119941"/>
    <s v="NA"/>
    <s v="NA"/>
    <n v="0"/>
    <n v="0"/>
    <n v="0"/>
    <n v="0"/>
    <n v="0"/>
    <n v="1"/>
    <n v="0"/>
    <n v="0"/>
    <n v="0"/>
    <n v="0"/>
    <n v="0"/>
    <n v="255.657614119941"/>
  </r>
  <r>
    <x v="6"/>
    <x v="0"/>
    <x v="2"/>
    <x v="3"/>
    <n v="34271.007321974503"/>
    <n v="146045740.47041401"/>
    <n v="1814767.41357311"/>
    <n v="991994.49521443795"/>
    <n v="60"/>
    <n v="88753.97"/>
    <n v="50.694799262071797"/>
    <n v="216035.654472316"/>
    <n v="2684.46354302076"/>
    <n v="1467.3908278071201"/>
    <s v="NA"/>
    <s v="NA"/>
    <n v="0"/>
    <n v="0"/>
    <n v="0"/>
    <n v="0"/>
    <n v="0"/>
    <n v="1"/>
    <n v="0"/>
    <n v="0"/>
    <n v="0"/>
    <n v="0"/>
    <n v="0"/>
    <n v="1467.3908278071201"/>
  </r>
  <r>
    <x v="2"/>
    <x v="0"/>
    <x v="2"/>
    <x v="3"/>
    <n v="3896.0945272480299"/>
    <n v="13832898.0783205"/>
    <n v="175941.268377584"/>
    <n v="88334.250588096605"/>
    <n v="39"/>
    <n v="33177.949999999997"/>
    <n v="3.3144725492386802"/>
    <n v="11767.876943528499"/>
    <n v="149.676169363284"/>
    <n v="75.147419212803499"/>
    <s v="NA"/>
    <s v="NA"/>
    <n v="0"/>
    <n v="0"/>
    <n v="0"/>
    <n v="0"/>
    <n v="0"/>
    <n v="1"/>
    <n v="0"/>
    <n v="0"/>
    <n v="0"/>
    <n v="0"/>
    <n v="0"/>
    <n v="75.147419212803499"/>
  </r>
  <r>
    <x v="0"/>
    <x v="0"/>
    <x v="2"/>
    <x v="3"/>
    <n v="27477.9921916401"/>
    <n v="105102066.104109"/>
    <n v="1325156.28174055"/>
    <n v="905784.74814421195"/>
    <n v="58"/>
    <n v="78702.64"/>
    <n v="37.2860435755425"/>
    <n v="142617.41503186"/>
    <n v="1798.16030664767"/>
    <n v="1229.09743018422"/>
    <s v="NA"/>
    <s v="NA"/>
    <n v="0"/>
    <n v="0"/>
    <n v="0"/>
    <n v="0"/>
    <n v="0"/>
    <n v="1"/>
    <n v="0"/>
    <n v="0"/>
    <n v="0"/>
    <n v="0"/>
    <n v="0"/>
    <n v="1229.09743018422"/>
  </r>
  <r>
    <x v="3"/>
    <x v="0"/>
    <x v="2"/>
    <x v="3"/>
    <n v="5117.7012851686004"/>
    <n v="21036883.9486733"/>
    <n v="262591.42235611402"/>
    <n v="137502.68315883999"/>
    <n v="69"/>
    <n v="94983.17"/>
    <n v="7.04486219099112"/>
    <n v="28958.694556045099"/>
    <n v="361.47486536511002"/>
    <n v="189.28174970916299"/>
    <s v="NA"/>
    <s v="NA"/>
    <n v="0"/>
    <n v="0"/>
    <n v="0"/>
    <n v="0"/>
    <n v="0"/>
    <n v="1"/>
    <n v="0"/>
    <n v="0"/>
    <n v="0"/>
    <n v="0"/>
    <n v="0"/>
    <n v="189.28174970916299"/>
  </r>
  <r>
    <x v="9"/>
    <x v="0"/>
    <x v="2"/>
    <x v="3"/>
    <n v="5377.25279302948"/>
    <n v="22584167.124784101"/>
    <n v="281168.866552828"/>
    <n v="181500.096520847"/>
    <n v="25"/>
    <n v="38989.599999999999"/>
    <n v="8.3862774199640899"/>
    <n v="35221.9057011392"/>
    <n v="438.50646557392599"/>
    <n v="283.06464653236901"/>
    <s v="NA"/>
    <s v="NA"/>
    <n v="0"/>
    <n v="0"/>
    <n v="0"/>
    <n v="0"/>
    <n v="0"/>
    <n v="1"/>
    <n v="0"/>
    <n v="0"/>
    <n v="0"/>
    <n v="0"/>
    <n v="0"/>
    <n v="283.06464653236901"/>
  </r>
  <r>
    <x v="4"/>
    <x v="0"/>
    <x v="2"/>
    <x v="3"/>
    <n v="14349.852411477401"/>
    <n v="52174703.481825903"/>
    <n v="661836.82353800198"/>
    <n v="234588.16539544999"/>
    <n v="29"/>
    <n v="27782.66"/>
    <n v="13.7474851930433"/>
    <n v="49984.553359875303"/>
    <n v="634.05473944263099"/>
    <n v="224.74080135191599"/>
    <s v="NA"/>
    <s v="NA"/>
    <n v="0"/>
    <n v="0"/>
    <n v="0"/>
    <n v="0"/>
    <n v="0"/>
    <n v="1"/>
    <n v="0"/>
    <n v="0"/>
    <n v="0"/>
    <n v="0"/>
    <n v="0"/>
    <n v="224.74080135191599"/>
  </r>
  <r>
    <x v="8"/>
    <x v="0"/>
    <x v="3"/>
    <x v="3"/>
    <n v="2671.8791032808099"/>
    <n v="12383358.9324343"/>
    <n v="152137.40629593699"/>
    <n v="66803.658834586196"/>
    <n v="5"/>
    <n v="32439.01"/>
    <n v="17.3346225900234"/>
    <n v="80340.780848565395"/>
    <n v="987.037368841594"/>
    <n v="433.40891139434598"/>
    <s v="NA"/>
    <s v="NA"/>
    <n v="0"/>
    <n v="0"/>
    <n v="0"/>
    <n v="0"/>
    <n v="0"/>
    <n v="1"/>
    <n v="0"/>
    <n v="0"/>
    <n v="0"/>
    <n v="0"/>
    <n v="0"/>
    <n v="433.40891139434598"/>
  </r>
  <r>
    <x v="1"/>
    <x v="0"/>
    <x v="3"/>
    <x v="3"/>
    <n v="11431.4804833622"/>
    <n v="47337166.915328398"/>
    <n v="590544.989905903"/>
    <n v="307946.22126646398"/>
    <n v="31"/>
    <n v="41328.67"/>
    <n v="15.2402543389779"/>
    <n v="63109.101618662098"/>
    <n v="787.30448412820601"/>
    <n v="410.54863730544002"/>
    <n v="2.0732942991349299E-2"/>
    <n v="1.0698987077455899E-2"/>
    <n v="0.179491489032821"/>
    <n v="0"/>
    <n v="4.4146685881018298E-2"/>
    <n v="3.8755710369485202E-3"/>
    <n v="0.77248625404921201"/>
    <n v="0"/>
    <n v="73.689986230349106"/>
    <n v="0"/>
    <n v="18.1243617300034"/>
    <n v="1.5911104079996501"/>
    <n v="317.14317893708801"/>
    <n v="0"/>
  </r>
  <r>
    <x v="5"/>
    <x v="0"/>
    <x v="3"/>
    <x v="3"/>
    <n v="9728.8335404857298"/>
    <n v="37090714.995274298"/>
    <n v="467719.25564300898"/>
    <n v="183655.276889456"/>
    <n v="43"/>
    <n v="62875.39"/>
    <n v="14.225679141933"/>
    <n v="54234.724900156201"/>
    <n v="683.90768858288095"/>
    <n v="268.54411999959399"/>
    <n v="2.00682464329551E-2"/>
    <n v="1.29084252228817E-2"/>
    <n v="0.31089274351415003"/>
    <n v="5.59061338434007E-2"/>
    <n v="8.1266221724901402E-2"/>
    <n v="4.0191622128399399E-2"/>
    <n v="0.51174327878914805"/>
    <n v="0"/>
    <n v="83.488418221266897"/>
    <n v="15.0132635155556"/>
    <n v="21.823565998805499"/>
    <n v="10.793223795827201"/>
    <n v="137.425648468139"/>
    <n v="0"/>
  </r>
  <r>
    <x v="6"/>
    <x v="0"/>
    <x v="3"/>
    <x v="3"/>
    <n v="27260.550075863401"/>
    <n v="124049162.225558"/>
    <n v="1531072.12448236"/>
    <n v="786526.76264376298"/>
    <n v="60"/>
    <n v="88753.97"/>
    <n v="40.324700726944599"/>
    <n v="183497.593711539"/>
    <n v="2264.8121567357298"/>
    <n v="1163.45621159803"/>
    <n v="2.9114966768227901E-2"/>
    <n v="2.0306693135499699E-2"/>
    <n v="0.120055585843588"/>
    <n v="3.1797293554668198E-2"/>
    <n v="1.3745891676087901E-2"/>
    <n v="0.37805369732028798"/>
    <n v="0.45634753160536901"/>
    <n v="0"/>
    <n v="139.67941708676199"/>
    <n v="36.994758698184597"/>
    <n v="15.992743054498099"/>
    <n v="439.84892246488897"/>
    <n v="530.94037029369304"/>
    <n v="0"/>
  </r>
  <r>
    <x v="2"/>
    <x v="0"/>
    <x v="3"/>
    <x v="3"/>
    <n v="2260.2984109711701"/>
    <n v="8568225.4144199602"/>
    <n v="108225.811195656"/>
    <n v="60850.546801902601"/>
    <n v="39"/>
    <n v="33177.949999999997"/>
    <n v="1.9228735298533599"/>
    <n v="7289.1321638039599"/>
    <n v="92.069501347664499"/>
    <n v="51.766574340158598"/>
    <n v="2.2479357314171201E-2"/>
    <n v="2.2026904247862199E-2"/>
    <n v="0.32662416960316698"/>
    <n v="4.5539701066799103E-2"/>
    <n v="9.8507471637123603E-2"/>
    <n v="6.9927843519736101E-3"/>
    <n v="0.52233587334093601"/>
    <n v="0"/>
    <n v="16.908214357054899"/>
    <n v="2.3574343207030499"/>
    <n v="5.0993943535642297"/>
    <n v="0.36199249100114"/>
    <n v="27.039538817835201"/>
    <n v="0"/>
  </r>
  <r>
    <x v="0"/>
    <x v="0"/>
    <x v="3"/>
    <x v="3"/>
    <n v="20723.029461142301"/>
    <n v="92483699.839042798"/>
    <n v="1143352.10544705"/>
    <n v="771535.19898557104"/>
    <n v="58"/>
    <n v="78702.64"/>
    <n v="28.1199504722358"/>
    <n v="125495.023005177"/>
    <n v="1551.4625715213999"/>
    <n v="1046.9285691912"/>
    <n v="2.2646314931909099E-2"/>
    <n v="0"/>
    <n v="0"/>
    <n v="4.58557556877683E-3"/>
    <n v="0"/>
    <n v="0.23931087547826799"/>
    <n v="0.75610354895295495"/>
    <n v="0"/>
    <n v="0"/>
    <n v="4.80077006913766"/>
    <n v="0"/>
    <n v="250.54139245635699"/>
    <n v="791.58640666570705"/>
    <n v="0"/>
  </r>
  <r>
    <x v="3"/>
    <x v="0"/>
    <x v="3"/>
    <x v="3"/>
    <n v="7739.4384147063301"/>
    <n v="33179198.880462699"/>
    <n v="412661.87918038701"/>
    <n v="227355.27820480999"/>
    <n v="68"/>
    <n v="94983.17"/>
    <n v="10.8105352154203"/>
    <n v="46345.080701864703"/>
    <n v="576.41078562809105"/>
    <n v="317.57242706065801"/>
    <s v="NA"/>
    <s v="NA"/>
    <n v="0"/>
    <n v="0"/>
    <n v="0"/>
    <n v="0"/>
    <n v="0"/>
    <n v="1"/>
    <n v="0"/>
    <n v="0"/>
    <n v="0"/>
    <n v="0"/>
    <n v="0"/>
    <n v="317.57242706065801"/>
  </r>
  <r>
    <x v="9"/>
    <x v="0"/>
    <x v="3"/>
    <x v="3"/>
    <n v="6622.6476723016704"/>
    <n v="31985434.631065499"/>
    <n v="392002.38587671297"/>
    <n v="248637.559224531"/>
    <n v="25"/>
    <n v="38989.599999999999"/>
    <n v="10.3285753473589"/>
    <n v="49883.972083655703"/>
    <n v="611.360648975147"/>
    <n v="387.77115916563002"/>
    <s v="NA"/>
    <s v="NA"/>
    <n v="0"/>
    <n v="0"/>
    <n v="0"/>
    <n v="0"/>
    <n v="0"/>
    <n v="1"/>
    <n v="0"/>
    <n v="0"/>
    <n v="0"/>
    <n v="0"/>
    <n v="0"/>
    <n v="387.77115916563002"/>
  </r>
  <r>
    <x v="4"/>
    <x v="0"/>
    <x v="3"/>
    <x v="3"/>
    <n v="10619.568586057499"/>
    <n v="43332064.436135396"/>
    <n v="541785.48464289098"/>
    <n v="231577.15231297101"/>
    <n v="29"/>
    <n v="27782.66"/>
    <n v="10.1737883921764"/>
    <n v="41513.103907835903"/>
    <n v="519.04282457822899"/>
    <n v="221.856182292396"/>
    <n v="8.9476156101997596E-3"/>
    <n v="1.16772404357081E-2"/>
    <n v="0.34045233591947999"/>
    <n v="4.8406332536504303E-2"/>
    <n v="9.0871058589460402E-2"/>
    <n v="1.0719679762873E-2"/>
    <n v="0.50955059319168206"/>
    <n v="0"/>
    <n v="75.531455499624101"/>
    <n v="10.739244135325"/>
    <n v="20.160306139526298"/>
    <n v="2.3782272275880501"/>
    <n v="113.04694929033199"/>
    <n v="0"/>
  </r>
  <r>
    <x v="1"/>
    <x v="0"/>
    <x v="4"/>
    <x v="3"/>
    <n v="9847.3177252865698"/>
    <n v="43975066.378880098"/>
    <n v="543460.22644155403"/>
    <n v="327789.857044128"/>
    <n v="31"/>
    <n v="41328.67"/>
    <n v="13.128275633984501"/>
    <n v="58626.806664542899"/>
    <n v="724.53188247510502"/>
    <n v="437.00383326206202"/>
    <n v="1.9788828420360002E-2"/>
    <n v="1.4008091633147699E-2"/>
    <n v="0.193057847896213"/>
    <n v="0"/>
    <n v="3.4648173109413899E-2"/>
    <n v="1.18433847923277E-2"/>
    <n v="0.76045059420204597"/>
    <n v="0"/>
    <n v="84.367019571969095"/>
    <n v="0"/>
    <n v="15.1413844643414"/>
    <n v="5.1756045530448302"/>
    <n v="332.319824672707"/>
    <n v="0"/>
  </r>
  <r>
    <x v="5"/>
    <x v="0"/>
    <x v="4"/>
    <x v="3"/>
    <n v="6171.0490502391804"/>
    <n v="24596011.153000601"/>
    <n v="308430.64201538003"/>
    <n v="122516.26950775"/>
    <n v="44"/>
    <n v="62875.39"/>
    <n v="8.8183435396117709"/>
    <n v="35147.358947483299"/>
    <n v="440.74311146971399"/>
    <n v="175.07405060556599"/>
    <n v="3.1185973046424901E-2"/>
    <n v="1.5975392855251999E-2"/>
    <n v="0.46957361553267701"/>
    <n v="0"/>
    <n v="6.3515178289974298E-3"/>
    <n v="0.231226043821014"/>
    <n v="0.292848822817312"/>
    <n v="0"/>
    <n v="82.210154928806503"/>
    <n v="0"/>
    <n v="1.1119859538160499"/>
    <n v="40.481680097244897"/>
    <n v="51.270229625698498"/>
    <n v="0"/>
  </r>
  <r>
    <x v="6"/>
    <x v="0"/>
    <x v="4"/>
    <x v="3"/>
    <n v="34218.760655965401"/>
    <n v="151006846.59209701"/>
    <n v="1867539.1163633"/>
    <n v="994279.47666850802"/>
    <n v="59"/>
    <n v="88753.97"/>
    <n v="51.475438249097202"/>
    <n v="227160.29037677299"/>
    <n v="2809.3476391107702"/>
    <n v="1495.69916684496"/>
    <n v="4.6303977519182297E-2"/>
    <n v="7.5019203491836798E-3"/>
    <n v="7.63783109501011E-2"/>
    <n v="4.9282983384114397E-3"/>
    <n v="1.0519454858346501E-2"/>
    <n v="0.68574677950626595"/>
    <n v="0.22242715634687499"/>
    <n v="0"/>
    <n v="114.23897605309099"/>
    <n v="7.3712517187253797"/>
    <n v="15.733939867291999"/>
    <n v="1025.6708867741299"/>
    <n v="332.68411243171403"/>
    <n v="0"/>
  </r>
  <r>
    <x v="2"/>
    <x v="0"/>
    <x v="4"/>
    <x v="3"/>
    <n v="6906.06487961741"/>
    <n v="28320132.638799202"/>
    <n v="353031.07521881501"/>
    <n v="180583.71712565701"/>
    <n v="39"/>
    <n v="33177.949999999997"/>
    <n v="5.8751044941718602"/>
    <n v="24092.408838037099"/>
    <n v="300.32941953989899"/>
    <n v="153.62557788741501"/>
    <n v="1.9911371485715999E-2"/>
    <n v="1.7283106841925699E-2"/>
    <n v="0.75950159925114602"/>
    <n v="1.9150098257658101E-2"/>
    <n v="2.5180184545838501E-2"/>
    <n v="5.47328140643491E-2"/>
    <n v="0.141435303881008"/>
    <n v="0"/>
    <n v="116.678872091374"/>
    <n v="2.9419449114335201"/>
    <n v="3.8683204021662099"/>
    <n v="8.4083601900400993"/>
    <n v="21.728080292402101"/>
    <n v="0"/>
  </r>
  <r>
    <x v="0"/>
    <x v="0"/>
    <x v="4"/>
    <x v="3"/>
    <n v="13503.6288265556"/>
    <n v="55586969.397471398"/>
    <n v="693251.24073648395"/>
    <n v="393430.23480992601"/>
    <n v="58"/>
    <n v="78702.64"/>
    <n v="18.323642038448799"/>
    <n v="75428.297261727697"/>
    <n v="940.70177291787604"/>
    <n v="533.86203681657105"/>
    <n v="1.81204448784066E-2"/>
    <n v="4.0532770253538701E-3"/>
    <n v="3.55056020936006E-3"/>
    <n v="4.9289816478185096E-3"/>
    <n v="1.8566627722109099E-4"/>
    <n v="8.4342250507404307E-2"/>
    <n v="0.90699254135819596"/>
    <n v="0"/>
    <n v="1.8955093052088301"/>
    <n v="2.6313961819358802"/>
    <n v="9.9120176925401496E-2"/>
    <n v="45.027125645576298"/>
    <n v="484.20888550692399"/>
    <n v="0"/>
  </r>
  <r>
    <x v="3"/>
    <x v="0"/>
    <x v="4"/>
    <x v="3"/>
    <n v="6982.6774842319201"/>
    <n v="29552570.187901098"/>
    <n v="367213.57761749398"/>
    <n v="173946.10757102299"/>
    <n v="68"/>
    <n v="94983.17"/>
    <n v="9.7534829785290107"/>
    <n v="41279.364677858001"/>
    <n v="512.92808336986195"/>
    <n v="242.96989273906999"/>
    <s v="NA"/>
    <s v="NA"/>
    <n v="0"/>
    <n v="0"/>
    <n v="0"/>
    <n v="0"/>
    <n v="0"/>
    <n v="1"/>
    <n v="0"/>
    <n v="0"/>
    <n v="0"/>
    <n v="0"/>
    <n v="0"/>
    <n v="242.96989273906999"/>
  </r>
  <r>
    <x v="9"/>
    <x v="0"/>
    <x v="4"/>
    <x v="3"/>
    <n v="4121.8462304492105"/>
    <n v="16742507.062490599"/>
    <n v="209006.45527570299"/>
    <n v="130342.97927744999"/>
    <n v="26"/>
    <n v="38989.599999999999"/>
    <n v="6.18112060718164"/>
    <n v="25107.063590910901"/>
    <n v="313.42608033144501"/>
    <n v="195.46233172446401"/>
    <s v="NA"/>
    <s v="NA"/>
    <n v="0"/>
    <n v="0"/>
    <n v="0"/>
    <n v="0"/>
    <n v="0"/>
    <n v="1"/>
    <n v="0"/>
    <n v="0"/>
    <n v="0"/>
    <n v="0"/>
    <n v="0"/>
    <n v="195.46233172446401"/>
  </r>
  <r>
    <x v="4"/>
    <x v="0"/>
    <x v="4"/>
    <x v="3"/>
    <n v="3143.6544666808099"/>
    <n v="13676554.32707"/>
    <n v="169582.06660153801"/>
    <n v="65751.3251950868"/>
    <n v="29"/>
    <n v="27782.66"/>
    <n v="3.0116925243198001"/>
    <n v="13102.450304845301"/>
    <n v="162.46347925820299"/>
    <n v="62.9912659463631"/>
    <s v="NA"/>
    <s v="NA"/>
    <n v="0"/>
    <n v="0"/>
    <n v="0"/>
    <n v="0"/>
    <n v="0"/>
    <n v="1"/>
    <n v="0"/>
    <n v="0"/>
    <n v="0"/>
    <n v="0"/>
    <n v="0"/>
    <n v="62.9912659463631"/>
  </r>
  <r>
    <x v="8"/>
    <x v="0"/>
    <x v="30"/>
    <x v="3"/>
    <n v="1491.7673287011801"/>
    <n v="6247474.3209378002"/>
    <n v="77711.622675676001"/>
    <n v="34374.977971237699"/>
    <n v="18"/>
    <n v="32439.01"/>
    <n v="2.6884141829672599"/>
    <n v="11258.993442869099"/>
    <n v="140.04933917180401"/>
    <n v="61.949458564375597"/>
    <s v="NA"/>
    <s v="NA"/>
    <n v="0"/>
    <n v="0"/>
    <n v="0"/>
    <n v="0"/>
    <n v="0"/>
    <n v="1"/>
    <n v="0"/>
    <n v="0"/>
    <n v="0"/>
    <n v="0"/>
    <n v="0"/>
    <n v="61.949458564375597"/>
  </r>
  <r>
    <x v="1"/>
    <x v="0"/>
    <x v="30"/>
    <x v="3"/>
    <n v="7152.1946477912397"/>
    <n v="27540212.929757699"/>
    <n v="346559.85691713903"/>
    <n v="198856.745957312"/>
    <n v="30"/>
    <n v="41328.67"/>
    <n v="9.8530230791443394"/>
    <n v="37940.012396789702"/>
    <n v="477.42859872585501"/>
    <n v="273.94949436478498"/>
    <n v="1.53253367362276E-2"/>
    <n v="1.35760147944218E-2"/>
    <n v="0.24269979655770599"/>
    <n v="5.1359251015991605E-4"/>
    <n v="7.5819480043452195E-2"/>
    <n v="1.4997035395465E-2"/>
    <n v="0.66597009549321695"/>
    <n v="0"/>
    <n v="66.487486549419899"/>
    <n v="0.14069840846785001"/>
    <n v="20.770708220904702"/>
    <n v="4.1084302635584402"/>
    <n v="182.442170922435"/>
    <n v="0"/>
  </r>
  <r>
    <x v="5"/>
    <x v="0"/>
    <x v="30"/>
    <x v="3"/>
    <n v="7472.1427773912101"/>
    <n v="28419304.555312902"/>
    <n v="358308.93195292202"/>
    <n v="188810.12553880201"/>
    <n v="44"/>
    <n v="62875.39"/>
    <n v="10.677588437821701"/>
    <n v="40610.792214638102"/>
    <n v="512.01849629598701"/>
    <n v="269.80705180002599"/>
    <n v="3.8312787520588698E-2"/>
    <n v="1.45075116333122E-2"/>
    <n v="0.16351217704627999"/>
    <n v="1.5991815072014599E-2"/>
    <n v="4.4538658793648003E-2"/>
    <n v="0.34904030610697101"/>
    <n v="0.42691704298108701"/>
    <n v="0"/>
    <n v="44.116738422260703"/>
    <n v="4.3147044775114702"/>
    <n v="12.0168442202415"/>
    <n v="94.173535950100401"/>
    <n v="115.185228729912"/>
    <n v="0"/>
  </r>
  <r>
    <x v="6"/>
    <x v="0"/>
    <x v="30"/>
    <x v="3"/>
    <n v="27476.529805725098"/>
    <n v="110525288.025785"/>
    <n v="1384082.6597301399"/>
    <n v="799205.47163373895"/>
    <n v="53"/>
    <n v="88753.97"/>
    <n v="46.012284944932702"/>
    <n v="185086.00184305501"/>
    <n v="2317.7892614945199"/>
    <n v="1338.3520462871099"/>
    <n v="2.1279540699667799E-2"/>
    <n v="1.2156098859594599E-2"/>
    <n v="0.26365734322707102"/>
    <n v="5.2511104182672097E-3"/>
    <n v="1.2120435238223299E-2"/>
    <n v="0.47051744165521597"/>
    <n v="0.24845366946122299"/>
    <n v="0"/>
    <n v="352.866344826572"/>
    <n v="7.0278343735674804"/>
    <n v="16.221409302966499"/>
    <n v="629.71798085303396"/>
    <n v="332.51847693096897"/>
    <n v="0"/>
  </r>
  <r>
    <x v="2"/>
    <x v="0"/>
    <x v="30"/>
    <x v="3"/>
    <n v="4998.9286652782403"/>
    <n v="20333481.643069699"/>
    <n v="254071.041098532"/>
    <n v="159188.053178434"/>
    <n v="39"/>
    <n v="33177.949999999997"/>
    <n v="4.2526719310299503"/>
    <n v="17298.031725120101"/>
    <n v="216.14246917987299"/>
    <n v="135.42392997311299"/>
    <n v="2.90500733859516E-2"/>
    <n v="8.5033394593785894E-3"/>
    <n v="6.7549196173783202E-2"/>
    <n v="0.187515612285439"/>
    <n v="0.15625183590091399"/>
    <n v="0.243568974194599"/>
    <n v="0.34511438144526602"/>
    <n v="0"/>
    <n v="9.1477776123785102"/>
    <n v="25.394101147008701"/>
    <n v="21.160237683215701"/>
    <n v="32.985067704952399"/>
    <n v="46.736745825558003"/>
    <n v="0"/>
  </r>
  <r>
    <x v="0"/>
    <x v="0"/>
    <x v="30"/>
    <x v="3"/>
    <n v="18153.793850686299"/>
    <n v="72972545.441622198"/>
    <n v="912795.77826314105"/>
    <n v="558263.23643343104"/>
    <n v="58"/>
    <n v="78702.64"/>
    <n v="24.633646587323799"/>
    <n v="99019.516789235102"/>
    <n v="1238.61099189938"/>
    <n v="757.53087107336501"/>
    <n v="1.52984841981882E-2"/>
    <n v="0"/>
    <n v="0"/>
    <n v="0"/>
    <n v="1.2590919046816799E-2"/>
    <n v="0"/>
    <n v="0.98740908095318303"/>
    <n v="0"/>
    <n v="0"/>
    <n v="0"/>
    <n v="9.5380098731493206"/>
    <n v="0"/>
    <n v="747.992861200216"/>
    <n v="0"/>
  </r>
  <r>
    <x v="3"/>
    <x v="0"/>
    <x v="30"/>
    <x v="3"/>
    <n v="14337.1334844385"/>
    <n v="54388602.838033199"/>
    <n v="686134.82668777695"/>
    <n v="433113.76688302401"/>
    <n v="68"/>
    <n v="94983.17"/>
    <n v="20.026270398016401"/>
    <n v="75970.616315108695"/>
    <n v="958.40089538537802"/>
    <n v="604.97821395868596"/>
    <n v="4.1463292666202203E-2"/>
    <n v="1.8701886769759899E-2"/>
    <n v="0.18041873249496501"/>
    <n v="6.5109146233812004E-2"/>
    <n v="2.3865785570855998E-2"/>
    <n v="0.509002126885719"/>
    <n v="0.22160420881464801"/>
    <n v="0"/>
    <n v="109.149402549494"/>
    <n v="39.389615000906502"/>
    <n v="14.438280329377401"/>
    <n v="307.935197624495"/>
    <n v="134.065718454414"/>
    <n v="0"/>
  </r>
  <r>
    <x v="9"/>
    <x v="0"/>
    <x v="30"/>
    <x v="3"/>
    <n v="6609.5415077881698"/>
    <n v="28508085.369687401"/>
    <n v="353711.156794768"/>
    <n v="235568.274947914"/>
    <n v="25"/>
    <n v="38989.599999999999"/>
    <n v="10.3081351828823"/>
    <n v="44460.7538131986"/>
    <n v="551.642260758612"/>
    <n v="367.388512516368"/>
    <n v="3.6151423459798798E-2"/>
    <n v="1.0080439192951899E-2"/>
    <n v="1.0724590144010801E-2"/>
    <n v="9.0763801837500005E-2"/>
    <n v="2.87969310163745E-2"/>
    <n v="0.32962463261292901"/>
    <n v="0.54009004438918495"/>
    <n v="0"/>
    <n v="3.9400912203558498"/>
    <n v="33.345578147409498"/>
    <n v="10.579661651142301"/>
    <n v="121.100303464418"/>
    <n v="198.422878033042"/>
    <n v="0"/>
  </r>
  <r>
    <x v="4"/>
    <x v="0"/>
    <x v="30"/>
    <x v="3"/>
    <n v="6642.83267191098"/>
    <n v="26997435.137662701"/>
    <n v="337328.860187824"/>
    <n v="178456.70436748801"/>
    <n v="25"/>
    <n v="27782.66"/>
    <n v="7.3822224624237798"/>
    <n v="30002.422452069499"/>
    <n v="374.875721231434"/>
    <n v="198.320077686498"/>
    <n v="1.27356722403372E-2"/>
    <n v="1.0784005214461601E-2"/>
    <n v="0.33870234757787998"/>
    <n v="0"/>
    <n v="0.14903488207985299"/>
    <n v="0"/>
    <n v="0.51226277034226597"/>
    <n v="0"/>
    <n v="67.171475884244501"/>
    <n v="0"/>
    <n v="29.556609392074499"/>
    <n v="0"/>
    <n v="101.591992410179"/>
    <n v="0"/>
  </r>
  <r>
    <x v="8"/>
    <x v="0"/>
    <x v="31"/>
    <x v="3"/>
    <n v="957.064307168249"/>
    <n v="4598628.9566522101"/>
    <n v="56234.329253143696"/>
    <n v="24546.789621239401"/>
    <n v="20"/>
    <n v="32439.01"/>
    <n v="1.55231093154369"/>
    <n v="7458.7485355565304"/>
    <n v="91.209298449301002"/>
    <n v="39.813677699564103"/>
    <s v="NA"/>
    <s v="NA"/>
    <n v="0"/>
    <n v="0"/>
    <n v="0"/>
    <n v="0"/>
    <n v="0"/>
    <n v="1"/>
    <n v="0"/>
    <n v="0"/>
    <n v="0"/>
    <n v="0"/>
    <n v="0"/>
    <n v="39.813677699564103"/>
  </r>
  <r>
    <x v="1"/>
    <x v="0"/>
    <x v="31"/>
    <x v="3"/>
    <n v="4040.2966534010502"/>
    <n v="15064870.6130835"/>
    <n v="190152.83573264501"/>
    <n v="106374.72459956699"/>
    <n v="31"/>
    <n v="41328.67"/>
    <n v="5.3864544222747304"/>
    <n v="20084.227940671801"/>
    <n v="253.50850959866801"/>
    <n v="141.81696417149601"/>
    <n v="1.8852700453471299E-2"/>
    <n v="1.5441896776139E-2"/>
    <n v="0.81908142625242597"/>
    <n v="0"/>
    <n v="1.3929226881571499E-2"/>
    <n v="0"/>
    <n v="0.166989346866002"/>
    <n v="0"/>
    <n v="116.159641280378"/>
    <n v="0"/>
    <n v="1.97540066960046"/>
    <n v="0"/>
    <n v="23.6819222215174"/>
    <n v="0"/>
  </r>
  <r>
    <x v="5"/>
    <x v="0"/>
    <x v="31"/>
    <x v="3"/>
    <n v="6248.9983966463997"/>
    <n v="23619561.815963201"/>
    <n v="297836.59468227701"/>
    <n v="142468.720840636"/>
    <n v="44"/>
    <n v="62875.39"/>
    <n v="8.9297320749662994"/>
    <n v="33752.026381995303"/>
    <n v="425.60436470272998"/>
    <n v="203.58582694673001"/>
    <s v="NA"/>
    <s v="NA"/>
    <n v="0"/>
    <n v="0"/>
    <n v="0"/>
    <n v="0"/>
    <n v="0"/>
    <n v="1"/>
    <n v="0"/>
    <n v="0"/>
    <n v="0"/>
    <n v="0"/>
    <n v="0"/>
    <n v="203.58582694673001"/>
  </r>
  <r>
    <x v="6"/>
    <x v="0"/>
    <x v="31"/>
    <x v="3"/>
    <n v="28682.023244411899"/>
    <n v="110667858.162627"/>
    <n v="1391995.5127278401"/>
    <n v="773143.22391595202"/>
    <n v="60"/>
    <n v="88753.97"/>
    <n v="42.427390509563999"/>
    <n v="163703.52938883501"/>
    <n v="2059.0854662796901"/>
    <n v="1143.65884168566"/>
    <n v="4.8863433494657202E-2"/>
    <n v="0"/>
    <n v="0"/>
    <n v="1.8345693797482202E-2"/>
    <n v="1.31138214137245E-3"/>
    <n v="0.85057720160731798"/>
    <n v="0.129765722453827"/>
    <n v="0"/>
    <n v="0"/>
    <n v="20.9812149183483"/>
    <n v="1.4997737808092799"/>
    <n v="972.77013715445696"/>
    <n v="148.40771583204699"/>
    <n v="0"/>
  </r>
  <r>
    <x v="2"/>
    <x v="0"/>
    <x v="31"/>
    <x v="3"/>
    <n v="7111.6760830200701"/>
    <n v="28378070.393516999"/>
    <n v="355556.43821476301"/>
    <n v="192183.046861112"/>
    <n v="39"/>
    <n v="33177.949999999997"/>
    <n v="6.0500213717598896"/>
    <n v="24141.697451604799"/>
    <n v="302.47778792993603"/>
    <n v="163.49332101552901"/>
    <n v="4.2351008291851899E-2"/>
    <n v="2.9268458068571399E-2"/>
    <n v="0.12565315550404901"/>
    <n v="5.4006272054835797E-2"/>
    <n v="4.8451344190206497E-2"/>
    <n v="0.61492826362912301"/>
    <n v="0.15696096462178499"/>
    <n v="0"/>
    <n v="20.5434516894376"/>
    <n v="8.8296647739132403"/>
    <n v="7.9214711693233104"/>
    <n v="100.536664007038"/>
    <n v="25.6620693758166"/>
    <n v="0"/>
  </r>
  <r>
    <x v="0"/>
    <x v="0"/>
    <x v="31"/>
    <x v="3"/>
    <n v="9368.2501705658196"/>
    <n v="40252761.604544997"/>
    <n v="499076.48688016098"/>
    <n v="309348.25532382698"/>
    <n v="58"/>
    <n v="78702.64"/>
    <n v="12.712172769034099"/>
    <n v="54620.665613247002"/>
    <n v="677.21788067920795"/>
    <n v="419.76766160998602"/>
    <n v="6.9979080646921004E-3"/>
    <n v="0"/>
    <n v="0"/>
    <n v="0"/>
    <n v="0"/>
    <n v="0"/>
    <n v="1"/>
    <n v="0"/>
    <n v="0"/>
    <n v="0"/>
    <n v="0"/>
    <n v="0"/>
    <n v="419.76766160998602"/>
    <n v="0"/>
  </r>
  <r>
    <x v="3"/>
    <x v="0"/>
    <x v="31"/>
    <x v="3"/>
    <n v="18497.149385708199"/>
    <n v="76231609.416389406"/>
    <n v="950703.51619070896"/>
    <n v="549779.22479273705"/>
    <n v="66"/>
    <n v="94983.17"/>
    <n v="26.6199679487593"/>
    <n v="109707.87752379601"/>
    <n v="1368.19444996879"/>
    <n v="791.20869046904102"/>
    <n v="2.44084436324764E-2"/>
    <n v="0"/>
    <n v="0"/>
    <n v="7.3448361578153896E-3"/>
    <n v="5.2197157287281002E-3"/>
    <n v="0.58665672210512798"/>
    <n v="0.40077872600832898"/>
    <n v="0"/>
    <n v="0"/>
    <n v="5.8112981981347804"/>
    <n v="4.1298844463476199"/>
    <n v="464.16789685165799"/>
    <n v="317.09961097290102"/>
    <n v="0"/>
  </r>
  <r>
    <x v="9"/>
    <x v="0"/>
    <x v="31"/>
    <x v="3"/>
    <n v="11164.884693423701"/>
    <n v="49617354.807453498"/>
    <n v="613126.97839598299"/>
    <n v="381101.53593662498"/>
    <n v="27"/>
    <n v="38989.599999999999"/>
    <n v="16.1227551201005"/>
    <n v="71650.400629655196"/>
    <n v="885.39169025437195"/>
    <n v="550.33320168720797"/>
    <n v="4.9745654873219899E-2"/>
    <n v="1.82890874163943E-2"/>
    <n v="1.267765372432E-2"/>
    <n v="2.08935284980681E-3"/>
    <n v="3.60247802630635E-3"/>
    <n v="0.85295693363592295"/>
    <n v="0.12867358176364399"/>
    <n v="0"/>
    <n v="6.9769337639868096"/>
    <n v="1.14984024328848"/>
    <n v="1.9825632662249899"/>
    <n v="469.41052018916099"/>
    <n v="70.813344224547095"/>
    <n v="0"/>
  </r>
  <r>
    <x v="4"/>
    <x v="0"/>
    <x v="31"/>
    <x v="3"/>
    <n v="3253.9043917136501"/>
    <n v="12726135.270003499"/>
    <n v="159690.20864928601"/>
    <n v="76514.501554947594"/>
    <n v="28"/>
    <n v="27782.66"/>
    <n v="3.2286471209816798"/>
    <n v="12627.353190018401"/>
    <n v="158.45067043686399"/>
    <n v="75.920585063234995"/>
    <s v="NA"/>
    <s v="NA"/>
    <n v="0"/>
    <n v="0"/>
    <n v="0"/>
    <n v="0"/>
    <n v="0"/>
    <n v="1"/>
    <n v="0"/>
    <n v="0"/>
    <n v="0"/>
    <n v="0"/>
    <n v="0"/>
    <n v="75.920585063234995"/>
  </r>
  <r>
    <x v="8"/>
    <x v="0"/>
    <x v="5"/>
    <x v="3"/>
    <n v="3232.2284501610602"/>
    <n v="14147540.0507746"/>
    <n v="175193.30070948799"/>
    <n v="85212.800523453203"/>
    <n v="20"/>
    <n v="32439.01"/>
    <n v="5.2425145508529498"/>
    <n v="22946.609659123798"/>
    <n v="284.154861682405"/>
    <n v="138.21094441541501"/>
    <n v="4.2711319394921697E-2"/>
    <n v="1.6955091919185199E-2"/>
    <n v="0.141144717892704"/>
    <n v="6.8717587576350801E-3"/>
    <n v="1.7151200364844101E-2"/>
    <n v="0.53604423455067596"/>
    <n v="0.29878808843414101"/>
    <n v="0"/>
    <n v="19.507744759198001"/>
    <n v="0.94975226768764598"/>
    <n v="2.3704836002831202"/>
    <n v="74.087179905687194"/>
    <n v="41.295783882559199"/>
    <n v="0"/>
  </r>
  <r>
    <x v="1"/>
    <x v="0"/>
    <x v="5"/>
    <x v="3"/>
    <n v="2225.1497505513398"/>
    <n v="8228801.0866710898"/>
    <n v="104152.021449241"/>
    <n v="65700.450316496906"/>
    <n v="30"/>
    <n v="41328.67"/>
    <n v="3.06541599137062"/>
    <n v="11336.180153555701"/>
    <n v="143.48215081028599"/>
    <n v="90.510407666063202"/>
    <n v="1.3583426899120701E-2"/>
    <n v="1.1563550549784101E-2"/>
    <n v="0.57986997298106102"/>
    <n v="3.2226913843757601E-3"/>
    <n v="3.3431945415325501E-2"/>
    <n v="6.5751817638485296E-2"/>
    <n v="0.31772357258075201"/>
    <n v="0"/>
    <n v="52.4842676478249"/>
    <n v="0.29168711098175998"/>
    <n v="3.0259390086106799"/>
    <n v="5.9512238192439497"/>
    <n v="28.757290079401901"/>
    <n v="0"/>
  </r>
  <r>
    <x v="5"/>
    <x v="0"/>
    <x v="5"/>
    <x v="3"/>
    <n v="10089.320329259001"/>
    <n v="35340554.312062398"/>
    <n v="450118.600495986"/>
    <n v="244302.54338901001"/>
    <n v="45"/>
    <n v="62875.39"/>
    <n v="14.0971100119353"/>
    <n v="49378.914115268897"/>
    <n v="628.91961227642901"/>
    <n v="341.34705985724298"/>
    <n v="2.2692336818523302E-2"/>
    <n v="1.4637645551879901E-2"/>
    <n v="0.334928747991523"/>
    <n v="9.1134455576663692E-3"/>
    <n v="9.9165117651521494E-3"/>
    <n v="0.28269740189745501"/>
    <n v="0.363343892788203"/>
    <n v="0"/>
    <n v="114.32694338857399"/>
    <n v="3.1108478462784599"/>
    <n v="3.3849721350744399"/>
    <n v="96.497926966977602"/>
    <n v="124.02636952033799"/>
    <n v="0"/>
  </r>
  <r>
    <x v="6"/>
    <x v="0"/>
    <x v="5"/>
    <x v="3"/>
    <n v="26837.766139133801"/>
    <n v="113991396.217971"/>
    <n v="1417848.3230900699"/>
    <n v="804259.42752107198"/>
    <n v="59"/>
    <n v="88753.97"/>
    <n v="40.372174419994799"/>
    <n v="171477.77898623599"/>
    <n v="2132.8757208828201"/>
    <n v="1209.8511373291899"/>
    <n v="3.51472984587482E-2"/>
    <n v="1.0174478581070699E-2"/>
    <n v="4.4322464902765597E-2"/>
    <n v="7.4863818193058304E-2"/>
    <n v="1.9587152955668801E-2"/>
    <n v="0.56762937195722196"/>
    <n v="0.29359719199128498"/>
    <n v="0"/>
    <n v="53.623584571844198"/>
    <n v="90.574075585677505"/>
    <n v="23.697539280456802"/>
    <n v="686.74704124390098"/>
    <n v="355.20889664731402"/>
    <n v="0"/>
  </r>
  <r>
    <x v="2"/>
    <x v="0"/>
    <x v="5"/>
    <x v="3"/>
    <n v="8267.0696771171806"/>
    <n v="32711479.299689598"/>
    <n v="410110.45668792498"/>
    <n v="252313.93024887101"/>
    <n v="39"/>
    <n v="33177.949999999997"/>
    <n v="7.0329339588181998"/>
    <n v="27828.200631567601"/>
    <n v="348.88780067869601"/>
    <n v="214.647665694886"/>
    <n v="3.02098459829096E-2"/>
    <n v="5.8610156031683397E-3"/>
    <n v="5.7061797652134101E-2"/>
    <n v="7.6780182201224203E-3"/>
    <n v="1.15352020286881E-2"/>
    <n v="0.52097505413646905"/>
    <n v="0.40274992796258602"/>
    <n v="0"/>
    <n v="12.2481816663845"/>
    <n v="1.6480686881120801"/>
    <n v="2.47600418877682"/>
    <n v="111.82607925566001"/>
    <n v="86.449331895952497"/>
    <n v="0"/>
  </r>
  <r>
    <x v="0"/>
    <x v="0"/>
    <x v="5"/>
    <x v="3"/>
    <n v="3412.2600172779398"/>
    <n v="14296911.3302352"/>
    <n v="178143.22115347901"/>
    <n v="99592.912825400796"/>
    <n v="58"/>
    <n v="78702.64"/>
    <n v="4.63023916769344"/>
    <n v="19400.080440265901"/>
    <n v="241.730031084183"/>
    <n v="135.14181318360201"/>
    <n v="3.0302533010667002E-2"/>
    <n v="1.6186690656557499E-2"/>
    <n v="1.4634782403697999E-2"/>
    <n v="2.69590489429992E-3"/>
    <n v="2.8105294094648799E-3"/>
    <n v="0.43109757887033201"/>
    <n v="0.548761204422205"/>
    <n v="0"/>
    <n v="1.97777102958321"/>
    <n v="0.36432947558623802"/>
    <n v="0.37982004040092199"/>
    <n v="58.259308467597499"/>
    <n v="74.160584170433907"/>
    <n v="0"/>
  </r>
  <r>
    <x v="3"/>
    <x v="0"/>
    <x v="5"/>
    <x v="3"/>
    <n v="14935.381256644199"/>
    <n v="68574077.034773797"/>
    <n v="844454.234591785"/>
    <n v="471355.34221961501"/>
    <n v="67"/>
    <n v="94983.17"/>
    <n v="21.173281446487302"/>
    <n v="97214.674874433098"/>
    <n v="1197.14836002166"/>
    <n v="668.22126269334103"/>
    <n v="2.4880833908152301E-2"/>
    <n v="5.0473114435739498E-3"/>
    <n v="3.74509691624011E-2"/>
    <n v="0.10228622128993101"/>
    <n v="1.9612205750327599E-2"/>
    <n v="0.58595056915469101"/>
    <n v="0.25470003464265001"/>
    <n v="0"/>
    <n v="25.0255339027891"/>
    <n v="68.349827946487906"/>
    <n v="13.105292890685501"/>
    <n v="391.54462919642901"/>
    <n v="170.19597875694899"/>
    <n v="0"/>
  </r>
  <r>
    <x v="9"/>
    <x v="0"/>
    <x v="5"/>
    <x v="3"/>
    <n v="9150.1148444431092"/>
    <n v="41014595.868972301"/>
    <n v="506527.83717634901"/>
    <n v="318025.58223541698"/>
    <n v="26"/>
    <n v="38989.599999999999"/>
    <n v="13.7215122207269"/>
    <n v="61505.487965110799"/>
    <n v="759.58914462965299"/>
    <n v="476.91116312023098"/>
    <n v="2.5666350289683702E-2"/>
    <n v="1.2819189922670801E-2"/>
    <n v="6.9073579664569104E-2"/>
    <n v="0.12790605249675099"/>
    <n v="5.6391914681791999E-2"/>
    <n v="0.44779543771813102"/>
    <n v="0.29883301543875701"/>
    <n v="0"/>
    <n v="32.941961218707597"/>
    <n v="60.999824266342799"/>
    <n v="26.8939336214702"/>
    <n v="213.558643042087"/>
    <n v="142.51680097162301"/>
    <n v="0"/>
  </r>
  <r>
    <x v="4"/>
    <x v="0"/>
    <x v="5"/>
    <x v="3"/>
    <n v="8618.9185147505705"/>
    <n v="34659404.688189797"/>
    <n v="433938.58710782102"/>
    <n v="235231.52139295099"/>
    <n v="29"/>
    <n v="27782.66"/>
    <n v="8.2571200918282806"/>
    <n v="33204.498491530503"/>
    <n v="415.72304229299903"/>
    <n v="225.357151039417"/>
    <n v="3.01955233835598E-2"/>
    <n v="1.86267446456122E-2"/>
    <n v="0.28315393113738002"/>
    <n v="1.15466312315857E-2"/>
    <n v="8.3780575346041608E-3"/>
    <n v="0.37517563670979898"/>
    <n v="0.32174574338663098"/>
    <n v="0"/>
    <n v="63.810763226730998"/>
    <n v="2.6021159184528999"/>
    <n v="1.8880551772427101"/>
    <n v="84.5485126283195"/>
    <n v="72.507704088670394"/>
    <n v="0"/>
  </r>
  <r>
    <x v="8"/>
    <x v="0"/>
    <x v="6"/>
    <x v="3"/>
    <n v="4446.0632827271802"/>
    <n v="19147569.277812399"/>
    <n v="237735.771197853"/>
    <n v="98907.413871167402"/>
    <n v="20"/>
    <n v="32439.01"/>
    <n v="7.2112945644509896"/>
    <n v="31056.409563932499"/>
    <n v="385.595652962244"/>
    <n v="160.42292938204699"/>
    <s v="NA"/>
    <s v="NA"/>
    <n v="0"/>
    <n v="0"/>
    <n v="0"/>
    <n v="0"/>
    <n v="0"/>
    <n v="1"/>
    <n v="0"/>
    <n v="0"/>
    <n v="0"/>
    <n v="0"/>
    <n v="0"/>
    <n v="160.42292938204699"/>
  </r>
  <r>
    <x v="1"/>
    <x v="0"/>
    <x v="6"/>
    <x v="3"/>
    <n v="2563.07811921149"/>
    <n v="9948926.58351277"/>
    <n v="125221.315122235"/>
    <n v="73397.739908067801"/>
    <n v="30"/>
    <n v="41328.67"/>
    <n v="3.53095365910375"/>
    <n v="13705.863454140899"/>
    <n v="172.507680321762"/>
    <n v="101.114365713545"/>
    <n v="1.69974849812944E-2"/>
    <n v="8.1600543126996005E-3"/>
    <n v="0.328471833462531"/>
    <n v="0"/>
    <n v="2.1064021647215499E-2"/>
    <n v="0.22688069415289"/>
    <n v="0.42358345073736298"/>
    <n v="0"/>
    <n v="33.213221095329096"/>
    <n v="0"/>
    <n v="2.1298751882345801"/>
    <n v="22.940897481918402"/>
    <n v="42.830371948063302"/>
    <n v="0"/>
  </r>
  <r>
    <x v="5"/>
    <x v="0"/>
    <x v="6"/>
    <x v="3"/>
    <n v="5034.76373339159"/>
    <n v="18002186.177933302"/>
    <n v="228744.86264652901"/>
    <n v="92357.023785073194"/>
    <n v="44"/>
    <n v="62875.39"/>
    <n v="7.1946075748830003"/>
    <n v="25724.874472503801"/>
    <n v="326.87323748629399"/>
    <n v="131.97690658467599"/>
    <n v="1.8095725216302198E-2"/>
    <n v="1.3646758448689801E-2"/>
    <n v="0.52209876841971503"/>
    <n v="4.4350012427317002E-3"/>
    <n v="6.83800440676402E-2"/>
    <n v="0.13165205062838101"/>
    <n v="0.27343413564153202"/>
    <n v="0"/>
    <n v="68.904980387703304"/>
    <n v="0.58531774471492404"/>
    <n v="9.0245866881710004"/>
    <n v="17.3750303874629"/>
    <n v="36.086991376624198"/>
    <n v="0"/>
  </r>
  <r>
    <x v="6"/>
    <x v="0"/>
    <x v="6"/>
    <x v="3"/>
    <n v="27992.752000361001"/>
    <n v="119945429.425745"/>
    <n v="1489319.88656393"/>
    <n v="781238.56954988895"/>
    <n v="60"/>
    <n v="88753.97"/>
    <n v="41.407797854291303"/>
    <n v="177427.21741482799"/>
    <n v="2203.0508755416399"/>
    <n v="1155.6337427445601"/>
    <n v="5.1391976749919403E-2"/>
    <n v="2.9618546201154402E-3"/>
    <n v="1.0110987170092201E-2"/>
    <n v="1.5830036611598899E-2"/>
    <n v="3.6435374671321299E-3"/>
    <n v="0.522439225358592"/>
    <n v="0.44797621339258498"/>
    <n v="0"/>
    <n v="11.6845979462159"/>
    <n v="18.293724457245499"/>
    <n v="4.2105948399719502"/>
    <n v="603.74839735772002"/>
    <n v="517.69642814341"/>
    <n v="0"/>
  </r>
  <r>
    <x v="2"/>
    <x v="0"/>
    <x v="6"/>
    <x v="3"/>
    <n v="12341.2269131252"/>
    <n v="47344240.846290402"/>
    <n v="595500.65003471996"/>
    <n v="319731.82514727802"/>
    <n v="39"/>
    <n v="33177.949999999997"/>
    <n v="10.4988874221108"/>
    <n v="40276.534758620001"/>
    <n v="506.60232799536999"/>
    <n v="272.00119251654201"/>
    <n v="2.6004874718471401E-2"/>
    <n v="1.03071671638579E-2"/>
    <n v="0.21541043151907299"/>
    <n v="6.5715805448682496E-2"/>
    <n v="2.8588544149395798E-2"/>
    <n v="0.44131747074961802"/>
    <n v="0.248967748133231"/>
    <n v="0"/>
    <n v="58.591894253690597"/>
    <n v="17.874777449226698"/>
    <n v="7.7761181009474498"/>
    <n v="120.03887832228"/>
    <n v="67.719524390396799"/>
    <n v="0"/>
  </r>
  <r>
    <x v="0"/>
    <x v="0"/>
    <x v="6"/>
    <x v="3"/>
    <n v="3297.2609975977298"/>
    <n v="14304395.319356199"/>
    <n v="177383.497696412"/>
    <n v="103623.02626352401"/>
    <n v="58"/>
    <n v="78702.64"/>
    <n v="4.4741921599995704"/>
    <n v="19410.2357799479"/>
    <n v="240.69913036450899"/>
    <n v="140.610443650495"/>
    <n v="1.41395630104749E-2"/>
    <n v="8.6104338419392499E-3"/>
    <n v="0.146150494222099"/>
    <n v="0"/>
    <n v="3.0879994901454599E-2"/>
    <n v="2.95074982316673E-2"/>
    <n v="0.793462012644779"/>
    <n v="0"/>
    <n v="20.550285832308401"/>
    <n v="0"/>
    <n v="4.3420497830185401"/>
    <n v="4.1490624173709296"/>
    <n v="111.569045617797"/>
    <n v="0"/>
  </r>
  <r>
    <x v="3"/>
    <x v="0"/>
    <x v="6"/>
    <x v="3"/>
    <n v="9549.8706302260307"/>
    <n v="39518465.4025869"/>
    <n v="492704.78470078303"/>
    <n v="281014.76884923998"/>
    <n v="68"/>
    <n v="94983.17"/>
    <n v="13.3393674345407"/>
    <n v="55199.839962838698"/>
    <n v="688.21562242717505"/>
    <n v="392.52461120761899"/>
    <n v="2.3097097720553801E-2"/>
    <n v="1.24446095994151E-2"/>
    <n v="7.0277658578086905E-2"/>
    <n v="6.4627505278722103E-2"/>
    <n v="4.4160337802284601E-2"/>
    <n v="0.435499979508154"/>
    <n v="0.38543451883275298"/>
    <n v="0"/>
    <n v="27.585710609945298"/>
    <n v="25.367886382848699"/>
    <n v="17.3340194266389"/>
    <n v="170.94446013736399"/>
    <n v="151.29253465082201"/>
    <n v="0"/>
  </r>
  <r>
    <x v="9"/>
    <x v="0"/>
    <x v="6"/>
    <x v="3"/>
    <n v="5564.12194448229"/>
    <n v="24286497.681672201"/>
    <n v="300782.393349224"/>
    <n v="183149.80727343401"/>
    <n v="26"/>
    <n v="38989.599999999999"/>
    <n v="8.3439572679456404"/>
    <n v="36420.031923435599"/>
    <n v="451.053277066497"/>
    <n v="274.65145098724099"/>
    <n v="2.4983494765958101E-2"/>
    <n v="1.7910789714938698E-2"/>
    <n v="7.7503231991488494E-2"/>
    <n v="0.227881146739802"/>
    <n v="0.114606061706945"/>
    <n v="0.34845868687352199"/>
    <n v="0.23155087268824201"/>
    <n v="0"/>
    <n v="21.286375122663099"/>
    <n v="62.587887604723001"/>
    <n v="31.476721139745798"/>
    <n v="95.704683958921507"/>
    <n v="63.595783161187697"/>
    <n v="0"/>
  </r>
  <r>
    <x v="4"/>
    <x v="0"/>
    <x v="6"/>
    <x v="3"/>
    <n v="4676.0267364600604"/>
    <n v="17206429.494628198"/>
    <n v="217696.31205622101"/>
    <n v="89207.521700554105"/>
    <n v="26"/>
    <n v="27782.66"/>
    <n v="4.9966331142299802"/>
    <n v="18386.168479354899"/>
    <n v="232.622408504303"/>
    <n v="95.323932494196796"/>
    <n v="4.4346523082697403E-2"/>
    <n v="1.28065338612169E-2"/>
    <n v="6.1882128861772502E-2"/>
    <n v="0"/>
    <n v="0"/>
    <n v="0.54825354228307699"/>
    <n v="0.38986432885515099"/>
    <n v="0"/>
    <n v="5.8988478742167896"/>
    <n v="0"/>
    <n v="0"/>
    <n v="52.261683654296299"/>
    <n v="37.163400965683799"/>
    <n v="0"/>
  </r>
  <r>
    <x v="8"/>
    <x v="0"/>
    <x v="7"/>
    <x v="3"/>
    <n v="1276.8992393088499"/>
    <n v="5897209.8826812198"/>
    <n v="72505.199805320299"/>
    <n v="26179.2119631071"/>
    <n v="21"/>
    <n v="32439.01"/>
    <n v="1.9724451044253499"/>
    <n v="9109.5071598283303"/>
    <n v="111.999852454132"/>
    <n v="40.439415174445301"/>
    <n v="2.3687383287721301E-2"/>
    <n v="6.9837391111075399E-3"/>
    <n v="0.103190321159479"/>
    <n v="0"/>
    <n v="2.41925383623992E-2"/>
    <n v="0.41565877817867602"/>
    <n v="0.45695836229944498"/>
    <n v="0"/>
    <n v="4.1729562393525201"/>
    <n v="0"/>
    <n v="0.97833210296075601"/>
    <n v="16.8089979016702"/>
    <n v="18.479128930461901"/>
    <n v="0"/>
  </r>
  <r>
    <x v="1"/>
    <x v="0"/>
    <x v="7"/>
    <x v="3"/>
    <n v="2861.9971068764598"/>
    <n v="12181541.976902399"/>
    <n v="151804.55065761699"/>
    <n v="93136.486154541606"/>
    <n v="31"/>
    <n v="41328.67"/>
    <n v="3.8155656119694101"/>
    <n v="16240.2234985338"/>
    <n v="202.38323156861"/>
    <n v="124.16797100776201"/>
    <n v="1.51924904344252E-2"/>
    <n v="5.39176111605515E-3"/>
    <n v="0.29886017918641"/>
    <n v="0"/>
    <n v="0.26883532896943702"/>
    <n v="0.16420587723716501"/>
    <n v="0.26809861460698797"/>
    <n v="0"/>
    <n v="37.108862064592699"/>
    <n v="0"/>
    <n v="33.380737333339198"/>
    <n v="20.389110604088501"/>
    <n v="33.289261005741601"/>
    <n v="0"/>
  </r>
  <r>
    <x v="5"/>
    <x v="0"/>
    <x v="7"/>
    <x v="3"/>
    <n v="4162.0934362669695"/>
    <n v="16069921.402980899"/>
    <n v="202199.63953777601"/>
    <n v="90035.623049781498"/>
    <n v="44"/>
    <n v="62875.39"/>
    <n v="5.9475738186755898"/>
    <n v="22963.694897312998"/>
    <n v="288.940481677207"/>
    <n v="128.65965711699999"/>
    <n v="2.6944386166553001E-2"/>
    <n v="1.07736009083409E-2"/>
    <n v="0.233243410743082"/>
    <n v="7.2977150861062903E-4"/>
    <n v="2.5151197543958299E-2"/>
    <n v="0.29186542936978899"/>
    <n v="0.44901019083455901"/>
    <n v="0"/>
    <n v="30.0090172510046"/>
    <n v="9.3892152071599497E-2"/>
    <n v="3.2359444520876099"/>
    <n v="37.551306067023098"/>
    <n v="57.769497194813198"/>
    <n v="0"/>
  </r>
  <r>
    <x v="6"/>
    <x v="0"/>
    <x v="7"/>
    <x v="3"/>
    <n v="12307.5421091888"/>
    <n v="56987609.847136997"/>
    <n v="701040.14600383001"/>
    <n v="354486.06847493799"/>
    <n v="59"/>
    <n v="88753.97"/>
    <n v="18.514291917503002"/>
    <n v="85726.722283805095"/>
    <n v="1054.57789978338"/>
    <n v="533.25501503123098"/>
    <n v="4.2401309466809201E-2"/>
    <n v="8.4941442869864801E-3"/>
    <n v="3.1018436877293502E-2"/>
    <n v="1.1824865928775701E-2"/>
    <n v="3.7476879568318902E-3"/>
    <n v="0.50832693579169297"/>
    <n v="0.44508207344540601"/>
    <n v="0"/>
    <n v="16.5407370232464"/>
    <n v="6.30566905859156"/>
    <n v="1.99847339775275"/>
    <n v="271.067887786379"/>
    <n v="237.34224776526199"/>
    <n v="0"/>
  </r>
  <r>
    <x v="2"/>
    <x v="0"/>
    <x v="7"/>
    <x v="3"/>
    <n v="5036.0677099224804"/>
    <n v="20016776.4180369"/>
    <n v="250879.22354147799"/>
    <n v="139269.76886509001"/>
    <n v="38"/>
    <n v="33177.949999999997"/>
    <n v="4.3970105967479602"/>
    <n v="17476.7265041791"/>
    <n v="219.04364038678901"/>
    <n v="121.59698494519699"/>
    <n v="3.2435549098831E-2"/>
    <n v="1.3083575110021501E-2"/>
    <n v="5.7624495669224299E-2"/>
    <n v="4.6964183610839899E-3"/>
    <n v="2.4010994454692399E-2"/>
    <n v="0.41729683211562202"/>
    <n v="0.49637125939937798"/>
    <n v="0"/>
    <n v="7.0069649323652596"/>
    <n v="0.57107031274907905"/>
    <n v="2.91966453122645"/>
    <n v="50.742036612441801"/>
    <n v="60.357248556414802"/>
    <n v="0"/>
  </r>
  <r>
    <x v="0"/>
    <x v="0"/>
    <x v="7"/>
    <x v="3"/>
    <n v="3628.49866889546"/>
    <n v="15264814.630597301"/>
    <n v="189796.25175340701"/>
    <n v="125630.02296872"/>
    <n v="58"/>
    <n v="78702.64"/>
    <n v="4.9236624910096296"/>
    <n v="20713.469147217798"/>
    <n v="257.54251853616802"/>
    <n v="170.47266329135999"/>
    <n v="2.0589669666950101E-2"/>
    <n v="0"/>
    <n v="0"/>
    <n v="0"/>
    <n v="2.52369308855604E-2"/>
    <n v="4.4522333256973599E-2"/>
    <n v="0.93024073585746603"/>
    <n v="0"/>
    <n v="0"/>
    <n v="0"/>
    <n v="4.3022068213614801"/>
    <n v="7.5898407262617997"/>
    <n v="158.58061574373701"/>
    <n v="0"/>
  </r>
  <r>
    <x v="3"/>
    <x v="0"/>
    <x v="7"/>
    <x v="3"/>
    <n v="7082.2101687617496"/>
    <n v="29551941.281054702"/>
    <n v="368338.831319722"/>
    <n v="196741.04045835801"/>
    <n v="68"/>
    <n v="94983.17"/>
    <n v="9.8925113593415599"/>
    <n v="41278.486213653501"/>
    <n v="514.49985048297799"/>
    <n v="274.81011311519302"/>
    <n v="3.0117246419466E-2"/>
    <n v="1.7648533548077199E-2"/>
    <n v="0.195331420213218"/>
    <n v="0.103035675856641"/>
    <n v="5.2730352813450697E-2"/>
    <n v="0.37690535342380999"/>
    <n v="0.271997197692881"/>
    <n v="0"/>
    <n v="53.679049683745603"/>
    <n v="28.315245737063801"/>
    <n v="14.4908342212684"/>
    <n v="103.577402808119"/>
    <n v="74.747580664996207"/>
    <n v="0"/>
  </r>
  <r>
    <x v="9"/>
    <x v="0"/>
    <x v="7"/>
    <x v="3"/>
    <n v="2268.9954048544801"/>
    <n v="11067447.433898199"/>
    <n v="135137.13605605299"/>
    <n v="82422.153857405297"/>
    <n v="26"/>
    <n v="38989.599999999999"/>
    <n v="3.4025855091197799"/>
    <n v="16596.744171873699"/>
    <n v="202.65164922965701"/>
    <n v="123.600261924565"/>
    <n v="2.0654578289234601E-2"/>
    <n v="6.9373717162797199E-3"/>
    <n v="2.3163843967626E-2"/>
    <n v="0.15940081244894999"/>
    <n v="3.8318996095639398E-3"/>
    <n v="0.42159976702109098"/>
    <n v="0.392003676952769"/>
    <n v="0"/>
    <n v="2.8630571815783301"/>
    <n v="19.701982169678701"/>
    <n v="0.47362379541074101"/>
    <n v="52.109841631142501"/>
    <n v="48.451757146754801"/>
    <n v="0"/>
  </r>
  <r>
    <x v="4"/>
    <x v="0"/>
    <x v="7"/>
    <x v="3"/>
    <n v="3817.8755870820301"/>
    <n v="14501959.9300519"/>
    <n v="182693.90628873699"/>
    <n v="75201.517084620005"/>
    <n v="27"/>
    <n v="27782.66"/>
    <n v="3.92854590215557"/>
    <n v="14922.334150750199"/>
    <n v="187.98972898118001"/>
    <n v="77.381414098006999"/>
    <n v="3.29540334517179E-2"/>
    <n v="1.0076735344247001E-2"/>
    <n v="0.117608287488491"/>
    <n v="3.893069764888E-3"/>
    <n v="9.1385111534169E-4"/>
    <n v="0.40055547102532102"/>
    <n v="0.47702932060595798"/>
    <n v="0"/>
    <n v="9.1006955955043694"/>
    <n v="0.301251243589229"/>
    <n v="7.0715091580180897E-2"/>
    <n v="30.995548772632599"/>
    <n v="36.913203394700602"/>
    <n v="0"/>
  </r>
  <r>
    <x v="8"/>
    <x v="0"/>
    <x v="32"/>
    <x v="3"/>
    <n v="931.49000965063999"/>
    <n v="4247388.5044048"/>
    <n v="52431.181775983299"/>
    <n v="20062.508670823299"/>
    <n v="20"/>
    <n v="32439.01"/>
    <n v="1.51083068689786"/>
    <n v="6889.0539084136199"/>
    <n v="85.040781497146995"/>
    <n v="32.540395969896203"/>
    <n v="2.5926761270574299E-2"/>
    <n v="9.0455053781784301E-3"/>
    <n v="5.3674895892487397E-2"/>
    <n v="0"/>
    <n v="0"/>
    <n v="0.242731613591088"/>
    <n v="0.70359349051642395"/>
    <n v="0"/>
    <n v="1.74660236598449"/>
    <n v="0"/>
    <n v="0"/>
    <n v="7.8985828206658502"/>
    <n v="22.895210783245801"/>
    <n v="0"/>
  </r>
  <r>
    <x v="1"/>
    <x v="0"/>
    <x v="32"/>
    <x v="3"/>
    <n v="441.28223256821298"/>
    <n v="1891383.55701151"/>
    <n v="23480.604853327099"/>
    <n v="13740.4878784106"/>
    <n v="16"/>
    <n v="41328.67"/>
    <n v="1.13985048541718"/>
    <n v="4885.5229294471901"/>
    <n v="60.651385586472102"/>
    <n v="35.4922555728646"/>
    <n v="3.23198858118771E-2"/>
    <n v="6.3042942606935104E-2"/>
    <n v="0.32509883117515997"/>
    <n v="0"/>
    <n v="0"/>
    <n v="4.9027822291694903E-2"/>
    <n v="0.62587334653314497"/>
    <n v="0"/>
    <n v="11.538490802508299"/>
    <n v="0"/>
    <n v="0"/>
    <n v="1.7401079989578201"/>
    <n v="22.213656771398401"/>
    <n v="0"/>
  </r>
  <r>
    <x v="5"/>
    <x v="0"/>
    <x v="32"/>
    <x v="3"/>
    <n v="2281.7232924022601"/>
    <n v="9044779.1431523394"/>
    <n v="113408.188005148"/>
    <n v="49596.118351401899"/>
    <n v="41"/>
    <n v="62875.39"/>
    <n v="3.4991278507774601"/>
    <n v="13870.585758282199"/>
    <n v="173.91668414675701"/>
    <n v="76.057933751964796"/>
    <n v="2.2575851447669999E-2"/>
    <n v="4.7998879458892602E-3"/>
    <n v="6.0746172039057099E-2"/>
    <n v="6.1245287440991102E-3"/>
    <n v="0"/>
    <n v="0.392977090619748"/>
    <n v="0.54015220859709601"/>
    <n v="0"/>
    <n v="4.6202283286320602"/>
    <n v="0.46581900148069399"/>
    <n v="0"/>
    <n v="29.8890255243967"/>
    <n v="41.082860897455298"/>
    <n v="0"/>
  </r>
  <r>
    <x v="6"/>
    <x v="0"/>
    <x v="32"/>
    <x v="3"/>
    <n v="7819.4800303300499"/>
    <n v="34321579.5952022"/>
    <n v="425064.02942509501"/>
    <n v="226297.18814612299"/>
    <n v="60"/>
    <n v="88753.97"/>
    <n v="11.566831600458499"/>
    <n v="50769.6074290865"/>
    <n v="628.76866859456595"/>
    <n v="334.74623079675598"/>
    <n v="4.55017402426246E-2"/>
    <n v="1.11937205397032E-2"/>
    <n v="2.9097534377209799E-2"/>
    <n v="0"/>
    <n v="0"/>
    <n v="0.86572827265966801"/>
    <n v="0.105174192963122"/>
    <n v="0"/>
    <n v="9.7402899582500009"/>
    <n v="0"/>
    <n v="0"/>
    <n v="289.79927616701002"/>
    <n v="35.206664671495901"/>
    <n v="0"/>
  </r>
  <r>
    <x v="2"/>
    <x v="0"/>
    <x v="32"/>
    <x v="3"/>
    <n v="2481.6148664298798"/>
    <n v="11982928.2197743"/>
    <n v="146740.17056185001"/>
    <n v="61599.939628059801"/>
    <n v="39"/>
    <n v="33177.949999999997"/>
    <n v="2.1111511271196699"/>
    <n v="10194.076752032301"/>
    <n v="124.834308766475"/>
    <n v="52.404095307250898"/>
    <n v="4.45281384734433E-2"/>
    <n v="9.1899867659388304E-3"/>
    <n v="9.1727134855984299E-2"/>
    <n v="1.8809611653168499E-2"/>
    <n v="1.6354656662003701E-2"/>
    <n v="0.36699633655395503"/>
    <n v="0.50611226027488798"/>
    <n v="0"/>
    <n v="4.8068775172540601"/>
    <n v="0.98570068176502001"/>
    <n v="0.85705098643301003"/>
    <n v="19.232110998185401"/>
    <n v="26.522355123613401"/>
    <n v="0"/>
  </r>
  <r>
    <x v="0"/>
    <x v="0"/>
    <x v="32"/>
    <x v="3"/>
    <n v="5640.4450104949801"/>
    <n v="21491124.6973629"/>
    <n v="270122.014318406"/>
    <n v="156258.29473343099"/>
    <n v="57"/>
    <n v="78702.64"/>
    <n v="7.7880335631716298"/>
    <n v="29673.8289517835"/>
    <n v="372.97044998204098"/>
    <n v="215.75333890208901"/>
    <n v="2.4465707550903899E-2"/>
    <n v="9.5171140744267496E-3"/>
    <n v="8.1041273575006401E-2"/>
    <n v="9.3989582431263596E-2"/>
    <n v="0.133506356228519"/>
    <n v="0.134776691682963"/>
    <n v="0.55668609608224795"/>
    <n v="0"/>
    <n v="17.484925362685299"/>
    <n v="20.278566231558301"/>
    <n v="28.8044421209547"/>
    <n v="29.078521236776801"/>
    <n v="120.106883950114"/>
    <n v="0"/>
  </r>
  <r>
    <x v="3"/>
    <x v="0"/>
    <x v="32"/>
    <x v="3"/>
    <n v="6618.2920255340496"/>
    <n v="26746017.8611838"/>
    <n v="333763.741957099"/>
    <n v="161145.825659325"/>
    <n v="68"/>
    <n v="94983.17"/>
    <n v="9.2445052436903694"/>
    <n v="37359.140607821399"/>
    <n v="466.20497414922397"/>
    <n v="225.09031402044201"/>
    <n v="3.2452136852014798E-2"/>
    <n v="1.49270170667568E-2"/>
    <n v="7.3011148670383899E-2"/>
    <n v="2.6823303796622101E-2"/>
    <n v="9.1291476593348304E-3"/>
    <n v="0.61630381254028099"/>
    <n v="0.27473258733337802"/>
    <n v="0"/>
    <n v="16.4341023812099"/>
    <n v="6.0376658746473799"/>
    <n v="2.0548827133786598"/>
    <n v="138.72401869668701"/>
    <n v="61.839644354518498"/>
    <n v="0"/>
  </r>
  <r>
    <x v="9"/>
    <x v="0"/>
    <x v="32"/>
    <x v="3"/>
    <n v="3244.5293961355701"/>
    <n v="13978196.974517999"/>
    <n v="173488.02794442701"/>
    <n v="99649.988816621102"/>
    <n v="26"/>
    <n v="38989.599999999999"/>
    <n v="4.8654962824448997"/>
    <n v="20961.7041829872"/>
    <n v="260.16264670546201"/>
    <n v="149.43512322940501"/>
    <n v="2.88857416049671E-2"/>
    <n v="0"/>
    <n v="0"/>
    <n v="7.7296408802062594E-2"/>
    <n v="0"/>
    <n v="0.64390884374502"/>
    <n v="0.27879474745291699"/>
    <n v="0"/>
    <n v="0"/>
    <n v="11.5507983745267"/>
    <n v="0"/>
    <n v="96.222597413540797"/>
    <n v="41.661727441337597"/>
    <n v="0"/>
  </r>
  <r>
    <x v="4"/>
    <x v="0"/>
    <x v="32"/>
    <x v="3"/>
    <n v="1132.5836464034601"/>
    <n v="4396384.4507213803"/>
    <n v="55362.414781388703"/>
    <n v="19493.435918187301"/>
    <n v="29"/>
    <n v="27782.66"/>
    <n v="1.08504090929612"/>
    <n v="4211.8363594372004"/>
    <n v="53.038453332768903"/>
    <n v="18.675155253337401"/>
    <s v="NA"/>
    <s v="NA"/>
    <n v="0"/>
    <n v="0"/>
    <n v="0"/>
    <n v="0"/>
    <n v="0"/>
    <n v="1"/>
    <n v="0"/>
    <n v="0"/>
    <n v="0"/>
    <n v="0"/>
    <n v="0"/>
    <n v="18.675155253337401"/>
  </r>
  <r>
    <x v="8"/>
    <x v="0"/>
    <x v="8"/>
    <x v="3"/>
    <n v="365.199583645953"/>
    <n v="1831409.0459895399"/>
    <n v="22303.715202908701"/>
    <n v="10458.0155054805"/>
    <n v="20"/>
    <n v="32439.01"/>
    <n v="0.59233564729434496"/>
    <n v="2970.4548178472601"/>
    <n v="36.1755220252154"/>
    <n v="16.9623834781219"/>
    <n v="3.10773800350021E-2"/>
    <n v="2.30988280960692E-2"/>
    <n v="0.195596892846291"/>
    <n v="1.4663501941736301E-2"/>
    <n v="0"/>
    <n v="0.57451609268391401"/>
    <n v="0.21522351252805899"/>
    <n v="0"/>
    <n v="3.3177895035879001"/>
    <n v="0.24872794306791501"/>
    <n v="0"/>
    <n v="9.7451622784567498"/>
    <n v="3.6507037530092998"/>
    <n v="0"/>
  </r>
  <r>
    <x v="1"/>
    <x v="0"/>
    <x v="8"/>
    <x v="3"/>
    <n v="2078.98173821315"/>
    <n v="7742843.9728987804"/>
    <n v="97913.546595552194"/>
    <n v="59555.262917144399"/>
    <n v="31"/>
    <n v="41328.67"/>
    <n v="2.7716629095044398"/>
    <n v="10322.6272070136"/>
    <n v="130.53666631539301"/>
    <n v="79.398058318254797"/>
    <n v="2.1913194055292001E-2"/>
    <n v="1.6712118857019499E-2"/>
    <n v="5.8665459774708599E-2"/>
    <n v="0.39199192511761199"/>
    <n v="1.54965365442626E-2"/>
    <n v="0"/>
    <n v="0.53384607856341704"/>
    <n v="0"/>
    <n v="4.6579235964595398"/>
    <n v="31.1233977307731"/>
    <n v="1.2303949122723301"/>
    <n v="0"/>
    <n v="42.386342078749799"/>
    <n v="0"/>
  </r>
  <r>
    <x v="5"/>
    <x v="0"/>
    <x v="8"/>
    <x v="3"/>
    <n v="3540.8561799580102"/>
    <n v="12866954.0935583"/>
    <n v="163143.251021456"/>
    <n v="80621.712952811402"/>
    <n v="44"/>
    <n v="62875.39"/>
    <n v="5.0598343920174997"/>
    <n v="18386.699016922099"/>
    <n v="233.129443950953"/>
    <n v="115.207310099456"/>
    <n v="1.6020532970261198E-2"/>
    <n v="2.0125056012539801E-2"/>
    <n v="0.20936731682499701"/>
    <n v="0.32516118622977103"/>
    <n v="4.5040897829906598E-2"/>
    <n v="3.9317528977211399E-2"/>
    <n v="0.38111307013811502"/>
    <n v="0"/>
    <n v="24.120645394148401"/>
    <n v="37.460945614280099"/>
    <n v="5.1890406834479599"/>
    <n v="4.5296667532219397"/>
    <n v="43.907011654357497"/>
    <n v="0"/>
  </r>
  <r>
    <x v="6"/>
    <x v="0"/>
    <x v="8"/>
    <x v="3"/>
    <n v="7253.0706729004196"/>
    <n v="27685973.9597858"/>
    <n v="348714.95759353699"/>
    <n v="198250.57812381399"/>
    <n v="60"/>
    <n v="88753.97"/>
    <n v="10.7289802818414"/>
    <n v="40954.0017041268"/>
    <n v="515.83061474680096"/>
    <n v="293.25876438806102"/>
    <n v="2.46402366739489E-2"/>
    <n v="6.3989613902474896E-3"/>
    <n v="7.1324851711227696E-2"/>
    <n v="9.6291955813155E-2"/>
    <n v="2.46899534068445E-2"/>
    <n v="0.38164001027303202"/>
    <n v="0.42605322879573998"/>
    <n v="0"/>
    <n v="20.916637882996302"/>
    <n v="28.2384599822756"/>
    <n v="7.2405452288900198"/>
    <n v="111.919277853716"/>
    <n v="124.943843440183"/>
    <n v="0"/>
  </r>
  <r>
    <x v="2"/>
    <x v="0"/>
    <x v="8"/>
    <x v="3"/>
    <n v="5161.0519382147804"/>
    <n v="19828409.302048799"/>
    <n v="249365.69855317299"/>
    <n v="146520.919666145"/>
    <n v="39"/>
    <n v="33177.949999999997"/>
    <n v="4.3905929013716198"/>
    <n v="16868.358266741201"/>
    <n v="212.13955585415999"/>
    <n v="124.647788375318"/>
    <n v="2.2966959339523599E-2"/>
    <n v="8.5703160031804504E-3"/>
    <n v="5.4277599407736299E-2"/>
    <n v="0.16053059422306501"/>
    <n v="6.9297819600784901E-3"/>
    <n v="0.54087231349548504"/>
    <n v="0.237389710913635"/>
    <n v="0"/>
    <n v="6.76558272449578"/>
    <n v="20.009783536480601"/>
    <n v="0.86378199524695698"/>
    <n v="67.418537670653706"/>
    <n v="29.5901024484406"/>
    <n v="0"/>
  </r>
  <r>
    <x v="0"/>
    <x v="0"/>
    <x v="8"/>
    <x v="3"/>
    <n v="11153.501279948099"/>
    <n v="39682112.7671244"/>
    <n v="504873.00209907099"/>
    <n v="354956.77982778603"/>
    <n v="58"/>
    <n v="78702.64"/>
    <n v="15.1346551030223"/>
    <n v="53846.3281991447"/>
    <n v="685.08341603314602"/>
    <n v="481.65578721285402"/>
    <n v="1.7126559733512299E-2"/>
    <n v="0"/>
    <n v="0"/>
    <n v="0"/>
    <n v="2.1734946917805201E-2"/>
    <n v="3.5530167659225002E-2"/>
    <n v="0.94273488542297001"/>
    <n v="0"/>
    <n v="0"/>
    <n v="0"/>
    <n v="10.468762967725"/>
    <n v="17.113310873708699"/>
    <n v="454.07371337142001"/>
    <n v="0"/>
  </r>
  <r>
    <x v="3"/>
    <x v="0"/>
    <x v="8"/>
    <x v="3"/>
    <n v="6138.9184906543796"/>
    <n v="25204718.324255399"/>
    <n v="314123.87444317399"/>
    <n v="169793.16557362"/>
    <n v="69"/>
    <n v="94983.17"/>
    <n v="8.4506367915067795"/>
    <n v="34696.000657896599"/>
    <n v="432.41277343905301"/>
    <n v="233.731784210396"/>
    <n v="2.9631523203420301E-2"/>
    <n v="1.1275544791277599E-2"/>
    <n v="4.3241513414734999E-2"/>
    <n v="0.14284791541417599"/>
    <n v="6.1385823589347098E-2"/>
    <n v="0.51879638485844204"/>
    <n v="0.233728362723299"/>
    <n v="0"/>
    <n v="10.106916082383799"/>
    <n v="33.388098140491103"/>
    <n v="14.347818072762699"/>
    <n v="121.25920467486699"/>
    <n v="54.629747239891401"/>
    <n v="0"/>
  </r>
  <r>
    <x v="9"/>
    <x v="0"/>
    <x v="8"/>
    <x v="3"/>
    <n v="3088.7381895437202"/>
    <n v="12235693.8145521"/>
    <n v="153303.51800612101"/>
    <n v="98454.968460479606"/>
    <n v="25"/>
    <n v="38989.599999999999"/>
    <n v="4.8171466606013498"/>
    <n v="19082.592302074499"/>
    <n v="239.08971382605901"/>
    <n v="153.54879353146899"/>
    <n v="2.1229434613205402E-2"/>
    <n v="6.3939796866023003E-3"/>
    <n v="5.3782971977173598E-2"/>
    <n v="0.13593863156120201"/>
    <n v="6.3419081055261894E-2"/>
    <n v="0.47616098361954601"/>
    <n v="0.27069833178681602"/>
    <n v="0"/>
    <n v="8.2583104596317902"/>
    <n v="20.873212870541401"/>
    <n v="9.7379233829098801"/>
    <n v="73.113944561538702"/>
    <n v="41.565402256846802"/>
    <n v="0"/>
  </r>
  <r>
    <x v="4"/>
    <x v="0"/>
    <x v="8"/>
    <x v="3"/>
    <n v="2908.4241208020699"/>
    <n v="11073345.867879599"/>
    <n v="139348.89038327601"/>
    <n v="66870.466831869504"/>
    <n v="29"/>
    <n v="27782.66"/>
    <n v="2.7863364994497601"/>
    <n v="10608.517355507"/>
    <n v="133.49940837571799"/>
    <n v="64.063429104521006"/>
    <n v="3.2494669426282999E-2"/>
    <n v="1.22054091422147E-2"/>
    <n v="0.13563790414639201"/>
    <n v="1.01834620233121E-2"/>
    <n v="2.48743452099865E-2"/>
    <n v="0.38509161074655102"/>
    <n v="0.44421267787375901"/>
    <n v="0"/>
    <n v="8.6894292561682107"/>
    <n v="0.65238749736903501"/>
    <n v="1.59353585088135"/>
    <n v="24.670289103807399"/>
    <n v="28.457787396295"/>
    <n v="0"/>
  </r>
  <r>
    <x v="8"/>
    <x v="0"/>
    <x v="9"/>
    <x v="3"/>
    <n v="1141.02424095585"/>
    <n v="4477890.6908214102"/>
    <n v="56185.025905470997"/>
    <n v="20526.851442931598"/>
    <n v="21"/>
    <n v="32439.01"/>
    <n v="1.76255698869568"/>
    <n v="6917.0638523077396"/>
    <n v="86.789838914182496"/>
    <n v="31.708130439322598"/>
    <n v="4.1830491086095697E-2"/>
    <n v="1.10998143419891E-2"/>
    <n v="0.13899402837238101"/>
    <n v="0"/>
    <n v="4.3416037523966199E-4"/>
    <n v="0.54847514101382"/>
    <n v="0.31209667023855903"/>
    <n v="0"/>
    <n v="4.4072407819183601"/>
    <n v="0"/>
    <n v="1.3766413809684399E-2"/>
    <n v="17.391121313991999"/>
    <n v="9.8960019296024608"/>
    <n v="0"/>
  </r>
  <r>
    <x v="1"/>
    <x v="0"/>
    <x v="9"/>
    <x v="3"/>
    <n v="6135.6456451774302"/>
    <n v="22095993.6800748"/>
    <n v="280638.09175325901"/>
    <n v="141522.70931780399"/>
    <n v="31"/>
    <n v="41328.67"/>
    <n v="8.1799378744024196"/>
    <n v="29458.001004061302"/>
    <n v="374.14190591936"/>
    <n v="188.675656480692"/>
    <n v="2.1489635639313599E-2"/>
    <n v="1.29263258814646E-2"/>
    <n v="0.27268654052360902"/>
    <n v="0"/>
    <n v="2.01844478384413E-2"/>
    <n v="3.2661032509148799E-2"/>
    <n v="0.67446797912880097"/>
    <n v="0"/>
    <n v="51.449312046740701"/>
    <n v="0"/>
    <n v="3.8083139466181999"/>
    <n v="6.1623417500008602"/>
    <n v="127.25568873733199"/>
    <n v="0"/>
  </r>
  <r>
    <x v="5"/>
    <x v="0"/>
    <x v="9"/>
    <x v="3"/>
    <n v="4989.0496404400401"/>
    <n v="17500097.963692501"/>
    <n v="223096.65830997101"/>
    <n v="72257.275288969904"/>
    <n v="44"/>
    <n v="62875.39"/>
    <n v="7.1292827698187997"/>
    <n v="25007.397375122098"/>
    <n v="318.80203179400399"/>
    <n v="103.254644639349"/>
    <n v="1.8497466750240998E-2"/>
    <n v="2.01160584717043E-2"/>
    <n v="0.45477416015571198"/>
    <n v="5.04481135930877E-3"/>
    <n v="4.9851135491226301E-2"/>
    <n v="0.20404655497542301"/>
    <n v="0.28628333801833"/>
    <n v="0"/>
    <n v="46.957544298036403"/>
    <n v="0.520900204177978"/>
    <n v="5.1473612800146"/>
    <n v="21.068754523870702"/>
    <n v="29.5600843332492"/>
    <n v="0"/>
  </r>
  <r>
    <x v="6"/>
    <x v="0"/>
    <x v="9"/>
    <x v="3"/>
    <n v="51003.652266275902"/>
    <n v="171913845.90290999"/>
    <n v="2203506.97984464"/>
    <n v="1076759.2765884299"/>
    <n v="60"/>
    <n v="88753.97"/>
    <n v="75.446277052191405"/>
    <n v="254300.60536419199"/>
    <n v="3259.4998730653601"/>
    <n v="1592.7776755258501"/>
    <n v="2.58347547132253E-2"/>
    <n v="8.7800800744357293E-3"/>
    <n v="0.121772281751823"/>
    <n v="3.26217573786622E-2"/>
    <n v="1.0456213989814601E-2"/>
    <n v="0.48938596985736799"/>
    <n v="0.34576377702233202"/>
    <n v="0"/>
    <n v="193.95617187214799"/>
    <n v="51.959206889153897"/>
    <n v="16.654424213497801"/>
    <n v="779.48304750438297"/>
    <n v="550.72482504666903"/>
    <n v="0"/>
  </r>
  <r>
    <x v="2"/>
    <x v="0"/>
    <x v="9"/>
    <x v="3"/>
    <n v="19436.725112268101"/>
    <n v="67780614.841054901"/>
    <n v="863975.571241981"/>
    <n v="394852.99320848897"/>
    <n v="39"/>
    <n v="33177.949999999997"/>
    <n v="16.535145998425001"/>
    <n v="57662.098722199502"/>
    <n v="734.99841804840696"/>
    <n v="335.90802220568099"/>
    <n v="2.0438187654884199E-2"/>
    <n v="9.0899405472609201E-3"/>
    <n v="0.18868299279304801"/>
    <n v="2.2889677634268302E-2"/>
    <n v="2.9015736327220501E-2"/>
    <n v="0.44649700053584801"/>
    <n v="0.31291459270961502"/>
    <n v="0"/>
    <n v="63.380130932961599"/>
    <n v="7.6888263430526997"/>
    <n v="9.7466186025181898"/>
    <n v="149.981924370766"/>
    <n v="105.110521956383"/>
    <n v="0"/>
  </r>
  <r>
    <x v="0"/>
    <x v="0"/>
    <x v="9"/>
    <x v="3"/>
    <n v="22617.238623367601"/>
    <n v="79925730.803996801"/>
    <n v="1017758.3734209799"/>
    <n v="583083.24869311298"/>
    <n v="58"/>
    <n v="78702.64"/>
    <n v="30.690282571879202"/>
    <n v="108454.586520756"/>
    <n v="1381.0391529368501"/>
    <n v="791.21018986076797"/>
    <n v="1.7467264481148801E-2"/>
    <n v="0"/>
    <n v="0"/>
    <n v="0"/>
    <n v="0"/>
    <n v="2.6901999413218299E-2"/>
    <n v="0.97309800058678197"/>
    <n v="0"/>
    <n v="0"/>
    <n v="0"/>
    <n v="0"/>
    <n v="21.2851360633667"/>
    <n v="769.92505379740101"/>
    <n v="0"/>
  </r>
  <r>
    <x v="3"/>
    <x v="0"/>
    <x v="9"/>
    <x v="3"/>
    <n v="14451.0762746536"/>
    <n v="53823333.4575743"/>
    <n v="680136.62146132998"/>
    <n v="343499.13982157898"/>
    <n v="69"/>
    <n v="94983.17"/>
    <n v="19.892884557657901"/>
    <n v="74091.461329963306"/>
    <n v="936.25409187662501"/>
    <n v="472.84981438444697"/>
    <n v="3.0206158723954699E-2"/>
    <n v="1.6456708400663302E-2"/>
    <n v="0.183962836174485"/>
    <n v="3.17680529624687E-2"/>
    <n v="2.5391270544364401E-2"/>
    <n v="0.63598346806694706"/>
    <n v="0.122894372251735"/>
    <n v="0"/>
    <n v="86.9867929387418"/>
    <n v="15.0215179466586"/>
    <n v="12.006257563887999"/>
    <n v="300.724664827033"/>
    <n v="58.1105811081258"/>
    <n v="0"/>
  </r>
  <r>
    <x v="9"/>
    <x v="0"/>
    <x v="9"/>
    <x v="3"/>
    <n v="4775.1357103299197"/>
    <n v="18545550.293478899"/>
    <n v="233116.798667419"/>
    <n v="142577.386792259"/>
    <n v="26"/>
    <n v="38989.599999999999"/>
    <n v="7.1607935112107404"/>
    <n v="27810.9072201009"/>
    <n v="349.58195128166199"/>
    <n v="213.809049233672"/>
    <n v="2.3369336269209701E-2"/>
    <n v="5.0547172246777896E-3"/>
    <n v="4.7021086004480302E-2"/>
    <n v="0.13246131445839199"/>
    <n v="3.4140750787159301E-2"/>
    <n v="0.53856378172642405"/>
    <n v="0.247813067023544"/>
    <n v="0"/>
    <n v="10.0535336925526"/>
    <n v="28.321427704591301"/>
    <n v="7.29960146592627"/>
    <n v="115.149810122617"/>
    <n v="52.984676247984098"/>
    <n v="0"/>
  </r>
  <r>
    <x v="4"/>
    <x v="0"/>
    <x v="9"/>
    <x v="3"/>
    <n v="4598.4815843774904"/>
    <n v="15079326.3836176"/>
    <n v="193804.88671939899"/>
    <n v="69236.415296020597"/>
    <n v="28"/>
    <n v="27782.66"/>
    <n v="4.5627875133936104"/>
    <n v="14962.2784980385"/>
    <n v="192.30054550227101"/>
    <n v="68.6989923495764"/>
    <n v="1.38797425497131E-2"/>
    <n v="9.94981302880164E-3"/>
    <n v="0.33342261189792499"/>
    <n v="0"/>
    <n v="1.57605459369176E-2"/>
    <n v="0.116696950884421"/>
    <n v="0.534119891280736"/>
    <n v="0"/>
    <n v="22.905797463951298"/>
    <n v="0"/>
    <n v="1.08273362474545"/>
    <n v="8.0169629360277206"/>
    <n v="36.693498324851902"/>
    <n v="0"/>
  </r>
  <r>
    <x v="8"/>
    <x v="0"/>
    <x v="10"/>
    <x v="3"/>
    <n v="509.14478965415299"/>
    <n v="1798489.92196167"/>
    <n v="22907.2310185559"/>
    <n v="8719.1053306524409"/>
    <n v="20"/>
    <n v="32439.01"/>
    <n v="0.82580764615194802"/>
    <n v="2917.0616281706898"/>
    <n v="37.154394804162301"/>
    <n v="14.141957250604399"/>
    <n v="3.1492502474752E-2"/>
    <n v="1.4123478066163601E-2"/>
    <n v="0.26160815721775399"/>
    <n v="0"/>
    <n v="5.9894459124596802E-2"/>
    <n v="0.37814780045597202"/>
    <n v="0.30034958320167698"/>
    <n v="0"/>
    <n v="3.69965137578287"/>
    <n v="0"/>
    <n v="0.84702488048811997"/>
    <n v="5.3477500284584396"/>
    <n v="4.2475309658749598"/>
    <n v="0"/>
  </r>
  <r>
    <x v="1"/>
    <x v="0"/>
    <x v="10"/>
    <x v="3"/>
    <n v="1874.07694481259"/>
    <n v="6765716.5150859803"/>
    <n v="85939.373961874997"/>
    <n v="51800.832900987501"/>
    <n v="31"/>
    <n v="41328.67"/>
    <n v="2.4984873421537999"/>
    <n v="9019.9375859851098"/>
    <n v="114.57290407990099"/>
    <n v="69.059984796453406"/>
    <n v="1.8584649533443201E-2"/>
    <n v="1.3350870988681599E-2"/>
    <n v="0.31928072836328097"/>
    <n v="5.5041383247028397E-2"/>
    <n v="0.10139153510615299"/>
    <n v="2.6038015615213701E-2"/>
    <n v="0.49824833766832399"/>
    <n v="0"/>
    <n v="22.049522246568799"/>
    <n v="3.8011570902155398"/>
    <n v="7.0020978729199799"/>
    <n v="1.7981849625164701"/>
    <n v="34.409022624232598"/>
    <n v="0"/>
  </r>
  <r>
    <x v="5"/>
    <x v="0"/>
    <x v="10"/>
    <x v="3"/>
    <n v="1664.9950961994"/>
    <n v="5983970.0119779296"/>
    <n v="75972.653462225499"/>
    <n v="29362.162199078"/>
    <n v="44"/>
    <n v="62875.39"/>
    <n v="2.3792549095823898"/>
    <n v="8551.0101875322107"/>
    <n v="108.563868540279"/>
    <n v="41.958122716142803"/>
    <n v="3.28988177687254E-2"/>
    <n v="2.25376926418079E-2"/>
    <n v="0.41699357154839101"/>
    <n v="4.1562882454589403E-2"/>
    <n v="8.9511617182146896E-2"/>
    <n v="3.11350642910358E-2"/>
    <n v="0.42079686452383702"/>
    <n v="0"/>
    <n v="17.4962674468701"/>
    <n v="1.74390052246628"/>
    <n v="3.7557394182489201"/>
    <n v="1.30636884829828"/>
    <n v="17.655846480259299"/>
    <n v="0"/>
  </r>
  <r>
    <x v="6"/>
    <x v="0"/>
    <x v="10"/>
    <x v="3"/>
    <n v="23977.182739256499"/>
    <n v="92495853.436098695"/>
    <n v="1164391.5615401601"/>
    <n v="594568.03574531199"/>
    <n v="60"/>
    <n v="88753.97"/>
    <n v="35.467835958741396"/>
    <n v="136822.903349865"/>
    <n v="1722.4062286864801"/>
    <n v="879.50456012497295"/>
    <n v="2.8522292295952399E-2"/>
    <n v="1.42439264531191E-2"/>
    <n v="0.137545583502098"/>
    <n v="3.3880659222512703E-2"/>
    <n v="2.0232252044621001E-2"/>
    <n v="0.38698335576800102"/>
    <n v="0.42135814946276701"/>
    <n v="0"/>
    <n v="120.971967915145"/>
    <n v="29.798194286240101"/>
    <n v="17.794357934842001"/>
    <n v="340.35362609042198"/>
    <n v="370.586413898324"/>
    <n v="0"/>
  </r>
  <r>
    <x v="2"/>
    <x v="0"/>
    <x v="10"/>
    <x v="3"/>
    <n v="10535.2182975244"/>
    <n v="40424771.435881302"/>
    <n v="509758.85323079902"/>
    <n v="249692.85955474401"/>
    <n v="40"/>
    <n v="33177.949999999997"/>
    <n v="8.7384236478587205"/>
    <n v="33530.2761365275"/>
    <n v="422.81884361371999"/>
    <n v="207.107430241608"/>
    <n v="2.7119295082522098E-2"/>
    <n v="1.6392577662028399E-2"/>
    <n v="0.30223089523800301"/>
    <n v="1.7027739637483701E-2"/>
    <n v="9.2449724964858093E-2"/>
    <n v="0.36159370870147201"/>
    <n v="0.22669793145818401"/>
    <n v="0"/>
    <n v="62.5942640523633"/>
    <n v="3.5265713991424201"/>
    <n v="19.147024964015198"/>
    <n v="74.8887438006944"/>
    <n v="46.950826025392601"/>
    <n v="0"/>
  </r>
  <r>
    <x v="0"/>
    <x v="0"/>
    <x v="10"/>
    <x v="3"/>
    <n v="18531.564227962401"/>
    <n v="70156699.004299402"/>
    <n v="884410.70402640395"/>
    <n v="504323.70362059597"/>
    <n v="58"/>
    <n v="78702.64"/>
    <n v="25.146259104658601"/>
    <n v="95198.576298685002"/>
    <n v="1200.09409053684"/>
    <n v="684.33804981928404"/>
    <n v="2.2362720458701E-2"/>
    <n v="3.7788927062124399E-3"/>
    <n v="1.4442888698570301E-3"/>
    <n v="1.0851394613529399E-3"/>
    <n v="5.23712069329982E-3"/>
    <n v="0.13739718136298701"/>
    <n v="0.85483626961250303"/>
    <n v="0"/>
    <n v="0.98838182857365897"/>
    <n v="0.74260222276421695"/>
    <n v="3.58396096192102"/>
    <n v="94.026119144613304"/>
    <n v="584.99698566141103"/>
    <n v="0"/>
  </r>
  <r>
    <x v="3"/>
    <x v="0"/>
    <x v="10"/>
    <x v="3"/>
    <n v="14745.414922554701"/>
    <n v="61950080.598045699"/>
    <n v="770464.02411339001"/>
    <n v="382885.829898444"/>
    <n v="69"/>
    <n v="94983.17"/>
    <n v="20.298061627674599"/>
    <n v="85278.478796491007"/>
    <n v="1060.5958750905199"/>
    <n v="527.06825901210095"/>
    <n v="3.5707372569917802E-2"/>
    <n v="1.8712310925070998E-2"/>
    <n v="7.62248937437459E-2"/>
    <n v="1.4857784036363701E-2"/>
    <n v="3.0637029379412602E-2"/>
    <n v="0.686229740686915"/>
    <n v="0.19205055215356201"/>
    <n v="0"/>
    <n v="40.175722038898598"/>
    <n v="7.8310663648240304"/>
    <n v="16.1478057363096"/>
    <n v="361.689914706178"/>
    <n v="101.223750165891"/>
    <n v="0"/>
  </r>
  <r>
    <x v="9"/>
    <x v="0"/>
    <x v="10"/>
    <x v="3"/>
    <n v="5881.1830079110496"/>
    <n v="23729488.752176199"/>
    <n v="296958.37680414203"/>
    <n v="168526.15671987599"/>
    <n v="25"/>
    <n v="38989.599999999999"/>
    <n v="9.1721989202099508"/>
    <n v="37008.130986074"/>
    <n v="463.13153312971099"/>
    <n v="262.83069760181201"/>
    <n v="2.78416896302267E-2"/>
    <n v="1.4723317023144999E-2"/>
    <n v="5.7480726466276298E-2"/>
    <n v="0.103815779599331"/>
    <n v="1.9005130064652299E-2"/>
    <n v="0.67154548895021804"/>
    <n v="0.148152874919522"/>
    <n v="0"/>
    <n v="15.1076994357903"/>
    <n v="27.285973774167999"/>
    <n v="4.9951315929057403"/>
    <n v="176.50276933213601"/>
    <n v="38.939123466811999"/>
    <n v="0"/>
  </r>
  <r>
    <x v="4"/>
    <x v="0"/>
    <x v="10"/>
    <x v="3"/>
    <n v="2698.56922758877"/>
    <n v="9288722.1462639403"/>
    <n v="118555.44316752801"/>
    <n v="50460.596483260102"/>
    <n v="29"/>
    <n v="27782.66"/>
    <n v="2.5852907357434902"/>
    <n v="8898.8072146248796"/>
    <n v="113.578812712854"/>
    <n v="48.342399844538399"/>
    <n v="3.8912366256755399E-2"/>
    <n v="1.9681465178460599E-2"/>
    <n v="0.134877192500341"/>
    <n v="0"/>
    <n v="2.61013378236894E-2"/>
    <n v="0.704401885715496"/>
    <n v="0.13461958396047399"/>
    <n v="0"/>
    <n v="6.52028716976025"/>
    <n v="0"/>
    <n v="1.2618013095501699"/>
    <n v="34.052477610505299"/>
    <n v="6.5078337547226397"/>
    <n v="0"/>
  </r>
  <r>
    <x v="8"/>
    <x v="0"/>
    <x v="11"/>
    <x v="3"/>
    <n v="1992.88584734293"/>
    <n v="7896702.7689961996"/>
    <n v="99019.519013743804"/>
    <n v="46480.285789158603"/>
    <n v="20"/>
    <n v="32439.01"/>
    <n v="3.2323621965407798"/>
    <n v="12808.0610045248"/>
    <n v="160.60475837410101"/>
    <n v="75.388722775868601"/>
    <n v="2.7326317849202201E-2"/>
    <n v="9.8429962058283593E-3"/>
    <n v="6.0033678034889501E-2"/>
    <n v="9.4934782974350707E-2"/>
    <n v="0"/>
    <n v="0.13413703563200199"/>
    <n v="0.71089450335875803"/>
    <n v="0"/>
    <n v="4.5258623105880398"/>
    <n v="7.1570120354405802"/>
    <n v="0"/>
    <n v="10.1124197932378"/>
    <n v="53.593428636602198"/>
    <n v="0"/>
  </r>
  <r>
    <x v="1"/>
    <x v="0"/>
    <x v="11"/>
    <x v="3"/>
    <n v="2470.1478226725799"/>
    <n v="8571555.4937428907"/>
    <n v="109334.033559911"/>
    <n v="70933.660975570499"/>
    <n v="31"/>
    <n v="41328.67"/>
    <n v="3.2931588456275298"/>
    <n v="11427.451238309301"/>
    <n v="145.762264282789"/>
    <n v="94.5675440758462"/>
    <n v="1.5617666369296601E-2"/>
    <n v="1.08462947538866E-2"/>
    <n v="9.9212689174410201E-2"/>
    <n v="0"/>
    <n v="6.11831544655962E-4"/>
    <n v="2.8033057763897799E-2"/>
    <n v="0.87214242151703603"/>
    <n v="0"/>
    <n v="9.3823003563842597"/>
    <n v="0"/>
    <n v="5.7859406566245698E-2"/>
    <n v="2.65101742566815"/>
    <n v="82.476366887227499"/>
    <n v="0"/>
  </r>
  <r>
    <x v="5"/>
    <x v="0"/>
    <x v="11"/>
    <x v="3"/>
    <n v="5021.2039680862299"/>
    <n v="18729100.4537507"/>
    <n v="236386.68573641501"/>
    <n v="119069.76814975801"/>
    <n v="44"/>
    <n v="62875.39"/>
    <n v="7.1752308582493001"/>
    <n v="26763.624894971599"/>
    <n v="337.79329673828499"/>
    <n v="170.14904794603601"/>
    <n v="2.0611599181913201E-2"/>
    <n v="1.7509450647269598E-2"/>
    <n v="0.38613409532474802"/>
    <n v="4.3612760369402703E-2"/>
    <n v="4.8952306789054904E-3"/>
    <n v="0.100355519046518"/>
    <n v="0.46500239458042603"/>
    <n v="0"/>
    <n v="65.700348699009993"/>
    <n v="7.4206696551525004"/>
    <n v="0.83291883949199996"/>
    <n v="17.075396021895401"/>
    <n v="79.119714730486606"/>
    <n v="0"/>
  </r>
  <r>
    <x v="6"/>
    <x v="0"/>
    <x v="11"/>
    <x v="3"/>
    <n v="14792.707980976"/>
    <n v="57334110.783552602"/>
    <n v="720570.87042307097"/>
    <n v="433161.95212180598"/>
    <n v="60"/>
    <n v="88753.97"/>
    <n v="21.8818593393718"/>
    <n v="84810.499141001797"/>
    <n v="1065.8920902733801"/>
    <n v="640.74738172933701"/>
    <n v="2.2974589509259902E-2"/>
    <n v="1.24474618093794E-2"/>
    <n v="0.266853055031887"/>
    <n v="9.7141839150367199E-2"/>
    <n v="7.5295808856283994E-2"/>
    <n v="4.1712736264266297E-2"/>
    <n v="0.51899656069719602"/>
    <n v="0"/>
    <n v="170.98539631815601"/>
    <n v="62.243379091970198"/>
    <n v="48.245592379856603"/>
    <n v="26.727326546095"/>
    <n v="332.54568739325902"/>
    <n v="0"/>
  </r>
  <r>
    <x v="2"/>
    <x v="0"/>
    <x v="11"/>
    <x v="3"/>
    <n v="9579.9191381205292"/>
    <n v="43630057.475219302"/>
    <n v="537555.98759525502"/>
    <n v="348229.82176689699"/>
    <n v="40"/>
    <n v="33177.949999999997"/>
    <n v="7.9460519542151502"/>
    <n v="36188.896635248799"/>
    <n v="445.87514196589899"/>
    <n v="288.83879037727502"/>
    <n v="3.05042920183747E-2"/>
    <n v="5.2041662251308598E-3"/>
    <n v="5.6868131015749702E-2"/>
    <n v="0"/>
    <n v="5.17918453574868E-2"/>
    <n v="0.69208625223273301"/>
    <n v="0.19925377139403"/>
    <n v="0"/>
    <n v="16.4257221736056"/>
    <n v="0"/>
    <n v="14.9594939644634"/>
    <n v="199.90135593164501"/>
    <n v="57.552218307561802"/>
    <n v="0"/>
  </r>
  <r>
    <x v="0"/>
    <x v="0"/>
    <x v="11"/>
    <x v="3"/>
    <n v="14329.665314940699"/>
    <n v="53718551.860175401"/>
    <n v="677930.290618008"/>
    <n v="490980.80128289398"/>
    <n v="58"/>
    <n v="78702.64"/>
    <n v="19.444525700039101"/>
    <n v="72892.962902977903"/>
    <n v="919.91213116559402"/>
    <n v="666.23250431515805"/>
    <n v="1.7933046366293399E-2"/>
    <n v="0"/>
    <n v="0"/>
    <n v="0"/>
    <n v="0"/>
    <n v="2.5850612544984899E-2"/>
    <n v="0.974149387455015"/>
    <n v="0"/>
    <n v="0"/>
    <n v="0"/>
    <n v="0"/>
    <n v="17.2225183339261"/>
    <n v="649.00998598123203"/>
    <n v="0"/>
  </r>
  <r>
    <x v="3"/>
    <x v="0"/>
    <x v="11"/>
    <x v="3"/>
    <n v="10044.4172810239"/>
    <n v="42390170.645102002"/>
    <n v="527079.29760126898"/>
    <n v="300647.43635258102"/>
    <n v="69"/>
    <n v="94983.17"/>
    <n v="13.8268202051367"/>
    <n v="58352.938908880104"/>
    <n v="725.56032648611495"/>
    <n v="413.86154430639698"/>
    <n v="1.47742531978326E-2"/>
    <n v="9.3427105105148098E-3"/>
    <n v="8.78283771531886E-2"/>
    <n v="2.5248860767193099E-2"/>
    <n v="1.0794808129214401E-2"/>
    <n v="0.49247402066969498"/>
    <n v="0.38365393328070901"/>
    <n v="0"/>
    <n v="36.348787802543299"/>
    <n v="10.4495325090877"/>
    <n v="4.46755596284794"/>
    <n v="203.816058725141"/>
    <n v="158.77960930677801"/>
    <n v="0"/>
  </r>
  <r>
    <x v="9"/>
    <x v="0"/>
    <x v="11"/>
    <x v="3"/>
    <n v="2798.8659309549098"/>
    <n v="11250365.7473615"/>
    <n v="140710.190639412"/>
    <n v="90877.143494202406"/>
    <n v="25"/>
    <n v="38989.599999999999"/>
    <n v="4.3650665240623798"/>
    <n v="17545.890413732999"/>
    <n v="219.44936195817701"/>
    <n v="141.73053895926199"/>
    <n v="1.55540888646401E-2"/>
    <n v="7.6894624191282002E-3"/>
    <n v="5.2968128229675303E-2"/>
    <n v="9.8680332344460803E-2"/>
    <n v="4.43352159871113E-2"/>
    <n v="0.35465724514902702"/>
    <n v="0.44935907828972499"/>
    <n v="0"/>
    <n v="7.5072013616551896"/>
    <n v="13.9860166878595"/>
    <n v="6.2836540567285804"/>
    <n v="50.265762500778798"/>
    <n v="63.687904352240103"/>
    <n v="0"/>
  </r>
  <r>
    <x v="4"/>
    <x v="0"/>
    <x v="11"/>
    <x v="3"/>
    <n v="5586.2423371697196"/>
    <n v="23121285.965761699"/>
    <n v="288103.610437767"/>
    <n v="149322.75141082899"/>
    <n v="28"/>
    <n v="27782.66"/>
    <n v="5.5428811261139899"/>
    <n v="22941.815241054599"/>
    <n v="285.86730905589002"/>
    <n v="148.16368688255599"/>
    <n v="3.5681221998920397E-2"/>
    <n v="2.12873840482713E-2"/>
    <n v="0.28259956195953601"/>
    <n v="2.001460751244E-2"/>
    <n v="3.77430086776621E-3"/>
    <n v="0.31507350369225801"/>
    <n v="0.37853802596799901"/>
    <n v="0"/>
    <n v="41.870993011320202"/>
    <n v="2.9654380405504099"/>
    <n v="0.55921433197227299"/>
    <n v="46.682451946049703"/>
    <n v="56.085589552663599"/>
    <n v="0"/>
  </r>
  <r>
    <x v="8"/>
    <x v="0"/>
    <x v="12"/>
    <x v="3"/>
    <n v="2693.7136842339301"/>
    <n v="10326671.0362585"/>
    <n v="130048.72110694701"/>
    <n v="59527.587109881002"/>
    <n v="20"/>
    <n v="32439.01"/>
    <n v="4.3690702570000699"/>
    <n v="16749.349250595002"/>
    <n v="210.932588223773"/>
    <n v="96.550799676664994"/>
    <n v="3.1689541762863198E-2"/>
    <n v="4.5881922567047803E-2"/>
    <n v="0.64349196772708805"/>
    <n v="0"/>
    <n v="3.6017185461468301E-2"/>
    <n v="0.18457587454644001"/>
    <n v="0.13591497226500299"/>
    <n v="0"/>
    <n v="62.129664069561102"/>
    <n v="0"/>
    <n v="3.4774880584075101"/>
    <n v="17.820948288478601"/>
    <n v="13.1226992602178"/>
    <n v="0"/>
  </r>
  <r>
    <x v="1"/>
    <x v="0"/>
    <x v="12"/>
    <x v="3"/>
    <n v="2419.82648941147"/>
    <n v="8892883.8966985401"/>
    <n v="112696.213281262"/>
    <n v="73910.1935981813"/>
    <n v="31"/>
    <n v="41328.67"/>
    <n v="3.2260713044562901"/>
    <n v="11855.840771450599"/>
    <n v="150.24466480486799"/>
    <n v="98.535806479204695"/>
    <n v="1.12988575540329E-2"/>
    <n v="5.72648973334299E-3"/>
    <n v="0.120671486474629"/>
    <n v="0"/>
    <n v="3.9186322944595002E-3"/>
    <n v="5.3214361072076999E-2"/>
    <n v="0.82219552015883501"/>
    <n v="0"/>
    <n v="11.890462238822"/>
    <n v="0"/>
    <n v="0.38612559343002401"/>
    <n v="5.2435199845126998"/>
    <n v="81.015698662440002"/>
    <n v="0"/>
  </r>
  <r>
    <x v="5"/>
    <x v="0"/>
    <x v="12"/>
    <x v="3"/>
    <n v="7959.0657239054499"/>
    <n v="26041333.382663101"/>
    <n v="334693.59716775798"/>
    <n v="167485.031819683"/>
    <n v="43"/>
    <n v="62875.39"/>
    <n v="11.637892126190399"/>
    <n v="38078.116105929403"/>
    <n v="489.39512680059698"/>
    <n v="244.89969057732401"/>
    <n v="1.7186512429256701E-2"/>
    <n v="1.7451078963878999E-2"/>
    <n v="0.50769692326210003"/>
    <n v="1.7109938793874999E-3"/>
    <n v="0"/>
    <n v="0.13741167322814499"/>
    <n v="0.35318040963036801"/>
    <n v="0"/>
    <n v="124.334819413948"/>
    <n v="0.41902187164169402"/>
    <n v="0"/>
    <n v="33.652076255285003"/>
    <n v="86.493773036449895"/>
    <n v="0"/>
  </r>
  <r>
    <x v="6"/>
    <x v="0"/>
    <x v="12"/>
    <x v="3"/>
    <n v="16317.3804304736"/>
    <n v="63476956.941858903"/>
    <n v="798420.41313698096"/>
    <n v="461401.72703549999"/>
    <n v="61"/>
    <n v="88753.97"/>
    <n v="23.741513003358101"/>
    <n v="92357.900526377605"/>
    <n v="1161.6882195892999"/>
    <n v="671.33172195503198"/>
    <n v="2.3659701912858599E-2"/>
    <n v="1.5867632259424301E-2"/>
    <n v="0.31062179814443103"/>
    <n v="5.4655450499957597E-2"/>
    <n v="1.8365101757556901E-2"/>
    <n v="0.18085314783498199"/>
    <n v="0.43550450176307198"/>
    <n v="0"/>
    <n v="208.530266625069"/>
    <n v="36.691937698364598"/>
    <n v="12.32907538678"/>
    <n v="121.41245515704701"/>
    <n v="292.36798708777098"/>
    <n v="0"/>
  </r>
  <r>
    <x v="2"/>
    <x v="0"/>
    <x v="12"/>
    <x v="3"/>
    <n v="7394.79861015198"/>
    <n v="26119930.411602002"/>
    <n v="332608.01892282901"/>
    <n v="178332.28863772901"/>
    <n v="39"/>
    <n v="33177.949999999997"/>
    <n v="6.2908784242997902"/>
    <n v="22220.660133323301"/>
    <n v="282.95518516463301"/>
    <n v="151.710250148927"/>
    <n v="1.9951907046829798E-2"/>
    <n v="6.9042967235406196E-3"/>
    <n v="0.22446289114531101"/>
    <n v="3.9080593798435301E-2"/>
    <n v="4.3820498475557197E-2"/>
    <n v="0.34429573033435201"/>
    <n v="0.348340286246345"/>
    <n v="0"/>
    <n v="34.053321364806401"/>
    <n v="5.9289266611292204"/>
    <n v="6.6480187853774497"/>
    <n v="52.233191374232"/>
    <n v="52.846791963381698"/>
    <n v="0"/>
  </r>
  <r>
    <x v="0"/>
    <x v="0"/>
    <x v="12"/>
    <x v="3"/>
    <n v="8175.0630970715501"/>
    <n v="30754234.0890732"/>
    <n v="388536.26642526902"/>
    <n v="255989.34062403601"/>
    <n v="58"/>
    <n v="78702.64"/>
    <n v="11.093087032863901"/>
    <n v="41731.714034276803"/>
    <n v="527.22120523124204"/>
    <n v="347.36270549949802"/>
    <n v="1.40495708158021E-2"/>
    <n v="0"/>
    <n v="0"/>
    <n v="0"/>
    <n v="0"/>
    <n v="0.12694381465711799"/>
    <n v="0.87305618534288199"/>
    <n v="0"/>
    <n v="0"/>
    <n v="0"/>
    <n v="0"/>
    <n v="44.095546905723197"/>
    <n v="303.26715859377401"/>
    <n v="0"/>
  </r>
  <r>
    <x v="3"/>
    <x v="0"/>
    <x v="12"/>
    <x v="3"/>
    <n v="7545.9942819465396"/>
    <n v="26722963.535792898"/>
    <n v="339656.551667266"/>
    <n v="169992.88049889501"/>
    <n v="69"/>
    <n v="94983.17"/>
    <n v="10.3875718507414"/>
    <n v="36785.967948174199"/>
    <n v="467.56023171921299"/>
    <n v="234.00670532197401"/>
    <n v="2.8588615371328299E-2"/>
    <n v="5.0986108107855203E-3"/>
    <n v="5.8633675931941201E-2"/>
    <n v="2.3674203168406301E-2"/>
    <n v="2.2349287523702899E-3"/>
    <n v="0.44779783489714697"/>
    <n v="0.46765935725013502"/>
    <n v="0"/>
    <n v="13.7206733257499"/>
    <n v="5.5399222845618104"/>
    <n v="0.52298831397152101"/>
    <n v="104.787695994595"/>
    <n v="109.435425403096"/>
    <n v="0"/>
  </r>
  <r>
    <x v="9"/>
    <x v="0"/>
    <x v="12"/>
    <x v="3"/>
    <n v="2151.7871530311299"/>
    <n v="8268495.7263117004"/>
    <n v="104224.095891226"/>
    <n v="64935.292742477097"/>
    <n v="26"/>
    <n v="38989.599999999999"/>
    <n v="3.22682001468548"/>
    <n v="12399.436191176999"/>
    <n v="156.29445419848301"/>
    <n v="97.376964996618597"/>
    <n v="1.26787005412951E-2"/>
    <n v="7.2307211185307398E-3"/>
    <n v="9.0730275739471594E-2"/>
    <n v="0.26547871450958599"/>
    <n v="1.5709950270986001E-2"/>
    <n v="0.26354273610124002"/>
    <n v="0.364538323378717"/>
    <n v="0"/>
    <n v="8.8350388848160808"/>
    <n v="25.8515114901472"/>
    <n v="1.5297872776364201"/>
    <n v="25.662991788443598"/>
    <n v="35.4976355555753"/>
    <n v="0"/>
  </r>
  <r>
    <x v="4"/>
    <x v="0"/>
    <x v="12"/>
    <x v="3"/>
    <n v="5383.49466502204"/>
    <n v="19801922.403769199"/>
    <n v="250515.014248644"/>
    <n v="116051.420225005"/>
    <n v="29"/>
    <n v="27782.66"/>
    <n v="5.1575104100041802"/>
    <n v="18970.6923272518"/>
    <n v="239.99908502638701"/>
    <n v="111.179901745808"/>
    <n v="2.7951580542318701E-2"/>
    <n v="2.6905945551106199E-2"/>
    <n v="0.113246023929174"/>
    <n v="0"/>
    <n v="0"/>
    <n v="0.71091036603704005"/>
    <n v="0.17584361003378501"/>
    <n v="0"/>
    <n v="12.5906818135491"/>
    <n v="0"/>
    <n v="0"/>
    <n v="79.038944646074896"/>
    <n v="19.550275286184501"/>
    <n v="0"/>
  </r>
  <r>
    <x v="8"/>
    <x v="0"/>
    <x v="13"/>
    <x v="3"/>
    <n v="1540.5159414045099"/>
    <n v="6267539.0737753697"/>
    <n v="78414.5137405204"/>
    <n v="35458.911307911003"/>
    <n v="20"/>
    <n v="32439.01"/>
    <n v="2.4986406014190199"/>
    <n v="10165.638134479501"/>
    <n v="127.184459768694"/>
    <n v="57.512598925321903"/>
    <n v="3.6910362477943E-2"/>
    <n v="8.68668022230514E-3"/>
    <n v="0.111479351243328"/>
    <n v="0"/>
    <n v="2.9785488659150598E-3"/>
    <n v="0.72222131247413701"/>
    <n v="0.16332078741662001"/>
    <n v="0"/>
    <n v="6.4114672165126203"/>
    <n v="0"/>
    <n v="0.171304086304845"/>
    <n v="41.536824679644603"/>
    <n v="9.3930029428598196"/>
    <n v="0"/>
  </r>
  <r>
    <x v="1"/>
    <x v="0"/>
    <x v="13"/>
    <x v="3"/>
    <n v="1900.00830419678"/>
    <n v="7172186.9956859201"/>
    <n v="90561.894450328706"/>
    <n v="61523.689740902199"/>
    <n v="31"/>
    <n v="41328.67"/>
    <n v="2.5330585871421998"/>
    <n v="9561.8370813869296"/>
    <n v="120.73556936491801"/>
    <n v="82.022331305939701"/>
    <n v="7.7803509517800403E-3"/>
    <n v="4.8454500342539697E-3"/>
    <n v="0.17793725554043299"/>
    <n v="1.44524457489659E-3"/>
    <n v="1.8100368620115E-2"/>
    <n v="8.1766045206819293E-2"/>
    <n v="0.72075108605773697"/>
    <n v="0"/>
    <n v="14.594828525606999"/>
    <n v="0.11854232934028"/>
    <n v="1.4846344317187099"/>
    <n v="6.7066416495301802"/>
    <n v="59.1176843697435"/>
    <n v="0"/>
  </r>
  <r>
    <x v="5"/>
    <x v="0"/>
    <x v="13"/>
    <x v="3"/>
    <n v="5916.23143465885"/>
    <n v="22318144.672235701"/>
    <n v="281744.54758417001"/>
    <n v="147475.00811145001"/>
    <n v="44"/>
    <n v="62875.39"/>
    <n v="8.4542126996462397"/>
    <n v="31892.3193259828"/>
    <n v="402.60905249382301"/>
    <n v="210.739742051376"/>
    <n v="2.4001495946836999E-2"/>
    <n v="1.26797597764612E-2"/>
    <n v="0.26414519754407501"/>
    <n v="9.5517440839572895E-5"/>
    <n v="3.4842936267461301E-2"/>
    <n v="0.44771950997561499"/>
    <n v="0.25319683877200899"/>
    <n v="0"/>
    <n v="55.665890794548297"/>
    <n v="2.0129320843939199E-2"/>
    <n v="7.3427914013173501"/>
    <n v="94.352294043629698"/>
    <n v="53.358636491036997"/>
    <n v="0"/>
  </r>
  <r>
    <x v="6"/>
    <x v="0"/>
    <x v="13"/>
    <x v="3"/>
    <n v="8791.0562502305002"/>
    <n v="36258857.321235299"/>
    <n v="452423.90376763197"/>
    <n v="243422.71934578099"/>
    <n v="60"/>
    <n v="88753.97"/>
    <n v="13.004019045021201"/>
    <n v="53635.292248719903"/>
    <n v="669.24029303792202"/>
    <n v="360.07887883556401"/>
    <n v="2.22265306829053E-2"/>
    <n v="1.06114806050877E-2"/>
    <n v="0.140418842324284"/>
    <n v="0.11998754964993399"/>
    <n v="3.6169769365516802E-2"/>
    <n v="0.28424882871965002"/>
    <n v="0.41917500994061502"/>
    <n v="0"/>
    <n v="50.561859311516201"/>
    <n v="43.204982352174802"/>
    <n v="13.023970000876201"/>
    <n v="102.35199955569399"/>
    <n v="150.93606761530299"/>
    <n v="0"/>
  </r>
  <r>
    <x v="2"/>
    <x v="0"/>
    <x v="13"/>
    <x v="3"/>
    <n v="4573.6129247537301"/>
    <n v="20192229.136980999"/>
    <n v="249734.50762065899"/>
    <n v="150544.85780159399"/>
    <n v="38"/>
    <n v="33177.949999999997"/>
    <n v="3.9932394983377102"/>
    <n v="17629.914965665699"/>
    <n v="218.044184397707"/>
    <n v="131.441309602589"/>
    <n v="2.9476042450016299E-2"/>
    <n v="7.6065002683284103E-3"/>
    <n v="3.7764444891765697E-2"/>
    <n v="7.1793156287326507E-2"/>
    <n v="1.1996914351532601E-2"/>
    <n v="0.62058992112994504"/>
    <n v="0.25785556333942999"/>
    <n v="0"/>
    <n v="4.9638080929884998"/>
    <n v="9.4365864829095596"/>
    <n v="1.5768901335555401"/>
    <n v="81.571151959487594"/>
    <n v="33.8928729336481"/>
    <n v="0"/>
  </r>
  <r>
    <x v="0"/>
    <x v="0"/>
    <x v="13"/>
    <x v="3"/>
    <n v="11499.8109620182"/>
    <n v="42652164.405981697"/>
    <n v="539751.73314832605"/>
    <n v="379426.36263575702"/>
    <n v="58"/>
    <n v="78702.64"/>
    <n v="15.6045772795134"/>
    <n v="57876.516214910298"/>
    <n v="732.41183350601295"/>
    <n v="514.85959353502506"/>
    <n v="1.6160014764600401E-2"/>
    <n v="0"/>
    <n v="0"/>
    <n v="1.74076969987953E-2"/>
    <n v="1.13137561430245E-2"/>
    <n v="0.25951946889052002"/>
    <n v="0.71175907796766102"/>
    <n v="0"/>
    <n v="0"/>
    <n v="8.9625198011806297"/>
    <n v="5.8249958891519604"/>
    <n v="133.616088267398"/>
    <n v="366.45598957729402"/>
    <n v="0"/>
  </r>
  <r>
    <x v="3"/>
    <x v="0"/>
    <x v="13"/>
    <x v="3"/>
    <n v="8006.4855777498196"/>
    <n v="31638711.494770899"/>
    <n v="397206.63121424802"/>
    <n v="243976.50077935401"/>
    <n v="69"/>
    <n v="94983.17"/>
    <n v="11.0214692859994"/>
    <n v="43552.827717228603"/>
    <n v="546.78181127174196"/>
    <n v="335.85016593522499"/>
    <n v="2.32875426737113E-2"/>
    <n v="1.0751945184091401E-2"/>
    <n v="0.101846409789523"/>
    <n v="6.9933173130793003E-2"/>
    <n v="1.8952570539545601E-2"/>
    <n v="0.60557146067711798"/>
    <n v="0.20369638586302"/>
    <n v="0"/>
    <n v="34.205133627718197"/>
    <n v="23.487067800353699"/>
    <n v="6.3652239606054497"/>
    <n v="203.38127555404699"/>
    <n v="68.411464992500996"/>
    <n v="0"/>
  </r>
  <r>
    <x v="9"/>
    <x v="0"/>
    <x v="13"/>
    <x v="3"/>
    <n v="1868.7851549090601"/>
    <n v="7081937.0894062398"/>
    <n v="89419.796448767505"/>
    <n v="56309.686961532097"/>
    <n v="26"/>
    <n v="38989.599999999999"/>
    <n v="2.8024302183016299"/>
    <n v="10620.0728592736"/>
    <n v="134.09392675457201"/>
    <n v="84.442006567513602"/>
    <n v="1.1513049820732899E-2"/>
    <n v="8.2404239639103901E-4"/>
    <n v="1.6645265119713301E-3"/>
    <n v="0.55451934908204403"/>
    <n v="1.49055048079876E-2"/>
    <n v="0.17143529890176401"/>
    <n v="0.25747532069623302"/>
    <n v="0"/>
    <n v="0.14055595865568299"/>
    <n v="46.824726516999398"/>
    <n v="1.2586507348881899"/>
    <n v="14.4763406357664"/>
    <n v="21.741732721203899"/>
    <n v="0"/>
  </r>
  <r>
    <x v="4"/>
    <x v="0"/>
    <x v="13"/>
    <x v="3"/>
    <n v="4558.00631559677"/>
    <n v="18719405.1332752"/>
    <n v="233535.78256363701"/>
    <n v="109193.759845544"/>
    <n v="29"/>
    <n v="27782.66"/>
    <n v="4.3666737842785404"/>
    <n v="17933.616145518601"/>
    <n v="223.73259464825699"/>
    <n v="104.610107031393"/>
    <n v="4.3242374735571097E-2"/>
    <n v="1.16539441436933E-2"/>
    <n v="0.15400164061898799"/>
    <n v="2.6864089721619802E-3"/>
    <n v="0"/>
    <n v="0.76393041934622496"/>
    <n v="7.9381531062624994E-2"/>
    <n v="0"/>
    <n v="16.110128108162399"/>
    <n v="0.281025530107959"/>
    <n v="0"/>
    <n v="79.914842932345294"/>
    <n v="8.3041104607770304"/>
    <n v="0"/>
  </r>
  <r>
    <x v="8"/>
    <x v="0"/>
    <x v="14"/>
    <x v="3"/>
    <n v="1939.62190806433"/>
    <n v="6962789.8256237097"/>
    <n v="88470.420882593098"/>
    <n v="31111.2190907802"/>
    <n v="20"/>
    <n v="32439.01"/>
    <n v="3.14597072359589"/>
    <n v="11293.3004390653"/>
    <n v="143.49464338573199"/>
    <n v="50.460857359900601"/>
    <n v="9.2041244919501605E-3"/>
    <n v="2.54496834214336E-3"/>
    <n v="3.0722559270625099E-2"/>
    <n v="0.18248300140719001"/>
    <n v="0.122720396669907"/>
    <n v="0.13289988531382499"/>
    <n v="0.53117415733845297"/>
    <n v="0"/>
    <n v="1.55028668108611"/>
    <n v="9.2082487046147605"/>
    <n v="6.1925764315105898"/>
    <n v="6.7062421559680603"/>
    <n v="26.803503386721001"/>
    <n v="0"/>
  </r>
  <r>
    <x v="1"/>
    <x v="0"/>
    <x v="14"/>
    <x v="3"/>
    <n v="1199.5601490256699"/>
    <n v="4713921.83552818"/>
    <n v="59237.390207076998"/>
    <n v="23222.250623755401"/>
    <n v="31"/>
    <n v="41328.67"/>
    <n v="1.59923308207203"/>
    <n v="6284.5199982689801"/>
    <n v="78.974275855790793"/>
    <n v="30.959507506015601"/>
    <n v="1.4136023514811E-2"/>
    <n v="7.62657111679803E-3"/>
    <n v="0.23378904827677799"/>
    <n v="0"/>
    <n v="4.9604525294454402E-2"/>
    <n v="7.3545521254843496E-2"/>
    <n v="0.643060905173924"/>
    <n v="0"/>
    <n v="7.2379937949491504"/>
    <n v="0"/>
    <n v="1.535731673186"/>
    <n v="2.2769331173231602"/>
    <n v="19.9088489205573"/>
    <n v="0"/>
  </r>
  <r>
    <x v="5"/>
    <x v="0"/>
    <x v="14"/>
    <x v="3"/>
    <n v="7351.4708381645396"/>
    <n v="26603602.263138801"/>
    <n v="337873.79440948699"/>
    <n v="115220.087336781"/>
    <n v="44"/>
    <n v="62875.39"/>
    <n v="10.5051499096187"/>
    <n v="38016.178811357597"/>
    <n v="482.81696805173402"/>
    <n v="164.64790743486799"/>
    <n v="9.2253363444144906E-3"/>
    <n v="9.3957438625782499E-3"/>
    <n v="0.11639676413863299"/>
    <n v="0"/>
    <n v="0.158604523977083"/>
    <n v="0.199371636991754"/>
    <n v="0.52562707489253002"/>
    <n v="0"/>
    <n v="19.1644836476158"/>
    <n v="0"/>
    <n v="26.113902982530099"/>
    <n v="32.826122832556401"/>
    <n v="86.543397972165593"/>
    <n v="0"/>
  </r>
  <r>
    <x v="6"/>
    <x v="0"/>
    <x v="14"/>
    <x v="3"/>
    <n v="9203.1639151690197"/>
    <n v="36825508.5629832"/>
    <n v="461222.73090019799"/>
    <n v="222105.23386477699"/>
    <n v="60"/>
    <n v="88753.97"/>
    <n v="13.6136222338666"/>
    <n v="54473.501370562502"/>
    <n v="682.25580702723801"/>
    <n v="328.54535438795602"/>
    <n v="2.4285530739937201E-2"/>
    <n v="1.3109376039418599E-2"/>
    <n v="0.110056701445676"/>
    <n v="9.9919301564794005E-2"/>
    <n v="2.7661133885149399E-2"/>
    <n v="0.417029199891854"/>
    <n v="0.34533366321252701"/>
    <n v="0"/>
    <n v="36.158617979239096"/>
    <n v="32.828022342802299"/>
    <n v="9.0879370350691104"/>
    <n v="137.01300626859501"/>
    <n v="113.457770762251"/>
    <n v="0"/>
  </r>
  <r>
    <x v="2"/>
    <x v="0"/>
    <x v="14"/>
    <x v="3"/>
    <n v="6260.2234154684302"/>
    <n v="26761225.793258298"/>
    <n v="332200.04221684602"/>
    <n v="167691.63168296701"/>
    <n v="40"/>
    <n v="33177.949999999997"/>
    <n v="5.1925344866810201"/>
    <n v="22197.0652826859"/>
    <n v="275.54290976671001"/>
    <n v="139.09161428489699"/>
    <n v="2.8891511128369698E-2"/>
    <n v="4.3794128641060802E-3"/>
    <n v="2.77899053065126E-2"/>
    <n v="8.22564549685262E-3"/>
    <n v="6.6358882682944306E-2"/>
    <n v="0.57544282128895496"/>
    <n v="0.322182745224735"/>
    <n v="0"/>
    <n v="3.8653427899072699"/>
    <n v="1.1441183106925299"/>
    <n v="9.2299641145128195"/>
    <n v="80.039270941736305"/>
    <n v="44.812918128048103"/>
    <n v="0"/>
  </r>
  <r>
    <x v="0"/>
    <x v="0"/>
    <x v="14"/>
    <x v="3"/>
    <n v="2715.4496910849998"/>
    <n v="10752109.0812227"/>
    <n v="134821.78113551001"/>
    <n v="54745.823562296202"/>
    <n v="56"/>
    <n v="78702.64"/>
    <n v="3.8163046334923898"/>
    <n v="15111.0601832179"/>
    <n v="189.47910901547999"/>
    <n v="76.940015059409205"/>
    <n v="2.29502808371129E-2"/>
    <n v="0"/>
    <n v="0"/>
    <n v="0"/>
    <n v="0"/>
    <n v="0.239777252568868"/>
    <n v="0.76022274743113205"/>
    <n v="0"/>
    <n v="0"/>
    <n v="0"/>
    <n v="0"/>
    <n v="18.448465423552499"/>
    <n v="58.491549635856799"/>
    <n v="0"/>
  </r>
  <r>
    <x v="3"/>
    <x v="0"/>
    <x v="14"/>
    <x v="3"/>
    <n v="8275.8628914154106"/>
    <n v="32640209.415484"/>
    <n v="409354.05608407198"/>
    <n v="183799.950623007"/>
    <n v="69"/>
    <n v="94983.17"/>
    <n v="11.392285390029"/>
    <n v="44931.457387630602"/>
    <n v="563.50356375685396"/>
    <n v="253.013071826329"/>
    <n v="3.5427739610998203E-2"/>
    <n v="8.8531730140273199E-3"/>
    <n v="1.11892753058485E-2"/>
    <n v="2.1036173556770201E-2"/>
    <n v="1.8039469455126699E-2"/>
    <n v="0.61389524198494105"/>
    <n v="0.33583983969731301"/>
    <n v="0"/>
    <n v="2.8310329166432102"/>
    <n v="5.3224268910702"/>
    <n v="4.5642215809588302"/>
    <n v="155.32352095417701"/>
    <n v="84.971869483478997"/>
    <n v="0"/>
  </r>
  <r>
    <x v="9"/>
    <x v="0"/>
    <x v="14"/>
    <x v="3"/>
    <n v="1661.77160009165"/>
    <n v="6613790.2349269502"/>
    <n v="82868.200216303594"/>
    <n v="48154.144578134401"/>
    <n v="25"/>
    <n v="38989.599999999999"/>
    <n v="2.59167239915734"/>
    <n v="10314.7614297483"/>
    <n v="129.23991916614401"/>
    <n v="75.100433417745094"/>
    <n v="1.45772457204908E-2"/>
    <n v="5.4008956532549E-3"/>
    <n v="2.3156361963079099E-2"/>
    <n v="0.31123839744471399"/>
    <n v="3.9498188554272902E-2"/>
    <n v="2.38636117939721E-2"/>
    <n v="0.60224344024396204"/>
    <n v="0"/>
    <n v="1.73905281980543"/>
    <n v="23.3741385443425"/>
    <n v="2.9663310796417099"/>
    <n v="1.79216758864012"/>
    <n v="45.228743385315397"/>
    <n v="0"/>
  </r>
  <r>
    <x v="4"/>
    <x v="0"/>
    <x v="14"/>
    <x v="3"/>
    <n v="3609.7681313875501"/>
    <n v="14123621.554008"/>
    <n v="177188.43887656799"/>
    <n v="68204.305817762302"/>
    <n v="28"/>
    <n v="27782.66"/>
    <n v="3.5817485954705601"/>
    <n v="14013.9919858456"/>
    <n v="175.81307690137399"/>
    <n v="67.674894252532596"/>
    <n v="7.59388594994281E-3"/>
    <n v="7.9474410314907002E-3"/>
    <n v="0.348852620115641"/>
    <n v="0"/>
    <n v="0.25644580758014501"/>
    <n v="0.18908773186198699"/>
    <n v="0.205613840442228"/>
    <n v="0"/>
    <n v="23.608564176044901"/>
    <n v="0"/>
    <n v="17.354942909491601"/>
    <n v="12.796492258211201"/>
    <n v="13.9148949087849"/>
    <n v="0"/>
  </r>
  <r>
    <x v="8"/>
    <x v="0"/>
    <x v="15"/>
    <x v="3"/>
    <n v="230.66019362003399"/>
    <n v="980697.24241976801"/>
    <n v="12203.692912165599"/>
    <n v="4449.9483150859596"/>
    <n v="20"/>
    <n v="32439.01"/>
    <n v="0.37411941637211099"/>
    <n v="1590.6423826913599"/>
    <n v="19.7937858207335"/>
    <n v="7.21759589462782"/>
    <n v="2.92839127105055E-2"/>
    <n v="2.97427073365884E-2"/>
    <n v="0.58038121243503105"/>
    <n v="0"/>
    <n v="7.9807414685238096E-2"/>
    <n v="0"/>
    <n v="0.33981137287973101"/>
    <n v="0"/>
    <n v="4.1889570561902003"/>
    <n v="0"/>
    <n v="0.57601766859303505"/>
    <n v="0"/>
    <n v="2.4526211698445901"/>
    <n v="0"/>
  </r>
  <r>
    <x v="1"/>
    <x v="0"/>
    <x v="15"/>
    <x v="3"/>
    <n v="1499.6565359508299"/>
    <n v="5635672.4261756297"/>
    <n v="71040.807146246298"/>
    <n v="36870.961836328301"/>
    <n v="30"/>
    <n v="41328.67"/>
    <n v="2.0659603362551699"/>
    <n v="7763.8281976503904"/>
    <n v="97.867402502695199"/>
    <n v="50.794260477206898"/>
    <n v="1.0650878845310199E-2"/>
    <n v="1.7544198249023899E-2"/>
    <n v="0.60686560051601202"/>
    <n v="0"/>
    <n v="2.80778969410093E-2"/>
    <n v="5.79629166928715E-2"/>
    <n v="0.30709358585010699"/>
    <n v="0"/>
    <n v="30.825289387266899"/>
    <n v="0"/>
    <n v="1.4261960108738001"/>
    <n v="2.94418348851636"/>
    <n v="15.5985915905498"/>
    <n v="0"/>
  </r>
  <r>
    <x v="5"/>
    <x v="0"/>
    <x v="15"/>
    <x v="3"/>
    <n v="3215.3133947402698"/>
    <n v="11758333.164940899"/>
    <n v="148984.51745011"/>
    <n v="67554.5584566334"/>
    <n v="44"/>
    <n v="62875.39"/>
    <n v="4.5946382651481503"/>
    <n v="16802.4950794453"/>
    <n v="212.896809969033"/>
    <n v="96.534527482696006"/>
    <n v="1.8576291841457399E-2"/>
    <n v="1.27700498055166E-2"/>
    <n v="0.357467785042488"/>
    <n v="0"/>
    <n v="0.14389431688565801"/>
    <n v="0.24570214425304601"/>
    <n v="0.25293575381880901"/>
    <n v="0"/>
    <n v="34.5079837193625"/>
    <n v="0"/>
    <n v="13.8907698880023"/>
    <n v="23.718740396952999"/>
    <n v="24.417033478378201"/>
    <n v="0"/>
  </r>
  <r>
    <x v="6"/>
    <x v="0"/>
    <x v="15"/>
    <x v="3"/>
    <n v="9823.9200105049895"/>
    <n v="36094230.759634897"/>
    <n v="456566.269231999"/>
    <n v="242093.78893155899"/>
    <n v="59"/>
    <n v="88753.97"/>
    <n v="14.778167828724699"/>
    <n v="54296.716508707097"/>
    <n v="686.81472817675797"/>
    <n v="364.18279457657502"/>
    <n v="2.6660392764521899E-2"/>
    <n v="9.8946067884639593E-3"/>
    <n v="0.10551879498311"/>
    <n v="4.7979565931900801E-2"/>
    <n v="5.7964161229036699E-2"/>
    <n v="0.32649937163674098"/>
    <n v="0.46203810621921099"/>
    <n v="0"/>
    <n v="38.428129637301801"/>
    <n v="17.473332403650701"/>
    <n v="21.109550221677701"/>
    <n v="118.905453590164"/>
    <n v="168.26632872378099"/>
    <n v="0"/>
  </r>
  <r>
    <x v="2"/>
    <x v="0"/>
    <x v="15"/>
    <x v="3"/>
    <n v="3688.5046554084802"/>
    <n v="14860106.5741571"/>
    <n v="185667.121157163"/>
    <n v="105298.148484417"/>
    <n v="40"/>
    <n v="33177.949999999997"/>
    <n v="3.05942557579775"/>
    <n v="12325.696822801399"/>
    <n v="154.001361559907"/>
    <n v="87.339417637714106"/>
    <n v="1.44896201945637E-2"/>
    <n v="6.01746601820292E-3"/>
    <n v="0.17415594457411801"/>
    <n v="8.6505066306101094E-2"/>
    <n v="9.0926009382667497E-2"/>
    <n v="0.12767204954584599"/>
    <n v="0.52074093019126799"/>
    <n v="0"/>
    <n v="15.2106787772495"/>
    <n v="7.55530211388671"/>
    <n v="7.9414247076034998"/>
    <n v="11.150802455947501"/>
    <n v="45.481209583026804"/>
    <n v="0"/>
  </r>
  <r>
    <x v="0"/>
    <x v="0"/>
    <x v="15"/>
    <x v="3"/>
    <n v="3922.8034943326702"/>
    <n v="15154383.732985601"/>
    <n v="190624.633354916"/>
    <n v="100607.71094408999"/>
    <n v="57"/>
    <n v="78702.64"/>
    <n v="5.4164033544772998"/>
    <n v="20924.3860940179"/>
    <n v="263.20459463269998"/>
    <n v="138.91390273082001"/>
    <n v="8.3086362517439498E-3"/>
    <n v="3.8771993874157501E-3"/>
    <n v="3.1109793632715099E-2"/>
    <n v="0"/>
    <n v="7.0408222490910305E-2"/>
    <n v="0.25687224806145897"/>
    <n v="0.64160973581491598"/>
    <n v="0"/>
    <n v="4.3215828466708803"/>
    <n v="0"/>
    <n v="9.7806809705522806"/>
    <n v="35.683126481456704"/>
    <n v="89.128512432140596"/>
    <n v="0"/>
  </r>
  <r>
    <x v="3"/>
    <x v="0"/>
    <x v="15"/>
    <x v="3"/>
    <n v="5029.8077644566101"/>
    <n v="19488947.626781799"/>
    <n v="244772.95269649601"/>
    <n v="125604.07492453299"/>
    <n v="69"/>
    <n v="94983.17"/>
    <n v="6.9238708109956804"/>
    <n v="26827.855442836499"/>
    <n v="336.94653590396001"/>
    <n v="172.90251016303901"/>
    <n v="3.7057648764371801E-2"/>
    <n v="5.2065703635901898E-3"/>
    <n v="2.1615263026018901E-2"/>
    <n v="8.3351577631304904E-3"/>
    <n v="0"/>
    <n v="0.83095605367600001"/>
    <n v="0.13909352553485099"/>
    <n v="0"/>
    <n v="3.7373332350329802"/>
    <n v="1.4411696998501999"/>
    <n v="0"/>
    <n v="143.67438751575301"/>
    <n v="24.0496197124024"/>
    <n v="0"/>
  </r>
  <r>
    <x v="9"/>
    <x v="0"/>
    <x v="15"/>
    <x v="3"/>
    <n v="2774.8006941005101"/>
    <n v="9595858.9927406106"/>
    <n v="122483.54850139099"/>
    <n v="73602.224586902099"/>
    <n v="24"/>
    <n v="38989.599999999999"/>
    <n v="4.5078487142792198"/>
    <n v="15589.11265764"/>
    <n v="198.98269011041"/>
    <n v="119.571720656395"/>
    <n v="1.7042178282689401E-2"/>
    <n v="1.1006665931785099E-2"/>
    <n v="0.123018769182812"/>
    <n v="0.16337949604225899"/>
    <n v="6.3344482435118199E-2"/>
    <n v="0.305100961808905"/>
    <n v="0.34515629053090602"/>
    <n v="0"/>
    <n v="14.709565904220799"/>
    <n v="19.535567461747601"/>
    <n v="7.5742087588558702"/>
    <n v="36.4814469774118"/>
    <n v="41.270931554158999"/>
    <n v="0"/>
  </r>
  <r>
    <x v="4"/>
    <x v="0"/>
    <x v="15"/>
    <x v="3"/>
    <n v="4232.0780140403403"/>
    <n v="15714085.294759"/>
    <n v="198519.47605464401"/>
    <n v="91392.251214841905"/>
    <n v="29"/>
    <n v="27782.66"/>
    <n v="4.0544270537088902"/>
    <n v="15054.4513432858"/>
    <n v="190.18617608980401"/>
    <n v="87.555856625397993"/>
    <n v="2.25197980988717E-2"/>
    <n v="1.79067249182258E-2"/>
    <n v="0.50889905395016399"/>
    <n v="2.6833927783295802E-3"/>
    <n v="1.6871986801863199E-2"/>
    <n v="0.317486235490614"/>
    <n v="0.15405933097902999"/>
    <n v="0"/>
    <n v="44.557092604461197"/>
    <n v="0.23494675336905299"/>
    <n v="1.4772412574095399"/>
    <n v="27.797779315153502"/>
    <n v="13.4887966950047"/>
    <n v="0"/>
  </r>
  <r>
    <x v="8"/>
    <x v="0"/>
    <x v="16"/>
    <x v="3"/>
    <n v="934.98310598870705"/>
    <n v="3004653.0584574002"/>
    <n v="38674.185905805301"/>
    <n v="15779.5259467162"/>
    <n v="20"/>
    <n v="32439.01"/>
    <n v="1.5164963162499401"/>
    <n v="4873.3985304915104"/>
    <n v="62.727615167013901"/>
    <n v="25.593609999039401"/>
    <n v="1.2900859020245899E-2"/>
    <n v="1.4229552262139599E-2"/>
    <n v="0.66179557065812999"/>
    <n v="0"/>
    <n v="5.8001350909714401E-2"/>
    <n v="4.9056945313757497E-2"/>
    <n v="0.23114613311839899"/>
    <n v="0"/>
    <n v="16.937737734515899"/>
    <n v="0"/>
    <n v="1.4844639546006599"/>
    <n v="1.2555443261045101"/>
    <n v="5.9158639838183298"/>
    <n v="0"/>
  </r>
  <r>
    <x v="1"/>
    <x v="0"/>
    <x v="16"/>
    <x v="3"/>
    <n v="2530.6049852779402"/>
    <n v="8623095.3282560408"/>
    <n v="110342.47714011501"/>
    <n v="54157.495153773802"/>
    <n v="30"/>
    <n v="41328.67"/>
    <n v="3.4862179445635602"/>
    <n v="11879.368706667799"/>
    <n v="152.010260823545"/>
    <n v="74.608574841230606"/>
    <n v="1.2249399304313E-2"/>
    <n v="5.4538173214914399E-3"/>
    <n v="7.4205234967061301E-2"/>
    <n v="0"/>
    <n v="0"/>
    <n v="2.5326693811698001E-2"/>
    <n v="0.90046807122124095"/>
    <n v="0"/>
    <n v="5.5363468266510898"/>
    <n v="0"/>
    <n v="0"/>
    <n v="1.8895885307310001"/>
    <n v="67.182639483848504"/>
    <n v="0"/>
  </r>
  <r>
    <x v="5"/>
    <x v="0"/>
    <x v="16"/>
    <x v="3"/>
    <n v="13160.4433437312"/>
    <n v="43831727.164122"/>
    <n v="562547.83487544197"/>
    <n v="260055.15440418999"/>
    <n v="44"/>
    <n v="62875.39"/>
    <n v="18.8060910865909"/>
    <n v="62634.930450403699"/>
    <n v="803.87305707838698"/>
    <n v="371.61521033349197"/>
    <n v="1.33997280223817E-2"/>
    <n v="1.36786484152713E-2"/>
    <n v="0.51905866636249398"/>
    <n v="0"/>
    <n v="3.7449683583591097E-2"/>
    <n v="0.18102672367040601"/>
    <n v="0.26246492638350899"/>
    <n v="0"/>
    <n v="192.89009547571999"/>
    <n v="0"/>
    <n v="13.9168720418389"/>
    <n v="67.272283992761004"/>
    <n v="97.535958823171995"/>
    <n v="0"/>
  </r>
  <r>
    <x v="6"/>
    <x v="0"/>
    <x v="16"/>
    <x v="3"/>
    <n v="16843.556192390301"/>
    <n v="65355532.442490101"/>
    <n v="821689.60308249795"/>
    <n v="468763.22102515999"/>
    <n v="60"/>
    <n v="88753.97"/>
    <n v="24.915541349878701"/>
    <n v="96676.049428913204"/>
    <n v="1215.4702396882701"/>
    <n v="693.40994759950695"/>
    <n v="2.2604082205630999E-2"/>
    <n v="9.0237743023299996E-3"/>
    <n v="0.108875438197081"/>
    <n v="5.0521241344783897E-2"/>
    <n v="3.3060514890015803E-2"/>
    <n v="0.350502423297475"/>
    <n v="0.45704038227064497"/>
    <n v="0"/>
    <n v="75.495311895111101"/>
    <n v="35.031931313548597"/>
    <n v="22.924489897498599"/>
    <n v="243.041866972202"/>
    <n v="316.91634752114697"/>
    <n v="0"/>
  </r>
  <r>
    <x v="2"/>
    <x v="0"/>
    <x v="16"/>
    <x v="3"/>
    <n v="5708.2481458667198"/>
    <n v="22366923.775193099"/>
    <n v="280843.43613941502"/>
    <n v="159923.54728591701"/>
    <n v="39"/>
    <n v="33177.949999999997"/>
    <n v="4.8561018351579204"/>
    <n v="19027.914837619701"/>
    <n v="238.91819184773601"/>
    <n v="136.04962706858399"/>
    <n v="1.53212259811132E-2"/>
    <n v="9.3375296493519496E-3"/>
    <n v="0.26119309421347398"/>
    <n v="0.15775003114642999"/>
    <n v="2.61068677376038E-2"/>
    <n v="0.19107649348649"/>
    <n v="0.36387351341600199"/>
    <n v="0"/>
    <n v="35.535223060632703"/>
    <n v="21.461832907529299"/>
    <n v="3.5518296196298502"/>
    <n v="25.9958856804097"/>
    <n v="49.504855800382501"/>
    <n v="0"/>
  </r>
  <r>
    <x v="0"/>
    <x v="0"/>
    <x v="16"/>
    <x v="3"/>
    <n v="8809.2371709107993"/>
    <n v="30411035.1027341"/>
    <n v="388321.37412903499"/>
    <n v="228780.71955629901"/>
    <n v="58"/>
    <n v="78702.64"/>
    <n v="11.9536245127036"/>
    <n v="41266.0128916869"/>
    <n v="526.92960883418505"/>
    <n v="310.44218293414502"/>
    <n v="1.39118156660091E-2"/>
    <n v="3.4507969163250201E-3"/>
    <n v="7.6322436413229196E-3"/>
    <n v="0"/>
    <n v="6.3784973920181598E-4"/>
    <n v="0.10783194894484199"/>
    <n v="0.88389795767463297"/>
    <n v="0"/>
    <n v="2.36937037669753"/>
    <n v="0"/>
    <n v="0.198015465421787"/>
    <n v="33.475585620479897"/>
    <n v="274.39921147154502"/>
    <n v="0"/>
  </r>
  <r>
    <x v="3"/>
    <x v="0"/>
    <x v="16"/>
    <x v="3"/>
    <n v="9756.3742646880291"/>
    <n v="36152953.833989598"/>
    <n v="457156.73257886502"/>
    <n v="267227.15282768803"/>
    <n v="69"/>
    <n v="94983.17"/>
    <n v="13.430309498065"/>
    <n v="49766.987826318596"/>
    <n v="629.30718329250601"/>
    <n v="367.85626211084502"/>
    <n v="1.30684064439837E-2"/>
    <n v="1.66844980070564E-2"/>
    <n v="3.6477281687103701E-2"/>
    <n v="9.7769049244712594E-2"/>
    <n v="1.1337992280720101E-3"/>
    <n v="0.26293029304416599"/>
    <n v="0.60168957679594504"/>
    <n v="0"/>
    <n v="13.4183964933823"/>
    <n v="35.964957005291097"/>
    <n v="0.41707514602273199"/>
    <n v="96.720554794936206"/>
    <n v="221.33527867121299"/>
    <n v="0"/>
  </r>
  <r>
    <x v="9"/>
    <x v="0"/>
    <x v="16"/>
    <x v="3"/>
    <n v="1492.5302407926199"/>
    <n v="5765565.1966390396"/>
    <n v="72498.567493424795"/>
    <n v="46086.0829400742"/>
    <n v="26"/>
    <n v="38989.599999999999"/>
    <n v="2.2381983490926101"/>
    <n v="8646.0415688799094"/>
    <n v="108.71885181314001"/>
    <n v="69.110689976935305"/>
    <n v="1.95229123630133E-2"/>
    <n v="0"/>
    <n v="0"/>
    <n v="0.35697123682989601"/>
    <n v="8.1487419312785803E-2"/>
    <n v="0.10349623843433201"/>
    <n v="0.45804510542298599"/>
    <n v="0"/>
    <n v="0"/>
    <n v="24.6705284792341"/>
    <n v="5.6316517731464701"/>
    <n v="7.15269644821407"/>
    <n v="31.655813276340702"/>
    <n v="0"/>
  </r>
  <r>
    <x v="4"/>
    <x v="0"/>
    <x v="16"/>
    <x v="3"/>
    <n v="7117.8146737127199"/>
    <n v="23045088.567310799"/>
    <n v="296593.55676193797"/>
    <n v="129564.970148514"/>
    <n v="29"/>
    <n v="27782.66"/>
    <n v="6.8190284490610802"/>
    <n v="22077.719321913199"/>
    <n v="284.14337743819402"/>
    <n v="124.126190122287"/>
    <n v="1.12833161270047E-2"/>
    <n v="1.13984639689673E-2"/>
    <n v="0.56452640281577005"/>
    <n v="4.0431160000546598E-2"/>
    <n v="8.1678191701087602E-3"/>
    <n v="7.9227318572502106E-2"/>
    <n v="0.307647299441073"/>
    <n v="0"/>
    <n v="70.072511604961093"/>
    <n v="5.0185658530924604"/>
    <n v="1.0138402751933799"/>
    <n v="9.8341852080094103"/>
    <n v="38.187087181030797"/>
    <n v="0"/>
  </r>
  <r>
    <x v="8"/>
    <x v="0"/>
    <x v="17"/>
    <x v="3"/>
    <n v="1348.6877478198701"/>
    <n v="4481804.7578677004"/>
    <n v="57530.044557884903"/>
    <n v="23417.433163217"/>
    <n v="20"/>
    <n v="32439.01"/>
    <n v="2.1875047669203198"/>
    <n v="7269.2654679259003"/>
    <n v="93.310884535683698"/>
    <n v="37.981917427796397"/>
    <n v="1.8065841079674402E-2"/>
    <n v="2.0571345788073601E-2"/>
    <n v="0.41406814908260697"/>
    <n v="0"/>
    <n v="5.7154875398546703E-2"/>
    <n v="1.2117122925243499E-2"/>
    <n v="0.51665985259360303"/>
    <n v="0"/>
    <n v="15.7271022479361"/>
    <n v="0"/>
    <n v="2.17085175798359"/>
    <n v="0.46023156240905799"/>
    <n v="19.6237318594677"/>
    <n v="0"/>
  </r>
  <r>
    <x v="1"/>
    <x v="0"/>
    <x v="17"/>
    <x v="3"/>
    <n v="2310.23954372356"/>
    <n v="8106884.9636706896"/>
    <n v="103341.41122311899"/>
    <n v="66483.648118644007"/>
    <n v="31"/>
    <n v="41328.67"/>
    <n v="3.0799718620484402"/>
    <n v="10807.9604319841"/>
    <n v="137.77300263788899"/>
    <n v="88.634863015856695"/>
    <n v="1.9686843740563901E-2"/>
    <n v="1.38742894603827E-2"/>
    <n v="0.26176402788417802"/>
    <n v="0"/>
    <n v="0.11342849280575699"/>
    <n v="0.12485407728207"/>
    <n v="0.49995340202799499"/>
    <n v="0"/>
    <n v="23.201418753993"/>
    <n v="0"/>
    <n v="10.053718921933299"/>
    <n v="11.066424036867501"/>
    <n v="44.3133013030629"/>
    <n v="0"/>
  </r>
  <r>
    <x v="5"/>
    <x v="0"/>
    <x v="17"/>
    <x v="3"/>
    <n v="8583.5117949442792"/>
    <n v="29309314.9146812"/>
    <n v="374932.79090988502"/>
    <n v="184475.819783618"/>
    <n v="44"/>
    <n v="62875.39"/>
    <n v="12.2657193562891"/>
    <n v="41882.604679395401"/>
    <n v="535.77376027835203"/>
    <n v="263.61338896510699"/>
    <n v="2.14547221343535E-2"/>
    <n v="1.5785478196013499E-2"/>
    <n v="0.21534373322929301"/>
    <n v="0"/>
    <n v="0.158720269172135"/>
    <n v="0.34145498488480802"/>
    <n v="0.28448101271376303"/>
    <n v="0"/>
    <n v="56.767491308971898"/>
    <n v="0"/>
    <n v="41.840788053920498"/>
    <n v="90.012105744513505"/>
    <n v="74.9930038577007"/>
    <n v="0"/>
  </r>
  <r>
    <x v="6"/>
    <x v="0"/>
    <x v="17"/>
    <x v="3"/>
    <n v="10910.977440474"/>
    <n v="41757951.814830899"/>
    <n v="526164.21961217397"/>
    <n v="291867.69900153001"/>
    <n v="60"/>
    <n v="88753.97"/>
    <n v="16.1398760737084"/>
    <n v="61769.733377249097"/>
    <n v="778.31938937553798"/>
    <n v="431.74028335251302"/>
    <n v="3.3578263883775397E-2"/>
    <n v="1.27812898754938E-2"/>
    <n v="9.3045766562342203E-2"/>
    <n v="6.8311803223409198E-2"/>
    <n v="2.31992357259144E-2"/>
    <n v="0.39979839954283902"/>
    <n v="0.415644794945495"/>
    <n v="0"/>
    <n v="40.171605620377399"/>
    <n v="29.4929572799958"/>
    <n v="10.016044605868"/>
    <n v="172.609074302507"/>
    <n v="179.450601543765"/>
    <n v="0"/>
  </r>
  <r>
    <x v="2"/>
    <x v="0"/>
    <x v="17"/>
    <x v="3"/>
    <n v="3452.8819119999698"/>
    <n v="14143314.5661046"/>
    <n v="176689.04760485"/>
    <n v="108032.031887376"/>
    <n v="39"/>
    <n v="33177.949999999997"/>
    <n v="2.9374241905702401"/>
    <n v="12031.953423294601"/>
    <n v="150.31231761490599"/>
    <n v="91.904650060455396"/>
    <n v="3.70940738356434E-2"/>
    <n v="6.5746843591487896E-3"/>
    <n v="1.6113047619216E-2"/>
    <n v="0.116588544610503"/>
    <n v="8.6838209215402501E-2"/>
    <n v="0.58971513836108802"/>
    <n v="0.19074506019379101"/>
    <n v="0"/>
    <n v="1.4808640028515001"/>
    <n v="10.7150293934861"/>
    <n v="7.9808352298181804"/>
    <n v="54.1975634264288"/>
    <n v="17.530358007870799"/>
    <n v="0"/>
  </r>
  <r>
    <x v="0"/>
    <x v="0"/>
    <x v="17"/>
    <x v="3"/>
    <n v="3567.7359815050499"/>
    <n v="13866703.2229112"/>
    <n v="174353.55855511801"/>
    <n v="109968.542207709"/>
    <n v="58"/>
    <n v="78702.64"/>
    <n v="4.8412110442661804"/>
    <n v="18816.312961028001"/>
    <n v="236.587678477282"/>
    <n v="149.22094118445099"/>
    <n v="2.4547472604417399E-2"/>
    <n v="1.99554158524342E-2"/>
    <n v="1.80651463698893E-2"/>
    <n v="0"/>
    <n v="8.9425036860575208E-3"/>
    <n v="0.27952327334659099"/>
    <n v="0.69346907659746204"/>
    <n v="0"/>
    <n v="2.6956981439497598"/>
    <n v="0"/>
    <n v="1.3344088165789301"/>
    <n v="41.710725931736903"/>
    <n v="103.480108292186"/>
    <n v="0"/>
  </r>
  <r>
    <x v="3"/>
    <x v="0"/>
    <x v="17"/>
    <x v="3"/>
    <n v="3572.2505883302101"/>
    <n v="13795500.3617204"/>
    <n v="173590.28875954499"/>
    <n v="103369.005270952"/>
    <n v="69"/>
    <n v="94983.17"/>
    <n v="4.9174447088980804"/>
    <n v="18990.439943367401"/>
    <n v="238.95878126952201"/>
    <n v="142.29443188958999"/>
    <n v="5.8748812155570998E-2"/>
    <n v="1.15569894538756E-2"/>
    <n v="7.1534069632973899E-3"/>
    <n v="1.2838666687844299E-2"/>
    <n v="3.0842675711456099E-3"/>
    <n v="0.75407437529388099"/>
    <n v="0.22284928348383201"/>
    <n v="0"/>
    <n v="1.0178899799174399"/>
    <n v="1.82687078256661"/>
    <n v="0.43887410183165199"/>
    <n v="107.30058483494"/>
    <n v="31.7102121903342"/>
    <n v="0"/>
  </r>
  <r>
    <x v="9"/>
    <x v="0"/>
    <x v="17"/>
    <x v="3"/>
    <n v="2127.20280785051"/>
    <n v="7716524.7641736101"/>
    <n v="97873.961748693298"/>
    <n v="60944.498663875398"/>
    <n v="25"/>
    <n v="38989.599999999999"/>
    <n v="3.31755146387873"/>
    <n v="12034.5685578089"/>
    <n v="152.64266475987401"/>
    <n v="95.048065004201504"/>
    <n v="3.52117183418236E-2"/>
    <n v="3.5974890866830998E-2"/>
    <n v="9.2879438387782703E-2"/>
    <n v="0.25796083818572402"/>
    <n v="0.29568984811501398"/>
    <n v="0.140050228452442"/>
    <n v="0.213419646859037"/>
    <n v="0"/>
    <n v="8.8280108974356999"/>
    <n v="24.518678516415001"/>
    <n v="28.104747904718401"/>
    <n v="13.311503217801"/>
    <n v="20.285124467831402"/>
    <n v="0"/>
  </r>
  <r>
    <x v="4"/>
    <x v="0"/>
    <x v="17"/>
    <x v="3"/>
    <n v="8790.1972010310092"/>
    <n v="30149462.383905999"/>
    <n v="385398.13300789701"/>
    <n v="193256.91388367399"/>
    <n v="29"/>
    <n v="27782.66"/>
    <n v="8.4212089713515894"/>
    <n v="28883.871123960402"/>
    <n v="369.22018255148902"/>
    <n v="185.14452176135799"/>
    <n v="3.0312699855760999E-2"/>
    <n v="2.2115588230939801E-2"/>
    <n v="0.27021540948273798"/>
    <n v="0"/>
    <n v="2.1485969876740101E-2"/>
    <n v="0.37608494620104499"/>
    <n v="0.33221367443947802"/>
    <n v="0"/>
    <n v="50.028902761231002"/>
    <n v="0"/>
    <n v="3.9780096174079902"/>
    <n v="69.6300675060385"/>
    <n v="61.507541876680598"/>
    <n v="0"/>
  </r>
  <r>
    <x v="8"/>
    <x v="0"/>
    <x v="18"/>
    <x v="3"/>
    <n v="2370.2447509436402"/>
    <n v="8790197.2597984504"/>
    <n v="111203.304605204"/>
    <n v="58168.253676431901"/>
    <n v="20"/>
    <n v="32439.01"/>
    <n v="3.8444196589153998"/>
    <n v="14257.264840628701"/>
    <n v="180.366255506062"/>
    <n v="94.346028134615594"/>
    <n v="3.5582272890085802E-2"/>
    <n v="1.7515820118026802E-2"/>
    <n v="0.12703549481857901"/>
    <n v="0"/>
    <n v="2.0575088035469102E-2"/>
    <n v="0.55915638626364095"/>
    <n v="0.29323303088231101"/>
    <n v="0"/>
    <n v="11.9852943682485"/>
    <n v="0"/>
    <n v="1.94117783466656"/>
    <n v="52.754184150079404"/>
    <n v="27.6653717816212"/>
    <n v="0"/>
  </r>
  <r>
    <x v="1"/>
    <x v="0"/>
    <x v="18"/>
    <x v="3"/>
    <n v="1784.4084249451"/>
    <n v="6277240.6190821696"/>
    <n v="79946.5857970496"/>
    <n v="54475.9848703303"/>
    <n v="31"/>
    <n v="41328.67"/>
    <n v="2.3789428045088901"/>
    <n v="8368.7098727949306"/>
    <n v="106.583421355902"/>
    <n v="72.626451665512107"/>
    <n v="1.0126836341539699E-2"/>
    <n v="4.3257291481296999E-3"/>
    <n v="1.5820556911173601E-2"/>
    <n v="0"/>
    <n v="0"/>
    <n v="0.10340121701131"/>
    <n v="0.88077822607751599"/>
    <n v="0"/>
    <n v="1.1489909118308399"/>
    <n v="0"/>
    <n v="0"/>
    <n v="7.5096634894270302"/>
    <n v="63.967797264254202"/>
    <n v="0"/>
  </r>
  <r>
    <x v="5"/>
    <x v="0"/>
    <x v="18"/>
    <x v="3"/>
    <n v="5657.5106107784304"/>
    <n v="21005428.011186399"/>
    <n v="265261.98610826803"/>
    <n v="149142.23023534601"/>
    <n v="44"/>
    <n v="62875.39"/>
    <n v="8.0845042291325502"/>
    <n v="30016.465416369701"/>
    <n v="379.05570065299901"/>
    <n v="213.12217935266199"/>
    <n v="5.0255129928173999E-2"/>
    <n v="7.8405221930653198E-3"/>
    <n v="3.12028730371256E-2"/>
    <n v="2.58394699404026E-3"/>
    <n v="2.6269140067377999E-2"/>
    <n v="0.84076520718947301"/>
    <n v="9.9178832711983397E-2"/>
    <n v="0"/>
    <n v="6.6500243037366404"/>
    <n v="0.55069641470162201"/>
    <n v="5.5985363808799402"/>
    <n v="179.18571328011299"/>
    <n v="21.137208973231001"/>
    <n v="0"/>
  </r>
  <r>
    <x v="6"/>
    <x v="0"/>
    <x v="18"/>
    <x v="3"/>
    <n v="10364.393937794101"/>
    <n v="40136022.808777601"/>
    <n v="504868.20257524401"/>
    <n v="311381.44348705298"/>
    <n v="60"/>
    <n v="88753.97"/>
    <n v="15.3313518103859"/>
    <n v="59370.522738159401"/>
    <n v="746.81762175528604"/>
    <n v="460.60565489677703"/>
    <n v="2.7115388909493301E-2"/>
    <n v="5.5260968514145997E-3"/>
    <n v="4.03926509287739E-2"/>
    <n v="4.3757917874784197E-2"/>
    <n v="2.7341805859319598E-2"/>
    <n v="0.59028946585387199"/>
    <n v="0.29821815948324998"/>
    <n v="0"/>
    <n v="18.605083434064799"/>
    <n v="20.1551444196344"/>
    <n v="12.5937903938924"/>
    <n v="271.89066599829198"/>
    <n v="137.36097065089399"/>
    <n v="0"/>
  </r>
  <r>
    <x v="2"/>
    <x v="0"/>
    <x v="18"/>
    <x v="3"/>
    <n v="4195.1906232063802"/>
    <n v="15849258.254972"/>
    <n v="199897.09700133101"/>
    <n v="127041.514328429"/>
    <n v="39"/>
    <n v="33177.949999999997"/>
    <n v="3.5689185830053902"/>
    <n v="13483.2281518089"/>
    <n v="170.055792037316"/>
    <n v="108.076333597767"/>
    <n v="1.6587354287090999E-2"/>
    <n v="6.4853236893472697E-3"/>
    <n v="7.9973180710580002E-2"/>
    <n v="8.2507943615822005E-2"/>
    <n v="3.9547693476095797E-2"/>
    <n v="0.47553851199932201"/>
    <n v="0.32243267019818"/>
    <n v="0"/>
    <n v="8.6432081573511397"/>
    <n v="8.9171560386893294"/>
    <n v="4.2741697131447696"/>
    <n v="51.394458861424503"/>
    <n v="34.847340827157304"/>
    <n v="0"/>
  </r>
  <r>
    <x v="0"/>
    <x v="0"/>
    <x v="18"/>
    <x v="3"/>
    <n v="5575.0274397225503"/>
    <n v="20029776.994931601"/>
    <n v="254413.27362815099"/>
    <n v="176814.27292471199"/>
    <n v="59"/>
    <n v="78702.64"/>
    <n v="7.4367691115017802"/>
    <n v="26718.581832413201"/>
    <n v="339.37281839962498"/>
    <n v="235.86017065856501"/>
    <n v="1.1693894451116699E-2"/>
    <n v="1.27041461563797E-2"/>
    <n v="3.3949730694632203E-2"/>
    <n v="0"/>
    <n v="0"/>
    <n v="9.5129372716372507E-2"/>
    <n v="0.87092089658899496"/>
    <n v="0"/>
    <n v="8.0073892754482703"/>
    <n v="0"/>
    <n v="0"/>
    <n v="22.4372300835259"/>
    <n v="205.41555129959099"/>
    <n v="0"/>
  </r>
  <r>
    <x v="3"/>
    <x v="0"/>
    <x v="18"/>
    <x v="3"/>
    <n v="7454.48751092156"/>
    <n v="32072476.348276701"/>
    <n v="397917.85863155301"/>
    <n v="250126.394861404"/>
    <n v="68"/>
    <n v="94983.17"/>
    <n v="10.4125125663638"/>
    <n v="44799.198136902101"/>
    <n v="555.81617077112901"/>
    <n v="349.37938065599701"/>
    <n v="3.1541639668589402E-2"/>
    <n v="3.0754183976493997E-4"/>
    <n v="1.41309334561132E-4"/>
    <n v="7.6782808576280597E-3"/>
    <n v="1.2665746004298E-2"/>
    <n v="0.78508009082173502"/>
    <n v="0.19443457298177699"/>
    <n v="0"/>
    <n v="4.9370567789879402E-2"/>
    <n v="2.68263301054089"/>
    <n v="4.4251504945278199"/>
    <n v="274.29079589665201"/>
    <n v="67.931430686486706"/>
    <n v="0"/>
  </r>
  <r>
    <x v="9"/>
    <x v="0"/>
    <x v="18"/>
    <x v="3"/>
    <n v="1319.16752965195"/>
    <n v="4832156.7166538397"/>
    <n v="61242.196956882399"/>
    <n v="41831.184983503801"/>
    <n v="26"/>
    <n v="38989.599999999999"/>
    <n v="1.9782236274660701"/>
    <n v="7246.3022122941002"/>
    <n v="91.838798556540794"/>
    <n v="62.730045001262198"/>
    <n v="1.9132959246857598E-2"/>
    <n v="8.5223103738968301E-3"/>
    <n v="1.34977462806461E-2"/>
    <n v="0.220271197994861"/>
    <n v="0.10437756946299399"/>
    <n v="0.35518536752124402"/>
    <n v="0.30666811874025501"/>
    <n v="0"/>
    <n v="0.84671423160054904"/>
    <n v="13.8176221626996"/>
    <n v="6.54760962953599"/>
    <n v="22.280794088397499"/>
    <n v="19.2373048890286"/>
    <n v="0"/>
  </r>
  <r>
    <x v="4"/>
    <x v="0"/>
    <x v="18"/>
    <x v="3"/>
    <n v="5202.9454572977302"/>
    <n v="20426866.1473925"/>
    <n v="256592.064934725"/>
    <n v="139772.43048740301"/>
    <n v="29"/>
    <n v="27782.66"/>
    <n v="4.9845401599533599"/>
    <n v="19569.402656500599"/>
    <n v="245.82103788894401"/>
    <n v="133.90516943466"/>
    <n v="3.4013236121521899E-2"/>
    <n v="2.0981351132360999E-2"/>
    <n v="9.6384128305775502E-2"/>
    <n v="3.3894758897148598E-3"/>
    <n v="3.1777488892886403E-2"/>
    <n v="0.67927869246690897"/>
    <n v="0.18917021444471399"/>
    <n v="0"/>
    <n v="12.906333031596899"/>
    <n v="0.45386834330696402"/>
    <n v="4.2551700344099803"/>
    <n v="90.958928408135804"/>
    <n v="25.3308696172104"/>
    <n v="0"/>
  </r>
  <r>
    <x v="8"/>
    <x v="0"/>
    <x v="19"/>
    <x v="3"/>
    <n v="1499.1662222431601"/>
    <n v="5809567.3971077101"/>
    <n v="73139.722984590102"/>
    <n v="32952.259920292599"/>
    <n v="20"/>
    <n v="32439.01"/>
    <n v="2.4315734037504102"/>
    <n v="9422.83074452254"/>
    <n v="118.629010264717"/>
    <n v="53.446934453848499"/>
    <s v="NA"/>
    <s v="NA"/>
    <n v="0"/>
    <n v="0"/>
    <n v="0"/>
    <n v="0"/>
    <n v="0"/>
    <n v="1"/>
    <n v="0"/>
    <n v="0"/>
    <n v="0"/>
    <n v="0"/>
    <n v="0"/>
    <n v="53.446934453848499"/>
  </r>
  <r>
    <x v="1"/>
    <x v="0"/>
    <x v="19"/>
    <x v="3"/>
    <n v="2559.3203539352198"/>
    <n v="8644610.2681370992"/>
    <n v="110703.169638244"/>
    <n v="73474.560546144799"/>
    <n v="31"/>
    <n v="41328.67"/>
    <n v="3.41204213974425"/>
    <n v="11524.846614530599"/>
    <n v="147.58757309461299"/>
    <n v="97.955027942149599"/>
    <s v="NA"/>
    <s v="NA"/>
    <n v="0"/>
    <n v="0"/>
    <n v="0"/>
    <n v="0"/>
    <n v="0"/>
    <n v="1"/>
    <n v="0"/>
    <n v="0"/>
    <n v="0"/>
    <n v="0"/>
    <n v="0"/>
    <n v="97.955027942149599"/>
  </r>
  <r>
    <x v="5"/>
    <x v="0"/>
    <x v="19"/>
    <x v="3"/>
    <n v="7708.0063217176003"/>
    <n v="28082579.013272598"/>
    <n v="355778.91219407"/>
    <n v="178366.39040302299"/>
    <n v="44"/>
    <n v="62875.39"/>
    <n v="11.014634172737701"/>
    <n v="40129.616083302899"/>
    <n v="508.40313313586103"/>
    <n v="254.88309907914399"/>
    <s v="NA"/>
    <s v="NA"/>
    <n v="0"/>
    <n v="0"/>
    <n v="0"/>
    <n v="0"/>
    <n v="0"/>
    <n v="1"/>
    <n v="0"/>
    <n v="0"/>
    <n v="0"/>
    <n v="0"/>
    <n v="0"/>
    <n v="254.88309907914399"/>
  </r>
  <r>
    <x v="6"/>
    <x v="0"/>
    <x v="19"/>
    <x v="3"/>
    <n v="9934.5634761643105"/>
    <n v="41429789.368037596"/>
    <n v="516214.98117041198"/>
    <n v="294303.71448713302"/>
    <n v="59"/>
    <n v="88753.97"/>
    <n v="14.9446093004505"/>
    <n v="62323.0217402903"/>
    <n v="776.54455851439502"/>
    <n v="442.72242451660298"/>
    <s v="NA"/>
    <s v="NA"/>
    <n v="0"/>
    <n v="0"/>
    <n v="0"/>
    <n v="0"/>
    <n v="0"/>
    <n v="1"/>
    <n v="0"/>
    <n v="0"/>
    <n v="0"/>
    <n v="0"/>
    <n v="0"/>
    <n v="442.72242451660298"/>
  </r>
  <r>
    <x v="2"/>
    <x v="0"/>
    <x v="19"/>
    <x v="3"/>
    <n v="13426.984770417699"/>
    <n v="53329545.905113503"/>
    <n v="668293.98073775298"/>
    <n v="422718.73386736697"/>
    <n v="39"/>
    <n v="33177.949999999997"/>
    <n v="11.422559727273899"/>
    <n v="45368.3335272451"/>
    <n v="568.52882764661899"/>
    <n v="359.61387221320001"/>
    <s v="NA"/>
    <s v="NA"/>
    <n v="0"/>
    <n v="0"/>
    <n v="0"/>
    <n v="0"/>
    <n v="0"/>
    <n v="1"/>
    <n v="0"/>
    <n v="0"/>
    <n v="0"/>
    <n v="0"/>
    <n v="0"/>
    <n v="359.61387221320001"/>
  </r>
  <r>
    <x v="0"/>
    <x v="0"/>
    <x v="19"/>
    <x v="3"/>
    <n v="4523.9592205469098"/>
    <n v="16138452.4521529"/>
    <n v="205142.50082200699"/>
    <n v="137043.31428890399"/>
    <n v="59"/>
    <n v="78702.64"/>
    <n v="6.0347039645658302"/>
    <n v="21527.776499981399"/>
    <n v="273.64841340498498"/>
    <n v="182.807976760787"/>
    <s v="NA"/>
    <s v="NA"/>
    <n v="0"/>
    <n v="0"/>
    <n v="0"/>
    <n v="0"/>
    <n v="0"/>
    <n v="1"/>
    <n v="0"/>
    <n v="0"/>
    <n v="0"/>
    <n v="0"/>
    <n v="0"/>
    <n v="182.807976760787"/>
  </r>
  <r>
    <x v="3"/>
    <x v="0"/>
    <x v="19"/>
    <x v="3"/>
    <n v="4962.8441932077103"/>
    <n v="19698329.862129699"/>
    <n v="246692.464804421"/>
    <n v="147668.33786481299"/>
    <n v="68"/>
    <n v="94983.17"/>
    <n v="6.9321569659847198"/>
    <n v="27514.850206040301"/>
    <n v="344.58282826819601"/>
    <n v="206.26480645633799"/>
    <s v="NA"/>
    <s v="NA"/>
    <n v="0"/>
    <n v="0"/>
    <n v="0"/>
    <n v="0"/>
    <n v="0"/>
    <n v="1"/>
    <n v="0"/>
    <n v="0"/>
    <n v="0"/>
    <n v="0"/>
    <n v="0"/>
    <n v="206.26480645633799"/>
  </r>
  <r>
    <x v="9"/>
    <x v="0"/>
    <x v="19"/>
    <x v="3"/>
    <n v="2663.9738904760502"/>
    <n v="10082052.0560784"/>
    <n v="127165.959925797"/>
    <n v="82724.485641206906"/>
    <n v="26"/>
    <n v="38989.599999999999"/>
    <n v="3.9948952461578902"/>
    <n v="15119.0452632952"/>
    <n v="190.69807350472499"/>
    <n v="124.053638667554"/>
    <s v="NA"/>
    <s v="NA"/>
    <n v="0"/>
    <n v="0"/>
    <n v="0"/>
    <n v="0"/>
    <n v="0"/>
    <n v="1"/>
    <n v="0"/>
    <n v="0"/>
    <n v="0"/>
    <n v="0"/>
    <n v="0"/>
    <n v="124.053638667554"/>
  </r>
  <r>
    <x v="4"/>
    <x v="0"/>
    <x v="19"/>
    <x v="3"/>
    <n v="9893.6094227977701"/>
    <n v="37249184.1130125"/>
    <n v="470125.21175328799"/>
    <n v="231825.74424434901"/>
    <n v="29"/>
    <n v="27782.66"/>
    <n v="9.4783029919443695"/>
    <n v="35685.566120318203"/>
    <n v="450.39065226102002"/>
    <n v="222.09433902026601"/>
    <s v="NA"/>
    <s v="NA"/>
    <n v="0"/>
    <n v="0"/>
    <n v="0"/>
    <n v="0"/>
    <n v="0"/>
    <n v="1"/>
    <n v="0"/>
    <n v="0"/>
    <n v="0"/>
    <n v="0"/>
    <n v="0"/>
    <n v="222.09433902026601"/>
  </r>
  <r>
    <x v="8"/>
    <x v="0"/>
    <x v="33"/>
    <x v="3"/>
    <n v="3644.2716826288402"/>
    <n v="15029719.504535099"/>
    <n v="187746.34243417199"/>
    <n v="88356.163924710403"/>
    <n v="20"/>
    <n v="32439.01"/>
    <n v="5.9108282777756802"/>
    <n v="24377.461065240401"/>
    <n v="304.51527398427697"/>
    <n v="143.309324255766"/>
    <n v="4.91032738187323E-2"/>
    <n v="1.8761798565456199E-2"/>
    <n v="0.12736284912975099"/>
    <n v="0"/>
    <n v="0"/>
    <n v="0.67473873727491995"/>
    <n v="0.197898413595329"/>
    <n v="0"/>
    <n v="18.252283844073698"/>
    <n v="0"/>
    <n v="0"/>
    <n v="96.696352488057499"/>
    <n v="28.3606879236347"/>
    <n v="0"/>
  </r>
  <r>
    <x v="1"/>
    <x v="0"/>
    <x v="33"/>
    <x v="3"/>
    <n v="3202.9380865246499"/>
    <n v="11623915.6797278"/>
    <n v="147535.170313407"/>
    <n v="85660.637020882903"/>
    <n v="31"/>
    <n v="41328.67"/>
    <n v="4.2701022970454501"/>
    <n v="15496.8056527515"/>
    <n v="196.69136668634101"/>
    <n v="114.201296755673"/>
    <n v="2.0023005872841199E-2"/>
    <n v="4.3799274004278901E-3"/>
    <n v="4.3748949865401801E-2"/>
    <n v="0"/>
    <n v="1.0220149142793599E-2"/>
    <n v="0"/>
    <n v="0.94603090099180498"/>
    <n v="0"/>
    <n v="4.9961868063277999"/>
    <n v="0"/>
    <n v="1.16715428514341"/>
    <n v="0"/>
    <n v="108.03795566420099"/>
    <n v="0"/>
  </r>
  <r>
    <x v="5"/>
    <x v="0"/>
    <x v="33"/>
    <x v="3"/>
    <n v="11291.649006441001"/>
    <n v="43246129.1593825"/>
    <n v="544765.90201046504"/>
    <n v="279709.68777741003"/>
    <n v="44"/>
    <n v="62875.39"/>
    <n v="16.1356098868884"/>
    <n v="61798.119020148697"/>
    <n v="778.46292153658601"/>
    <n v="399.70126604052001"/>
    <n v="3.5407617787575403E-2"/>
    <n v="1.21242694523269E-2"/>
    <n v="0.16486879328649601"/>
    <n v="1.9210938234402598E-2"/>
    <n v="5.60096654957946E-2"/>
    <n v="0.473507966668053"/>
    <n v="0.28640263631525298"/>
    <n v="0"/>
    <n v="65.898265407185406"/>
    <n v="7.6786363341169599"/>
    <n v="22.387134209175201"/>
    <n v="189.261733757493"/>
    <n v="114.475496332549"/>
    <n v="0"/>
  </r>
  <r>
    <x v="6"/>
    <x v="0"/>
    <x v="33"/>
    <x v="3"/>
    <n v="13880.426652866599"/>
    <n v="64122190.387441099"/>
    <n v="789542.77126913005"/>
    <n v="462744.84809092799"/>
    <n v="58"/>
    <n v="88753.97"/>
    <n v="21.2403960471677"/>
    <n v="98122.395896228205"/>
    <n v="1208.19061094719"/>
    <n v="708.11107526063495"/>
    <n v="5.56567246336655E-2"/>
    <n v="2.7698841318029702E-2"/>
    <n v="9.9534571968956001E-2"/>
    <n v="3.3467213346734699E-2"/>
    <n v="0"/>
    <n v="0.65573214965771798"/>
    <n v="0.21126606502659201"/>
    <n v="0"/>
    <n v="70.481532782544505"/>
    <n v="23.698504428933301"/>
    <n v="0"/>
    <n v="464.33119757709397"/>
    <n v="149.59984047206299"/>
    <n v="0"/>
  </r>
  <r>
    <x v="2"/>
    <x v="0"/>
    <x v="33"/>
    <x v="3"/>
    <n v="9542.5674330000893"/>
    <n v="43648501.570415899"/>
    <n v="537357.73289399897"/>
    <n v="344073.54829452001"/>
    <n v="39"/>
    <n v="33177.949999999997"/>
    <n v="8.1180211580437298"/>
    <n v="37132.507760979002"/>
    <n v="457.13917933514"/>
    <n v="292.70910209328599"/>
    <n v="3.8128071961006801E-2"/>
    <n v="1.3924979385332501E-2"/>
    <n v="0.132805793919298"/>
    <n v="3.3582675721471597E-2"/>
    <n v="4.4228436465633202E-2"/>
    <n v="0.74879107405261103"/>
    <n v="4.0592019840985601E-2"/>
    <n v="0"/>
    <n v="38.873464690903901"/>
    <n v="9.8299548563219705"/>
    <n v="12.946065924845501"/>
    <n v="219.177962941407"/>
    <n v="11.881653679807799"/>
    <n v="0"/>
  </r>
  <r>
    <x v="0"/>
    <x v="0"/>
    <x v="33"/>
    <x v="3"/>
    <n v="4245.8774929513302"/>
    <n v="15340525.973802"/>
    <n v="194706.50374890599"/>
    <n v="135259.43936904101"/>
    <n v="58"/>
    <n v="78702.64"/>
    <n v="5.7614097898595"/>
    <n v="20816.205053910198"/>
    <n v="264.20544603808298"/>
    <n v="183.53922350454201"/>
    <n v="2.62975850747229E-2"/>
    <n v="0"/>
    <n v="0"/>
    <n v="0"/>
    <n v="0"/>
    <n v="6.7284502752301106E-2"/>
    <n v="0.93271549724769898"/>
    <n v="0"/>
    <n v="0"/>
    <n v="0"/>
    <n v="0"/>
    <n v="12.349345389046601"/>
    <n v="171.18987811549599"/>
    <n v="0"/>
  </r>
  <r>
    <x v="3"/>
    <x v="0"/>
    <x v="33"/>
    <x v="3"/>
    <n v="5698.19473631856"/>
    <n v="23918598.323946401"/>
    <n v="297528.76904327702"/>
    <n v="184777.25113528199"/>
    <n v="69"/>
    <n v="94983.17"/>
    <n v="7.8439507149688499"/>
    <n v="32925.569431378499"/>
    <n v="409.56848768011997"/>
    <n v="254.358392126307"/>
    <n v="2.6720388945219699E-2"/>
    <n v="0"/>
    <n v="0"/>
    <n v="1.53171463430497E-2"/>
    <n v="0"/>
    <n v="0.31702344783618602"/>
    <n v="0.667659405820764"/>
    <n v="0"/>
    <n v="0"/>
    <n v="3.8960447157814801"/>
    <n v="0"/>
    <n v="80.637574457950507"/>
    <n v="169.82477295257499"/>
    <n v="0"/>
  </r>
  <r>
    <x v="9"/>
    <x v="0"/>
    <x v="33"/>
    <x v="3"/>
    <n v="1686.5186095761201"/>
    <n v="7489008.3870815197"/>
    <n v="92523.928054842705"/>
    <n v="60867.464416715797"/>
    <n v="26"/>
    <n v="38989.599999999999"/>
    <n v="2.5291033069203399"/>
    <n v="11230.5169772674"/>
    <n v="138.74888251104201"/>
    <n v="91.276849639307002"/>
    <n v="4.2769570863986098E-2"/>
    <n v="0"/>
    <n v="0"/>
    <n v="4.6199574366037298E-2"/>
    <n v="0.218958384933268"/>
    <n v="0.71155029897530597"/>
    <n v="2.3291741725388102E-2"/>
    <n v="0"/>
    <n v="0"/>
    <n v="4.2169516028087699"/>
    <n v="19.985831578819401"/>
    <n v="64.948069650373"/>
    <n v="2.1259968073058202"/>
    <n v="0"/>
  </r>
  <r>
    <x v="4"/>
    <x v="0"/>
    <x v="33"/>
    <x v="3"/>
    <n v="8558.0791187441791"/>
    <n v="33765407.326576099"/>
    <n v="423926.459025316"/>
    <n v="214369.44308575799"/>
    <n v="28"/>
    <n v="27782.66"/>
    <n v="8.4916500860417496"/>
    <n v="33503.315411277603"/>
    <n v="420.635881289439"/>
    <n v="212.70547684432"/>
    <n v="4.1294468143794401E-2"/>
    <n v="2.0455199870273801E-2"/>
    <n v="0.29720978314642998"/>
    <n v="0"/>
    <n v="0"/>
    <n v="0.36389696617756701"/>
    <n v="0.33889325067600301"/>
    <n v="0"/>
    <n v="63.218148646958298"/>
    <n v="0"/>
    <n v="0"/>
    <n v="77.402877713000706"/>
    <n v="72.084450484360801"/>
    <n v="0"/>
  </r>
  <r>
    <x v="8"/>
    <x v="0"/>
    <x v="20"/>
    <x v="3"/>
    <n v="1867.3697397507999"/>
    <n v="8070492.7791752899"/>
    <n v="100054.262547234"/>
    <n v="40879.2665579897"/>
    <n v="20"/>
    <n v="32439.01"/>
    <n v="3.02878128307368"/>
    <n v="13089.939798429799"/>
    <n v="162.283061165617"/>
    <n v="66.304146833364598"/>
    <n v="3.4052523798274802E-2"/>
    <n v="1.1796470067685E-2"/>
    <n v="0.103925953954837"/>
    <n v="2.8280038784151001E-2"/>
    <n v="3.2776706188770703E-2"/>
    <n v="0.34544968077299598"/>
    <n v="0.489567620299245"/>
    <n v="0"/>
    <n v="6.89072171081901"/>
    <n v="1.8750838439975901"/>
    <n v="2.1732315398542998"/>
    <n v="22.904746357511701"/>
    <n v="32.460363381182098"/>
    <n v="0"/>
  </r>
  <r>
    <x v="1"/>
    <x v="0"/>
    <x v="20"/>
    <x v="3"/>
    <n v="2245.2060192525801"/>
    <n v="8906493.9383666907"/>
    <n v="111719.690616842"/>
    <n v="52935.785955602201"/>
    <n v="31"/>
    <n v="41328.67"/>
    <n v="2.9932702790871999"/>
    <n v="11873.9854463147"/>
    <n v="148.94278148404999"/>
    <n v="70.573084804829605"/>
    <n v="2.5442991505632701E-2"/>
    <n v="0"/>
    <n v="0"/>
    <n v="0"/>
    <n v="0.1279034281359"/>
    <n v="1.7818656621592401E-2"/>
    <n v="0.85427791524250796"/>
    <n v="0"/>
    <n v="0"/>
    <n v="0"/>
    <n v="9.0265394806633097"/>
    <n v="1.25751756486378"/>
    <n v="60.289027759302598"/>
    <n v="0"/>
  </r>
  <r>
    <x v="5"/>
    <x v="0"/>
    <x v="20"/>
    <x v="3"/>
    <n v="5927.8042746771898"/>
    <n v="23639527.337834999"/>
    <n v="296079.04568438802"/>
    <n v="112842.079219487"/>
    <n v="44"/>
    <n v="62875.39"/>
    <n v="8.4707501275908008"/>
    <n v="33780.556835955402"/>
    <n v="423.09285155076702"/>
    <n v="161.24976680309399"/>
    <n v="3.1288846603787598E-2"/>
    <n v="2.3910602670590302E-2"/>
    <n v="0.17635138346240201"/>
    <n v="5.4090052317414899E-2"/>
    <n v="0.27809928857570398"/>
    <n v="0.233614447093693"/>
    <n v="0.257844828550785"/>
    <n v="0"/>
    <n v="28.436619458715299"/>
    <n v="8.7220083225502805"/>
    <n v="44.843445430938601"/>
    <n v="37.670275115691702"/>
    <n v="41.577418475197803"/>
    <n v="0"/>
  </r>
  <r>
    <x v="6"/>
    <x v="0"/>
    <x v="20"/>
    <x v="3"/>
    <n v="12344.5417603961"/>
    <n v="57173630.975979"/>
    <n v="702764.64404160902"/>
    <n v="361258.392655364"/>
    <n v="60"/>
    <n v="88753.97"/>
    <n v="18.260451484432298"/>
    <n v="84573.112140551893"/>
    <n v="1039.55253557216"/>
    <n v="534.38527573303998"/>
    <n v="3.6372652148530499E-2"/>
    <n v="1.0945285398739501E-2"/>
    <n v="4.7513801045864397E-2"/>
    <n v="0.107966141528368"/>
    <n v="6.6830008584792794E-2"/>
    <n v="0.32748216015424197"/>
    <n v="0.45020788868673201"/>
    <n v="0"/>
    <n v="25.390675673019"/>
    <n v="57.6955163104696"/>
    <n v="35.712972564825897"/>
    <n v="175.00164445167599"/>
    <n v="240.584466733049"/>
    <n v="0"/>
  </r>
  <r>
    <x v="2"/>
    <x v="0"/>
    <x v="20"/>
    <x v="3"/>
    <n v="9008.5192057029708"/>
    <n v="36740342.246019103"/>
    <n v="459061.25933666399"/>
    <n v="234262.06930562999"/>
    <n v="39"/>
    <n v="33177.949999999997"/>
    <n v="7.6636974302782699"/>
    <n v="31255.621487725901"/>
    <n v="390.53106433868902"/>
    <n v="199.290646726121"/>
    <n v="3.0943116036398099E-2"/>
    <n v="2.5187831572978301E-2"/>
    <n v="0.20350109167536701"/>
    <n v="0.13048729356106401"/>
    <n v="0.140430268633257"/>
    <n v="0.241330259223275"/>
    <n v="0.28425108690703699"/>
    <n v="0"/>
    <n v="40.555864169455603"/>
    <n v="26.004897123325598"/>
    <n v="27.986439055844599"/>
    <n v="48.094863435188998"/>
    <n v="56.648582942306199"/>
    <n v="0"/>
  </r>
  <r>
    <x v="0"/>
    <x v="0"/>
    <x v="20"/>
    <x v="3"/>
    <n v="3223.9973245773799"/>
    <n v="13429484.2841017"/>
    <n v="167356.724461167"/>
    <n v="86706.878568911299"/>
    <n v="58"/>
    <n v="78702.64"/>
    <n v="4.3747775999513197"/>
    <n v="18223.032189608799"/>
    <n v="227.09337994562799"/>
    <n v="117.65621119884"/>
    <n v="2.6524190277432799E-2"/>
    <n v="0"/>
    <n v="0"/>
    <n v="0"/>
    <n v="3.8979199420987997E-5"/>
    <n v="7.5011925868103999E-2"/>
    <n v="0.92494909493247501"/>
    <n v="0"/>
    <n v="0"/>
    <n v="0"/>
    <n v="4.5861449194374701E-3"/>
    <n v="8.8256189923693906"/>
    <n v="108.826006061551"/>
    <n v="0"/>
  </r>
  <r>
    <x v="3"/>
    <x v="0"/>
    <x v="20"/>
    <x v="3"/>
    <n v="5223.8359769651297"/>
    <n v="22873946.564197801"/>
    <n v="283047.42262194201"/>
    <n v="145192.73213408201"/>
    <n v="69"/>
    <n v="94983.17"/>
    <n v="7.1909637775680499"/>
    <n v="31487.535580842199"/>
    <n v="389.63393421683799"/>
    <n v="199.86762259501501"/>
    <n v="2.49085198755074E-2"/>
    <n v="1.9801484143818798E-2"/>
    <n v="3.7855634179994303E-2"/>
    <n v="1.6653951552378501E-2"/>
    <n v="2.7791318295713699E-2"/>
    <n v="0.19397650414539799"/>
    <n v="0.72372259182651499"/>
    <n v="0"/>
    <n v="7.5661156053820298"/>
    <n v="3.3285857035864499"/>
    <n v="5.5545847165456204"/>
    <n v="38.7696227228328"/>
    <n v="144.64871384666799"/>
    <n v="0"/>
  </r>
  <r>
    <x v="9"/>
    <x v="0"/>
    <x v="20"/>
    <x v="3"/>
    <n v="1321.5202764181499"/>
    <n v="6259651.11633409"/>
    <n v="76679.371384399201"/>
    <n v="48293.598163799499"/>
    <n v="26"/>
    <n v="38989.599999999999"/>
    <n v="1.9817518065166599"/>
    <n v="9386.9728140545994"/>
    <n v="114.988385328045"/>
    <n v="72.421079806433696"/>
    <n v="2.1313111502121201E-2"/>
    <n v="0"/>
    <n v="0"/>
    <n v="6.13048991577873E-2"/>
    <n v="0.111458918027737"/>
    <n v="0.76005313516621897"/>
    <n v="6.7183047648256902E-2"/>
    <n v="0"/>
    <n v="0"/>
    <n v="4.4397669944314897"/>
    <n v="8.0719751976254592"/>
    <n v="55.043868759002898"/>
    <n v="4.8654688553738499"/>
    <n v="0"/>
  </r>
  <r>
    <x v="4"/>
    <x v="0"/>
    <x v="20"/>
    <x v="3"/>
    <n v="4987.5083776532501"/>
    <n v="19812078.210330799"/>
    <n v="248183.532742707"/>
    <n v="101389.165110252"/>
    <n v="29"/>
    <n v="27782.66"/>
    <n v="4.7781465346031604"/>
    <n v="18980.421821069998"/>
    <n v="237.76547268239699"/>
    <n v="97.133127653172494"/>
    <s v="NA"/>
    <s v="NA"/>
    <n v="0"/>
    <n v="0"/>
    <n v="0"/>
    <n v="0"/>
    <n v="0"/>
    <n v="1"/>
    <n v="0"/>
    <n v="0"/>
    <n v="0"/>
    <n v="0"/>
    <n v="0"/>
    <n v="97.133127653172494"/>
  </r>
  <r>
    <x v="8"/>
    <x v="0"/>
    <x v="21"/>
    <x v="3"/>
    <n v="2382.3175203369001"/>
    <n v="8804139.4948232193"/>
    <n v="111261.879042753"/>
    <n v="42066.973514122597"/>
    <n v="20"/>
    <n v="32439.01"/>
    <n v="3.8640010932691902"/>
    <n v="14279.878455698299"/>
    <n v="180.461260344332"/>
    <n v="68.230548724717906"/>
    <n v="1.9534290818399299E-2"/>
    <n v="0"/>
    <n v="0"/>
    <n v="0"/>
    <n v="8.3225626439776396E-4"/>
    <n v="0"/>
    <n v="0.99916774373560202"/>
    <n v="0"/>
    <n v="0"/>
    <n v="0"/>
    <n v="5.6785301599443401E-2"/>
    <n v="0"/>
    <n v="68.173763423118501"/>
    <n v="0"/>
  </r>
  <r>
    <x v="1"/>
    <x v="0"/>
    <x v="21"/>
    <x v="3"/>
    <n v="1862.49413216686"/>
    <n v="7304942.1387702599"/>
    <n v="91782.419367906201"/>
    <n v="52740.801795283201"/>
    <n v="31"/>
    <n v="41328.67"/>
    <n v="2.4830453343632501"/>
    <n v="9738.8239684622695"/>
    <n v="122.36275231799399"/>
    <n v="70.313135255892405"/>
    <n v="1.4990625642149801E-2"/>
    <n v="1.6807806088122001E-2"/>
    <n v="0.168183168161402"/>
    <n v="0"/>
    <n v="0.19787324581458099"/>
    <n v="1.11719195180162E-2"/>
    <n v="0.62277166650600102"/>
    <n v="0"/>
    <n v="11.825485850697101"/>
    <n v="0"/>
    <n v="13.9130882964831"/>
    <n v="0.78553268813821897"/>
    <n v="43.789028420573999"/>
    <n v="0"/>
  </r>
  <r>
    <x v="5"/>
    <x v="0"/>
    <x v="21"/>
    <x v="3"/>
    <n v="4395.2760137619398"/>
    <n v="15666922.810273301"/>
    <n v="199232.413000592"/>
    <n v="74863.872797433607"/>
    <n v="44"/>
    <n v="62875.39"/>
    <n v="6.2807884891574401"/>
    <n v="22387.815495359799"/>
    <n v="284.70035609211999"/>
    <n v="106.97943634202301"/>
    <n v="2.3141162359476001E-2"/>
    <n v="2.11234521323251E-2"/>
    <n v="0.39120368787368598"/>
    <n v="0"/>
    <n v="0.27636135125309802"/>
    <n v="2.6098148434253201E-2"/>
    <n v="0.30633681243896299"/>
    <n v="0"/>
    <n v="41.850750023647798"/>
    <n v="0"/>
    <n v="29.564981583776301"/>
    <n v="2.7919652090668698"/>
    <n v="32.771739525532404"/>
    <n v="0"/>
  </r>
  <r>
    <x v="6"/>
    <x v="0"/>
    <x v="21"/>
    <x v="3"/>
    <n v="9446.8816538183801"/>
    <n v="39090928.157884903"/>
    <n v="487236.58920447901"/>
    <n v="243758.59270743301"/>
    <n v="60"/>
    <n v="88753.97"/>
    <n v="13.974137514942401"/>
    <n v="57824.584416617799"/>
    <n v="720.73636035261097"/>
    <n v="360.575713739962"/>
    <n v="2.6066035128013702E-2"/>
    <n v="3.6201055718826898E-3"/>
    <n v="2.52512900346013E-2"/>
    <n v="3.9675531276870603E-2"/>
    <n v="5.0028204629289398E-2"/>
    <n v="0.31560097395223702"/>
    <n v="0.56944400010700102"/>
    <n v="0"/>
    <n v="9.1050019270811795"/>
    <n v="14.3060330081698"/>
    <n v="18.038955591334901"/>
    <n v="113.798046439855"/>
    <n v="205.32767677352101"/>
    <n v="0"/>
  </r>
  <r>
    <x v="2"/>
    <x v="0"/>
    <x v="21"/>
    <x v="3"/>
    <n v="7645.8462989382397"/>
    <n v="31523352.359493699"/>
    <n v="393489.13268236897"/>
    <n v="204437.16631233401"/>
    <n v="39"/>
    <n v="33177.949999999997"/>
    <n v="6.5044488772784099"/>
    <n v="26817.441241427299"/>
    <n v="334.74776332510203"/>
    <n v="173.918104668007"/>
    <n v="1.64861000930389E-2"/>
    <n v="6.3222810753165298E-3"/>
    <n v="5.75237415729331E-2"/>
    <n v="0.134580563489788"/>
    <n v="0.23482078304517701"/>
    <n v="0.102525072537967"/>
    <n v="0.47054983935413502"/>
    <n v="0"/>
    <n v="10.0044201077768"/>
    <n v="23.405996527296299"/>
    <n v="40.839585523874597"/>
    <n v="17.8309662967532"/>
    <n v="81.837136212306405"/>
    <n v="0"/>
  </r>
  <r>
    <x v="0"/>
    <x v="0"/>
    <x v="21"/>
    <x v="3"/>
    <n v="3073.6829217589798"/>
    <n v="13717895.9311362"/>
    <n v="169783.19778356599"/>
    <n v="100654.62117716701"/>
    <n v="58"/>
    <n v="78702.64"/>
    <n v="4.1708096631956"/>
    <n v="18614.390086649601"/>
    <n v="230.385963676014"/>
    <n v="136.58248991108499"/>
    <n v="3.2295475425277297E-2"/>
    <n v="3.3050010073649798E-3"/>
    <n v="3.9360133791589797E-3"/>
    <n v="0"/>
    <n v="4.5584969136042798E-2"/>
    <n v="1.2273785562207399E-3"/>
    <n v="0.949251638928578"/>
    <n v="0"/>
    <n v="0.53759050764887595"/>
    <n v="0"/>
    <n v="6.22610858712068"/>
    <n v="0.16763841927210099"/>
    <n v="129.65115239704301"/>
    <n v="0"/>
  </r>
  <r>
    <x v="3"/>
    <x v="0"/>
    <x v="21"/>
    <x v="3"/>
    <n v="2719.9048409707202"/>
    <n v="11448754.151338501"/>
    <n v="142223.55605747199"/>
    <n v="66032.091554300496"/>
    <n v="69"/>
    <n v="94983.17"/>
    <n v="3.7441330999093401"/>
    <n v="15759.9849542723"/>
    <n v="195.78035076828101"/>
    <n v="90.897643153009895"/>
    <n v="4.14331767432339E-2"/>
    <n v="9.6855454717936201E-3"/>
    <n v="2.1915285270249801E-2"/>
    <n v="4.16955239467179E-3"/>
    <n v="3.4168345311445698E-2"/>
    <n v="0.41964135909264499"/>
    <n v="0.52010545793098795"/>
    <n v="0"/>
    <n v="1.9920477800915899"/>
    <n v="0.37900248567865402"/>
    <n v="3.1058220592486099"/>
    <n v="38.144410511047298"/>
    <n v="47.276360316943702"/>
    <n v="0"/>
  </r>
  <r>
    <x v="9"/>
    <x v="0"/>
    <x v="21"/>
    <x v="3"/>
    <n v="1160.46361618687"/>
    <n v="4358905.9834284401"/>
    <n v="55081.946562056801"/>
    <n v="33339.5923267697"/>
    <n v="26"/>
    <n v="38989.599999999999"/>
    <n v="1.7402312388338299"/>
    <n v="6536.61541274929"/>
    <n v="82.600887064460395"/>
    <n v="49.996052653223799"/>
    <n v="1.6288158807039599E-2"/>
    <n v="0"/>
    <n v="0"/>
    <n v="0.19858711585263999"/>
    <n v="0.16685735822506101"/>
    <n v="0"/>
    <n v="0.63455552592229902"/>
    <n v="0"/>
    <n v="0"/>
    <n v="9.9285719004204491"/>
    <n v="8.3422092673979797"/>
    <n v="0"/>
    <n v="31.725271485405401"/>
    <n v="0"/>
  </r>
  <r>
    <x v="4"/>
    <x v="0"/>
    <x v="21"/>
    <x v="3"/>
    <n v="5977.9977302304396"/>
    <n v="20879542.8481002"/>
    <n v="266045.383820371"/>
    <n v="101927.51625731"/>
    <n v="29"/>
    <n v="27782.66"/>
    <n v="5.72705787654359"/>
    <n v="20003.077238075799"/>
    <n v="254.87753252589201"/>
    <n v="97.648880304183606"/>
    <n v="4.6040975555723798E-2"/>
    <n v="1.0987718758587801E-2"/>
    <n v="4.7730173507246003E-2"/>
    <n v="0"/>
    <n v="1.0614401001248599E-2"/>
    <n v="0.17757940381840301"/>
    <n v="0.76407602167310296"/>
    <n v="0"/>
    <n v="4.6607979997069799"/>
    <n v="0"/>
    <n v="1.0364843728715301"/>
    <n v="17.340429947951499"/>
    <n v="74.611167983653601"/>
    <n v="0"/>
  </r>
  <r>
    <x v="8"/>
    <x v="0"/>
    <x v="22"/>
    <x v="3"/>
    <n v="2697.87214621874"/>
    <n v="10553631.061803199"/>
    <n v="132658.983388141"/>
    <n v="44442.478469006703"/>
    <n v="20"/>
    <n v="32439.01"/>
    <n v="4.3758150764955603"/>
    <n v="17117.467177507198"/>
    <n v="215.16630443588801"/>
    <n v="72.083500174044701"/>
    <n v="3.0766223000236698E-2"/>
    <n v="3.48594935927492E-3"/>
    <n v="2.8326107491713399E-2"/>
    <n v="0"/>
    <n v="2.0290477557880298E-3"/>
    <n v="0.29249259037325398"/>
    <n v="0.67715225437924498"/>
    <n v="0"/>
    <n v="2.0418449743089302"/>
    <n v="0"/>
    <n v="0.14626086425749099"/>
    <n v="21.0838896890772"/>
    <n v="48.811504646400998"/>
    <n v="0"/>
  </r>
  <r>
    <x v="1"/>
    <x v="0"/>
    <x v="22"/>
    <x v="3"/>
    <n v="1840.84400169784"/>
    <n v="7159658.2760646697"/>
    <n v="90070.168402548094"/>
    <n v="41506.388844712601"/>
    <n v="31"/>
    <n v="41328.67"/>
    <n v="2.45418175056933"/>
    <n v="9545.1340065885597"/>
    <n v="120.080008604946"/>
    <n v="55.335607982413201"/>
    <n v="1.9260411217093001E-2"/>
    <n v="1.04512286381967E-2"/>
    <n v="7.2350332298350598E-2"/>
    <n v="1.48993409754979E-2"/>
    <n v="0.24539483583442001"/>
    <n v="2.9855886256960999E-2"/>
    <n v="0.63749960463476996"/>
    <n v="0"/>
    <n v="4.0035496254588603"/>
    <n v="0.82446409141645904"/>
    <n v="13.5790724366421"/>
    <n v="1.6520936178827099"/>
    <n v="35.276428211012998"/>
    <n v="0"/>
  </r>
  <r>
    <x v="5"/>
    <x v="0"/>
    <x v="22"/>
    <x v="3"/>
    <n v="6901.8198481122299"/>
    <n v="25369605.734168299"/>
    <n v="321179.722386982"/>
    <n v="120406.627099404"/>
    <n v="44"/>
    <n v="62875.39"/>
    <n v="9.8626048786317604"/>
    <n v="36252.814879137899"/>
    <n v="458.96137057211899"/>
    <n v="172.05940085135401"/>
    <n v="3.2832788367706298E-2"/>
    <n v="1.5298134851373201E-2"/>
    <n v="0.116485193703653"/>
    <n v="7.4256158567940794E-2"/>
    <n v="0.50963224651906402"/>
    <n v="4.9351592999733601E-2"/>
    <n v="0.25027480820960901"/>
    <n v="0"/>
    <n v="20.0423726367044"/>
    <n v="12.776470152723"/>
    <n v="87.687018990599697"/>
    <n v="8.4914055225940395"/>
    <n v="43.062133548732803"/>
    <n v="0"/>
  </r>
  <r>
    <x v="6"/>
    <x v="0"/>
    <x v="22"/>
    <x v="3"/>
    <n v="7330.8790804180198"/>
    <n v="28308976.815394402"/>
    <n v="356139.96468680003"/>
    <n v="168894.26244396501"/>
    <n v="60"/>
    <n v="88753.97"/>
    <n v="10.8440770329508"/>
    <n v="41875.567983403504"/>
    <n v="526.81392902688799"/>
    <n v="249.83393836872901"/>
    <n v="2.2439541544206701E-2"/>
    <n v="6.3231381421199303E-3"/>
    <n v="8.8057978614211899E-2"/>
    <n v="7.8464648361587702E-2"/>
    <n v="8.9409852594333705E-2"/>
    <n v="0.14743003265749899"/>
    <n v="0.59663748777236802"/>
    <n v="0"/>
    <n v="21.999871601977901"/>
    <n v="19.603132122892902"/>
    <n v="22.337615602609901"/>
    <n v="36.833025692653401"/>
    <n v="149.060293348595"/>
    <n v="0"/>
  </r>
  <r>
    <x v="2"/>
    <x v="0"/>
    <x v="22"/>
    <x v="3"/>
    <n v="5349.7084605881801"/>
    <n v="21965122.8916796"/>
    <n v="274018.62917531998"/>
    <n v="126942.143015781"/>
    <n v="39"/>
    <n v="33177.949999999997"/>
    <n v="4.5510861492300396"/>
    <n v="18686.0961293334"/>
    <n v="233.112214816597"/>
    <n v="107.991796765909"/>
    <n v="3.1460312532340703E-2"/>
    <n v="2.63512173967268E-2"/>
    <n v="0.183225414547562"/>
    <n v="0.10400727788653"/>
    <n v="0.31811490308434098"/>
    <n v="2.1068583156362698E-3"/>
    <n v="0.39254554616593001"/>
    <n v="0"/>
    <n v="19.786841730169701"/>
    <n v="11.231932815697601"/>
    <n v="34.353799962090903"/>
    <n v="0.22752341503675699"/>
    <n v="42.391698842913797"/>
    <n v="0"/>
  </r>
  <r>
    <x v="0"/>
    <x v="0"/>
    <x v="22"/>
    <x v="3"/>
    <n v="1792.40593034471"/>
    <n v="6835467.9242679402"/>
    <n v="86037.926550341494"/>
    <n v="41090.358857542502"/>
    <n v="57"/>
    <n v="78702.64"/>
    <n v="2.4748610292944702"/>
    <n v="9438.0591451790697"/>
    <n v="118.79670104628001"/>
    <n v="56.735433695368101"/>
    <n v="2.7535743263220201E-2"/>
    <n v="0"/>
    <n v="0"/>
    <n v="0"/>
    <n v="9.0812633894307507E-2"/>
    <n v="3.35548317130549E-2"/>
    <n v="0.875632534392638"/>
    <n v="0"/>
    <n v="0"/>
    <n v="0"/>
    <n v="5.1522941690122197"/>
    <n v="1.90374792981526"/>
    <n v="49.679391596540597"/>
    <n v="0"/>
  </r>
  <r>
    <x v="3"/>
    <x v="0"/>
    <x v="22"/>
    <x v="3"/>
    <n v="3078.1700211276202"/>
    <n v="11653352.423986301"/>
    <n v="146734.41647858801"/>
    <n v="65918.166624035599"/>
    <n v="69"/>
    <n v="94983.17"/>
    <n v="4.2373093681980798"/>
    <n v="16041.628324020299"/>
    <n v="201.98985543821101"/>
    <n v="90.740817775929003"/>
    <n v="3.3189326193453397E-2"/>
    <n v="2.5801053904231999E-2"/>
    <n v="0.14463071793704599"/>
    <n v="3.2028561022046601E-3"/>
    <n v="0.23207049415123801"/>
    <n v="8.2163322455241494E-2"/>
    <n v="0.53793260935427001"/>
    <n v="0"/>
    <n v="13.123909621127201"/>
    <n v="0.29062978193267502"/>
    <n v="21.058266420947302"/>
    <n v="7.4555670707759596"/>
    <n v="48.812444881145801"/>
    <n v="0"/>
  </r>
  <r>
    <x v="9"/>
    <x v="0"/>
    <x v="22"/>
    <x v="3"/>
    <n v="1051.9130227913399"/>
    <n v="4022789.52282552"/>
    <n v="50681.659966256397"/>
    <n v="29529.735211819101"/>
    <n v="26"/>
    <n v="38989.599999999999"/>
    <n v="1.57744876897789"/>
    <n v="6032.5751684291599"/>
    <n v="76.002217285398103"/>
    <n v="44.282790923644001"/>
    <n v="2.19436837825372E-2"/>
    <n v="0"/>
    <n v="0"/>
    <n v="0.33476739605908101"/>
    <n v="0.152225466200715"/>
    <n v="0"/>
    <n v="0.51300713774020301"/>
    <n v="0"/>
    <n v="0"/>
    <n v="14.824434607737"/>
    <n v="6.7409684930205103"/>
    <n v="0"/>
    <n v="22.717387822886501"/>
    <n v="0"/>
  </r>
  <r>
    <x v="4"/>
    <x v="0"/>
    <x v="22"/>
    <x v="3"/>
    <n v="6037.9398876647501"/>
    <n v="21874011.847348299"/>
    <n v="277541.697836957"/>
    <n v="98714.638951080196"/>
    <n v="29"/>
    <n v="27782.66"/>
    <n v="5.7844838275664801"/>
    <n v="20955.801172098301"/>
    <n v="265.89126299403199"/>
    <n v="94.570870724159207"/>
    <n v="2.2514918336546601E-2"/>
    <n v="6.1081073623773198E-3"/>
    <n v="7.1392516298878494E-2"/>
    <n v="0"/>
    <n v="0.133793434036552"/>
    <n v="8.2648370338239505E-2"/>
    <n v="0.71216567932633001"/>
    <n v="0"/>
    <n v="6.75165242957367"/>
    <n v="0"/>
    <n v="12.6529615540121"/>
    <n v="7.8161283468200899"/>
    <n v="67.350128393753394"/>
    <n v="0"/>
  </r>
  <r>
    <x v="8"/>
    <x v="0"/>
    <x v="23"/>
    <x v="3"/>
    <n v="912.58311882058297"/>
    <n v="4007749.1085315701"/>
    <n v="49698.772802498999"/>
    <n v="18962.299047139499"/>
    <n v="20"/>
    <n v="32439.01"/>
    <n v="1.4801646458626001"/>
    <n v="6500.3706704573297"/>
    <n v="80.608949396399595"/>
    <n v="30.755910420657401"/>
    <n v="2.1689623193519199E-2"/>
    <n v="8.7693412395830495E-3"/>
    <n v="0.181939700962232"/>
    <n v="3.0363219480853899E-2"/>
    <n v="9.1019776583034104E-2"/>
    <n v="0"/>
    <n v="0.69667730297387997"/>
    <n v="0"/>
    <n v="5.5957211447555899"/>
    <n v="0.93384845843590203"/>
    <n v="2.7993960950960401"/>
    <n v="0"/>
    <n v="21.4269447223698"/>
    <n v="0"/>
  </r>
  <r>
    <x v="1"/>
    <x v="0"/>
    <x v="23"/>
    <x v="3"/>
    <n v="1754.8357326333401"/>
    <n v="7113406.7958988501"/>
    <n v="88935.750725388294"/>
    <n v="45817.628116821099"/>
    <n v="31"/>
    <n v="41328.67"/>
    <n v="2.3395169967165002"/>
    <n v="9483.4723239826108"/>
    <n v="118.56762235264"/>
    <n v="61.083278471703899"/>
    <n v="1.7554529818241699E-2"/>
    <n v="0"/>
    <n v="0"/>
    <n v="0"/>
    <n v="0.28624733403108299"/>
    <n v="6.50230985653259E-3"/>
    <n v="0.70725035611238396"/>
    <n v="0"/>
    <n v="0"/>
    <n v="0"/>
    <n v="17.484925616403501"/>
    <n v="0.39718240367588498"/>
    <n v="43.201170451624499"/>
    <n v="0"/>
  </r>
  <r>
    <x v="5"/>
    <x v="0"/>
    <x v="23"/>
    <x v="3"/>
    <n v="3782.5860795820799"/>
    <n v="14331394.063250801"/>
    <n v="180954.081321901"/>
    <n v="67366.625295199497"/>
    <n v="44"/>
    <n v="62875.39"/>
    <n v="5.4052630673248698"/>
    <n v="20479.363431149501"/>
    <n v="258.58087352741398"/>
    <n v="96.2659736004439"/>
    <n v="1.8396728658689999E-2"/>
    <n v="3.3280458892350803E-2"/>
    <n v="0.215362169299325"/>
    <n v="3.42922721979073E-2"/>
    <n v="0.29663438216767002"/>
    <n v="1.0774873433812599E-2"/>
    <n v="0.442936302901285"/>
    <n v="0"/>
    <n v="20.732048904303099"/>
    <n v="3.3011789701029799"/>
    <n v="28.555797602736899"/>
    <n v="1.0372536815275299"/>
    <n v="42.639694441773401"/>
    <n v="0"/>
  </r>
  <r>
    <x v="6"/>
    <x v="0"/>
    <x v="23"/>
    <x v="3"/>
    <n v="6065.7226498627297"/>
    <n v="22015973.240340699"/>
    <n v="279164.70038979"/>
    <n v="140850.84556192401"/>
    <n v="60"/>
    <n v="88753.97"/>
    <n v="8.9726161015706207"/>
    <n v="32566.7504749"/>
    <n v="412.94959072424001"/>
    <n v="208.35119535796099"/>
    <n v="2.5269990025523902E-2"/>
    <n v="7.15145230950902E-3"/>
    <n v="7.6486969190083104E-2"/>
    <n v="6.7287813290209705E-2"/>
    <n v="8.2857647804321602E-2"/>
    <n v="8.6311338556179701E-2"/>
    <n v="0.687056231159206"/>
    <n v="0"/>
    <n v="15.9361514600613"/>
    <n v="14.0194963320385"/>
    <n v="17.2634899645793"/>
    <n v="17.9830705611257"/>
    <n v="143.14898704015599"/>
    <n v="0"/>
  </r>
  <r>
    <x v="2"/>
    <x v="0"/>
    <x v="23"/>
    <x v="3"/>
    <n v="4866.4726659429798"/>
    <n v="18453999.307545301"/>
    <n v="232675.76556023301"/>
    <n v="105443.735537342"/>
    <n v="39"/>
    <n v="33177.949999999997"/>
    <n v="4.1399894047954504"/>
    <n v="15699.1247775839"/>
    <n v="197.94115169151601"/>
    <n v="89.702743217208806"/>
    <n v="2.21975950732042E-2"/>
    <n v="8.6606715509087006E-3"/>
    <n v="0.100041693964145"/>
    <n v="8.0000483422602894E-2"/>
    <n v="0.16755530746295699"/>
    <n v="2.4099531538706399E-2"/>
    <n v="0.62830298361158898"/>
    <n v="0"/>
    <n v="8.9740143846803004"/>
    <n v="7.1762628217103197"/>
    <n v="15.0301707200301"/>
    <n v="2.1617940892716101"/>
    <n v="56.360501201516499"/>
    <n v="0"/>
  </r>
  <r>
    <x v="0"/>
    <x v="0"/>
    <x v="23"/>
    <x v="3"/>
    <n v="1831.2031546876401"/>
    <n v="6386405.86162226"/>
    <n v="81463.368981860898"/>
    <n v="42866.029014677697"/>
    <n v="58"/>
    <n v="78702.64"/>
    <n v="2.4848365974180302"/>
    <n v="8665.9827831232105"/>
    <n v="110.541072451148"/>
    <n v="58.1667180995126"/>
    <n v="1.4693976172243601E-2"/>
    <n v="1.3795152995346E-3"/>
    <n v="1.46692265609798E-3"/>
    <n v="0"/>
    <n v="0"/>
    <n v="0"/>
    <n v="0.99853307734390195"/>
    <n v="0"/>
    <n v="8.5326076611039595E-2"/>
    <n v="0"/>
    <n v="0"/>
    <n v="0"/>
    <n v="58.081392022901603"/>
    <n v="0"/>
  </r>
  <r>
    <x v="3"/>
    <x v="0"/>
    <x v="23"/>
    <x v="3"/>
    <n v="3176.5338279529501"/>
    <n v="11370980.199645201"/>
    <n v="144211.82909297"/>
    <n v="63396.531508736902"/>
    <n v="69"/>
    <n v="94983.17"/>
    <n v="4.3727138056696502"/>
    <n v="15652.9238459352"/>
    <n v="198.51734317026799"/>
    <n v="87.269616372531999"/>
    <n v="1.3926761728817599E-2"/>
    <n v="8.4596908972109607E-3"/>
    <n v="1.01240224419937E-2"/>
    <n v="9.2296790694258904E-2"/>
    <n v="5.6032750260703E-2"/>
    <n v="0.15132614792357801"/>
    <n v="0.69022028867946605"/>
    <n v="0"/>
    <n v="0.883519554659698"/>
    <n v="8.0547055163038603"/>
    <n v="4.8899566195494399"/>
    <n v="13.206174876423701"/>
    <n v="60.235259805595298"/>
    <n v="0"/>
  </r>
  <r>
    <x v="9"/>
    <x v="0"/>
    <x v="23"/>
    <x v="3"/>
    <n v="1061.9939335138899"/>
    <n v="3669456.5086618899"/>
    <n v="46879.005767251401"/>
    <n v="27195.999856906801"/>
    <n v="26"/>
    <n v="38989.599999999999"/>
    <n v="1.59256610269742"/>
    <n v="5502.7169803893703"/>
    <n v="70.2997570485702"/>
    <n v="40.783121385417502"/>
    <n v="6.2992885544353701E-3"/>
    <n v="2.29722691479553E-3"/>
    <n v="4.7567005487186599E-2"/>
    <n v="0.24375101999398099"/>
    <n v="0.18346512189663"/>
    <n v="3.9997932729202698E-2"/>
    <n v="0.48521891989299998"/>
    <n v="0"/>
    <n v="1.93993095872475"/>
    <n v="9.9409274362338298"/>
    <n v="7.4822803363006596"/>
    <n v="1.6312405456608301"/>
    <n v="19.788742108497399"/>
    <n v="0"/>
  </r>
  <r>
    <x v="4"/>
    <x v="0"/>
    <x v="23"/>
    <x v="3"/>
    <n v="6154.6355083568797"/>
    <n v="21447138.251905501"/>
    <n v="273670.60495791899"/>
    <n v="105310.848286419"/>
    <n v="29"/>
    <n v="27782.66"/>
    <n v="5.8962808880209101"/>
    <n v="20546.846552609801"/>
    <n v="262.18266791517902"/>
    <n v="100.89018938804"/>
    <n v="1.44347953810891E-2"/>
    <n v="1.0843907526981399E-2"/>
    <n v="0.32195738266047103"/>
    <n v="4.4117788198677003E-2"/>
    <n v="4.1342684623423602E-2"/>
    <n v="4.0101825956846998E-2"/>
    <n v="0.552480318560582"/>
    <n v="0"/>
    <n v="32.482341311492597"/>
    <n v="4.45105200674596"/>
    <n v="4.1710712814672197"/>
    <n v="4.0458808155925201"/>
    <n v="55.739843972741802"/>
    <n v="0"/>
  </r>
  <r>
    <x v="7"/>
    <x v="1"/>
    <x v="24"/>
    <x v="3"/>
    <n v="2908.6213587001498"/>
    <n v="15049815.949366599"/>
    <n v="182893.308248813"/>
    <n v="97570.643466626207"/>
    <n v="141"/>
    <n v="200207"/>
    <n v="4.12997415859064"/>
    <n v="21369.351076417301"/>
    <n v="259.69163520971603"/>
    <n v="138.54131784768001"/>
    <n v="2.9051443748828499E-2"/>
    <n v="6.1310695125867303E-3"/>
    <n v="5.8036500028654799E-2"/>
    <n v="0"/>
    <n v="3.2446950357604698E-2"/>
    <n v="7.3841143657486404E-3"/>
    <n v="0.90213243524799203"/>
    <n v="0"/>
    <n v="8.0404531972367295"/>
    <n v="0"/>
    <n v="4.4952432626807903"/>
    <n v="1.0230049353688"/>
    <n v="124.982616452393"/>
    <n v="0"/>
  </r>
  <r>
    <x v="8"/>
    <x v="0"/>
    <x v="24"/>
    <x v="3"/>
    <n v="896.23341537266299"/>
    <n v="3101011.4254558198"/>
    <n v="39631.886284408603"/>
    <n v="16798.272933165899"/>
    <n v="20"/>
    <n v="32439.01"/>
    <n v="1.4536462361803999"/>
    <n v="5029.6870320237804"/>
    <n v="64.280957774939694"/>
    <n v="27.245967183084801"/>
    <n v="3.4700903428325297E-2"/>
    <n v="1.26754118366756E-2"/>
    <n v="0.260911523998969"/>
    <n v="0"/>
    <n v="4.8307479488823697E-2"/>
    <n v="0.29426912908629299"/>
    <n v="0.39651186742591399"/>
    <n v="0"/>
    <n v="7.1087868205645703"/>
    <n v="0"/>
    <n v="1.3161840008500301"/>
    <n v="8.0176470340800901"/>
    <n v="10.8033493275901"/>
    <n v="0"/>
  </r>
  <r>
    <x v="1"/>
    <x v="0"/>
    <x v="24"/>
    <x v="3"/>
    <n v="898.90272097780201"/>
    <n v="3106726.8863255801"/>
    <n v="39711.762507994703"/>
    <n v="20324.869307753299"/>
    <n v="31"/>
    <n v="41328.67"/>
    <n v="1.19840173927076"/>
    <n v="4141.8351698412098"/>
    <n v="52.943042832622197"/>
    <n v="27.0967682713956"/>
    <n v="2.13354781223665E-2"/>
    <n v="0"/>
    <n v="0"/>
    <n v="0"/>
    <n v="0"/>
    <n v="7.9634497134533199E-3"/>
    <n v="0.99203655028654703"/>
    <n v="0"/>
    <n v="0"/>
    <n v="0"/>
    <n v="0"/>
    <n v="0.21578375152635601"/>
    <n v="26.880984519869301"/>
    <n v="0"/>
  </r>
  <r>
    <x v="5"/>
    <x v="0"/>
    <x v="24"/>
    <x v="3"/>
    <n v="6484.2244132430797"/>
    <n v="23402807.325135499"/>
    <n v="296993.992206186"/>
    <n v="127501.350048616"/>
    <n v="44"/>
    <n v="62875.39"/>
    <n v="9.2658667915950002"/>
    <n v="33442.287219607999"/>
    <n v="424.40029744592903"/>
    <n v="182.197661587119"/>
    <n v="2.3081205143842601E-2"/>
    <n v="1.5426687593067701E-2"/>
    <n v="0.29705145611723199"/>
    <n v="0.108493636318716"/>
    <n v="4.9883134671327503E-2"/>
    <n v="0.115619330216425"/>
    <n v="0.42895244267629901"/>
    <n v="0"/>
    <n v="54.122080675608302"/>
    <n v="19.7672868343533"/>
    <n v="9.0885904897511995"/>
    <n v="21.065571599701599"/>
    <n v="78.154131987704304"/>
    <n v="0"/>
  </r>
  <r>
    <x v="6"/>
    <x v="0"/>
    <x v="24"/>
    <x v="3"/>
    <n v="16009.0609335478"/>
    <n v="50580848.769068398"/>
    <n v="653212.91428824596"/>
    <n v="355963.57534705999"/>
    <n v="60"/>
    <n v="88753.97"/>
    <n v="23.6811285637379"/>
    <n v="74820.852237073806"/>
    <n v="966.25398997252603"/>
    <n v="526.55300812409405"/>
    <n v="2.84301952876626E-2"/>
    <n v="5.9659343506984598E-3"/>
    <n v="3.1794697079263003E-2"/>
    <n v="0.113927230747551"/>
    <n v="1.0111091555514099E-2"/>
    <n v="0.367380281453415"/>
    <n v="0.47678669916425698"/>
    <n v="0"/>
    <n v="16.7415933894803"/>
    <n v="59.988726057370897"/>
    <n v="5.3240256739740701"/>
    <n v="193.44519232477199"/>
    <n v="251.05347067849701"/>
    <n v="0"/>
  </r>
  <r>
    <x v="2"/>
    <x v="0"/>
    <x v="24"/>
    <x v="3"/>
    <n v="12638.4159925231"/>
    <n v="42595336.860078298"/>
    <n v="545539.69925574702"/>
    <n v="241688.03319684"/>
    <n v="39"/>
    <n v="33177.949999999997"/>
    <n v="10.751711125105899"/>
    <n v="36236.562989149599"/>
    <n v="464.09971448518502"/>
    <n v="205.60803797443799"/>
    <n v="1.7140901793676201E-2"/>
    <n v="2.6181215945410398E-3"/>
    <n v="2.1312723021160902E-2"/>
    <n v="0.23530853868188101"/>
    <n v="4.0423216494870302E-2"/>
    <n v="7.5397423687988102E-2"/>
    <n v="0.62755809811409902"/>
    <n v="0"/>
    <n v="4.3820671642735398"/>
    <n v="48.381326957013897"/>
    <n v="8.3113382321262392"/>
    <n v="15.502316352814701"/>
    <n v="129.03098926820999"/>
    <n v="0"/>
  </r>
  <r>
    <x v="0"/>
    <x v="0"/>
    <x v="24"/>
    <x v="3"/>
    <n v="11489.941460730201"/>
    <n v="36255970.688163102"/>
    <n v="468691.29394004401"/>
    <n v="255192.58881224701"/>
    <n v="58"/>
    <n v="78702.64"/>
    <n v="15.591184938015999"/>
    <n v="49197.251877949202"/>
    <n v="635.98693410512897"/>
    <n v="346.28155944755702"/>
    <n v="1.7321195745877899E-2"/>
    <n v="2.6253541549087801E-3"/>
    <n v="3.8863814132929801E-3"/>
    <n v="1.6661461204709601E-3"/>
    <n v="0"/>
    <n v="4.7437965337977202E-3"/>
    <n v="0.98970367593243802"/>
    <n v="0"/>
    <n v="1.3457822164030999"/>
    <n v="0.57695567686418203"/>
    <n v="0"/>
    <n v="1.6426892614253901"/>
    <n v="342.71613229286402"/>
    <n v="0"/>
  </r>
  <r>
    <x v="3"/>
    <x v="0"/>
    <x v="24"/>
    <x v="3"/>
    <n v="5718.45665739168"/>
    <n v="19050035.720814399"/>
    <n v="244298.15170607399"/>
    <n v="108999.010124942"/>
    <n v="69"/>
    <n v="94983.17"/>
    <n v="7.8718426206763201"/>
    <n v="26223.6634982057"/>
    <n v="336.29294020556301"/>
    <n v="150.04451461636401"/>
    <n v="2.28774301054376E-2"/>
    <n v="1.38108619685503E-2"/>
    <n v="1.25768624222822E-2"/>
    <n v="9.0769436968654998E-2"/>
    <n v="8.5024095605513701E-4"/>
    <n v="0"/>
    <n v="0.89580345965300801"/>
    <n v="0"/>
    <n v="1.88708921754812"/>
    <n v="13.619456111962499"/>
    <n v="0.127573991558246"/>
    <n v="0"/>
    <n v="134.41039529529499"/>
    <n v="0"/>
  </r>
  <r>
    <x v="9"/>
    <x v="0"/>
    <x v="24"/>
    <x v="3"/>
    <n v="2226.7354387966202"/>
    <n v="7294904.7556135999"/>
    <n v="93832.394494925102"/>
    <n v="56946.245598694397"/>
    <n v="26"/>
    <n v="38989.599999999999"/>
    <n v="3.3392124640194099"/>
    <n v="10939.439171518199"/>
    <n v="140.71105878458999"/>
    <n v="85.396589899802095"/>
    <n v="1.6268788473447999E-2"/>
    <n v="5.5988980749457299E-3"/>
    <n v="2.0244097839403601E-2"/>
    <n v="0.45416434810551498"/>
    <n v="6.2459021533054299E-2"/>
    <n v="0"/>
    <n v="0.46313253252202702"/>
    <n v="0"/>
    <n v="1.7287769210830199"/>
    <n v="38.784086582277602"/>
    <n v="5.33378744740115"/>
    <n v="0"/>
    <n v="39.549938949040303"/>
    <n v="0"/>
  </r>
  <r>
    <x v="4"/>
    <x v="0"/>
    <x v="24"/>
    <x v="3"/>
    <n v="3697.26317044899"/>
    <n v="13691763.189252"/>
    <n v="173292.616038126"/>
    <n v="72707.068941351201"/>
    <n v="29"/>
    <n v="27782.66"/>
    <n v="3.5420622619002202"/>
    <n v="13117.020740948399"/>
    <n v="166.01827006544201"/>
    <n v="69.655026758418003"/>
    <n v="2.0244224995758599E-2"/>
    <n v="1.52006007801881E-2"/>
    <n v="0.30034443468935601"/>
    <n v="0.136521956226237"/>
    <n v="6.6572096243626505E-2"/>
    <n v="0"/>
    <n v="0.49656151284078098"/>
    <n v="0"/>
    <n v="20.920499635029"/>
    <n v="9.5094405140500999"/>
    <n v="4.6370811452137799"/>
    <n v="0"/>
    <n v="34.588005464125096"/>
    <n v="0"/>
  </r>
  <r>
    <x v="8"/>
    <x v="0"/>
    <x v="25"/>
    <x v="3"/>
    <n v="1503.0811467742799"/>
    <n v="5912225.5416324604"/>
    <n v="74226.7448241159"/>
    <n v="31972.610962729599"/>
    <n v="20"/>
    <n v="32439.01"/>
    <n v="2.4379232175511198"/>
    <n v="9589.3371733635395"/>
    <n v="120.392105880847"/>
    <n v="51.857992337304701"/>
    <n v="3.2576824276961298E-2"/>
    <n v="9.8819863491457008E-3"/>
    <n v="0.130004599919577"/>
    <n v="2.3359003756486599E-2"/>
    <n v="2.3566887670169699E-3"/>
    <n v="4.3579711053154099E-2"/>
    <n v="0.800699996503765"/>
    <n v="0"/>
    <n v="6.7417775464438101"/>
    <n v="1.21135103781095"/>
    <n v="0.122213148021378"/>
    <n v="2.25995632185642"/>
    <n v="41.5226942831721"/>
    <n v="0"/>
  </r>
  <r>
    <x v="1"/>
    <x v="0"/>
    <x v="25"/>
    <x v="3"/>
    <n v="9083.4096579715206"/>
    <n v="31245772.603133701"/>
    <n v="399254.86419704801"/>
    <n v="234285.62865006301"/>
    <n v="31"/>
    <n v="41328.67"/>
    <n v="12.1098464590038"/>
    <n v="41656.329832579198"/>
    <n v="532.27975897724502"/>
    <n v="312.34559458777397"/>
    <n v="8.6049002406020699E-3"/>
    <n v="1.03341944886048E-2"/>
    <n v="0.117167435793387"/>
    <n v="9.9328821510768096E-3"/>
    <n v="0.23423833044993"/>
    <n v="2.06679926570854E-2"/>
    <n v="0.61799335894852103"/>
    <n v="0"/>
    <n v="36.596732399210502"/>
    <n v="3.10249198144838"/>
    <n v="73.163310599630805"/>
    <n v="6.4555564554130802"/>
    <n v="193.027503152072"/>
    <n v="0"/>
  </r>
  <r>
    <x v="5"/>
    <x v="0"/>
    <x v="25"/>
    <x v="3"/>
    <n v="6879.24677985164"/>
    <n v="24266886.160376299"/>
    <n v="309038.33281821897"/>
    <n v="132944.942894735"/>
    <n v="44"/>
    <n v="62875.39"/>
    <n v="9.8303482770321793"/>
    <n v="34677.043895892399"/>
    <n v="441.61149320216703"/>
    <n v="189.97648029623099"/>
    <n v="2.13158678683752E-2"/>
    <n v="1.4009647954788901E-2"/>
    <n v="0.34982146403859699"/>
    <n v="5.7338568126772502E-2"/>
    <n v="0.11425195617763299"/>
    <n v="2.7861711856391799E-2"/>
    <n v="0.45072629980060602"/>
    <n v="0"/>
    <n v="66.457850470127198"/>
    <n v="10.892979357949899"/>
    <n v="21.705184501585901"/>
    <n v="5.2930699535050802"/>
    <n v="85.627396013063006"/>
    <n v="0"/>
  </r>
  <r>
    <x v="6"/>
    <x v="0"/>
    <x v="25"/>
    <x v="3"/>
    <n v="18040.658809812299"/>
    <n v="63482363.702804103"/>
    <n v="809316.59201472998"/>
    <n v="439118.472653982"/>
    <n v="60"/>
    <n v="88753.97"/>
    <n v="26.686334846438498"/>
    <n v="93905.196726795999"/>
    <n v="1197.16767546963"/>
    <n v="649.55846247295597"/>
    <n v="2.6381264979206301E-2"/>
    <n v="8.6819372334533892E-3"/>
    <n v="3.2909480422172697E-2"/>
    <n v="6.7746806261303597E-2"/>
    <n v="1.44395247249805E-2"/>
    <n v="0.34487640731176"/>
    <n v="0.54002778127978401"/>
    <n v="0"/>
    <n v="21.376631503810302"/>
    <n v="44.0055113125456"/>
    <n v="9.3793154791985494"/>
    <n v="224.01738887662299"/>
    <n v="350.779615300778"/>
    <n v="0"/>
  </r>
  <r>
    <x v="2"/>
    <x v="0"/>
    <x v="25"/>
    <x v="3"/>
    <n v="9796.85982428022"/>
    <n v="36119770.230132602"/>
    <n v="457344.00065282499"/>
    <n v="263629.23189198802"/>
    <n v="39"/>
    <n v="33177.949999999997"/>
    <n v="8.3343519335122505"/>
    <n v="30727.690530944299"/>
    <n v="389.07016375536898"/>
    <n v="224.27378139104599"/>
    <n v="1.51901426751892E-2"/>
    <n v="8.3499474721457894E-3"/>
    <n v="8.7451498159708305E-2"/>
    <n v="0.26487171148446498"/>
    <n v="2.5478853318516799E-2"/>
    <n v="0.23480882522379401"/>
    <n v="0.38738911181351599"/>
    <n v="0"/>
    <n v="19.613078180589898"/>
    <n v="59.403780318138999"/>
    <n v="5.7142387792515503"/>
    <n v="52.661463136929399"/>
    <n v="86.881220976135893"/>
    <n v="0"/>
  </r>
  <r>
    <x v="0"/>
    <x v="0"/>
    <x v="25"/>
    <x v="3"/>
    <n v="22391.013934813"/>
    <n v="75233469.313186601"/>
    <n v="964246.719659355"/>
    <n v="591649.528445701"/>
    <n v="58"/>
    <n v="78702.64"/>
    <n v="30.3833087749409"/>
    <n v="102087.45950528901"/>
    <n v="1308.42693876778"/>
    <n v="802.83413523158197"/>
    <n v="1.4929689473146501E-2"/>
    <n v="0"/>
    <n v="0"/>
    <n v="0"/>
    <n v="9.7685833455019699E-3"/>
    <n v="6.3221957377252802E-3"/>
    <n v="0.98390922091677302"/>
    <n v="0"/>
    <n v="0"/>
    <n v="0"/>
    <n v="7.8425521626237096"/>
    <n v="5.0756745478614702"/>
    <n v="789.91590852109698"/>
    <n v="0"/>
  </r>
  <r>
    <x v="3"/>
    <x v="0"/>
    <x v="25"/>
    <x v="3"/>
    <n v="8179.7313667539402"/>
    <n v="26858796.6425878"/>
    <n v="345320.94370662898"/>
    <n v="178130.72346643699"/>
    <n v="69"/>
    <n v="94983.17"/>
    <n v="11.259953840039399"/>
    <n v="36972.951413019597"/>
    <n v="475.357650734017"/>
    <n v="245.208996945443"/>
    <n v="1.8940104096410199E-2"/>
    <n v="1.3277953196570901E-2"/>
    <n v="7.3243992449635906E-2"/>
    <n v="0.211482997974523"/>
    <n v="0.141235642851881"/>
    <n v="9.0698582799204702E-2"/>
    <n v="0.48333878392475599"/>
    <n v="0"/>
    <n v="17.960085920854802"/>
    <n v="51.857533804347703"/>
    <n v="34.632250316654499"/>
    <n v="22.240108512566199"/>
    <n v="118.519018391019"/>
    <n v="0"/>
  </r>
  <r>
    <x v="9"/>
    <x v="0"/>
    <x v="25"/>
    <x v="3"/>
    <n v="1304.5854997840399"/>
    <n v="4166716.80411644"/>
    <n v="53763.331763398201"/>
    <n v="32927.984372110397"/>
    <n v="26"/>
    <n v="38989.599999999999"/>
    <n v="1.9563564154761499"/>
    <n v="6248.4085194530198"/>
    <n v="80.623492312391903"/>
    <n v="49.378805364416699"/>
    <n v="1.78381145350603E-2"/>
    <n v="2.7730459755769599E-2"/>
    <n v="3.61526108410926E-2"/>
    <n v="0.34221385549915501"/>
    <n v="6.7849756580556902E-3"/>
    <n v="0.32161658175275998"/>
    <n v="0.29323197624893699"/>
    <n v="0"/>
    <n v="1.7851727341378201"/>
    <n v="16.8981113636994"/>
    <n v="0.335033992421437"/>
    <n v="15.8810425923386"/>
    <n v="14.4794446818195"/>
    <n v="0"/>
  </r>
  <r>
    <x v="4"/>
    <x v="0"/>
    <x v="25"/>
    <x v="3"/>
    <n v="4364.6405974388999"/>
    <n v="16709685.1396419"/>
    <n v="210342.43037325601"/>
    <n v="95747.526872245697"/>
    <n v="29"/>
    <n v="27782.66"/>
    <n v="4.1814250255462699"/>
    <n v="16008.2586531629"/>
    <n v="201.512835401167"/>
    <n v="91.728309825257398"/>
    <n v="2.4089668177264299E-2"/>
    <n v="1.4669991099469201E-2"/>
    <n v="0.26098902634796001"/>
    <n v="9.8882792112518103E-2"/>
    <n v="3.2445985987135398E-2"/>
    <n v="1.536959871605E-2"/>
    <n v="0.59231259683633597"/>
    <n v="0"/>
    <n v="23.940082269838001"/>
    <n v="9.0703513912835803"/>
    <n v="2.9762154552139202"/>
    <n v="1.4098273129157199"/>
    <n v="54.331833396006303"/>
    <n v="0"/>
  </r>
  <r>
    <x v="8"/>
    <x v="0"/>
    <x v="26"/>
    <x v="3"/>
    <n v="529.91731399112302"/>
    <n v="1986385.7585135601"/>
    <n v="25087.159279546999"/>
    <n v="9306.9434618505493"/>
    <n v="20"/>
    <n v="32439.01"/>
    <n v="0.85949965238656001"/>
    <n v="3221.8193742139501"/>
    <n v="40.690130537040901"/>
    <n v="15.0954016014202"/>
    <n v="2.63097855636743E-2"/>
    <n v="6.0339641261867097E-3"/>
    <n v="6.2548080290749403E-2"/>
    <n v="6.3510547018454697E-2"/>
    <n v="2.4660333303418502E-2"/>
    <n v="0"/>
    <n v="0.84928103938737698"/>
    <n v="0"/>
    <n v="0.94418839138673905"/>
    <n v="0.95871721316945502"/>
    <n v="0.37225763483997898"/>
    <n v="0"/>
    <n v="12.820238362024"/>
    <n v="0"/>
  </r>
  <r>
    <x v="1"/>
    <x v="0"/>
    <x v="26"/>
    <x v="3"/>
    <n v="8014.4935188230702"/>
    <n v="28470566.714955401"/>
    <n v="362120.22541111801"/>
    <n v="205843.626858804"/>
    <n v="31"/>
    <n v="41328.67"/>
    <n v="10.684785737308999"/>
    <n v="37956.472789528198"/>
    <n v="482.77249343037801"/>
    <n v="274.42720406615001"/>
    <n v="7.8214903802710095E-3"/>
    <n v="0"/>
    <n v="0"/>
    <n v="0"/>
    <n v="0"/>
    <n v="0.12993327081495901"/>
    <n v="0.87006672918504102"/>
    <n v="0"/>
    <n v="0"/>
    <n v="0"/>
    <n v="0"/>
    <n v="35.657224224919297"/>
    <n v="238.76997984123099"/>
    <n v="0"/>
  </r>
  <r>
    <x v="5"/>
    <x v="0"/>
    <x v="26"/>
    <x v="3"/>
    <n v="7796.1255488486304"/>
    <n v="28966875.770291202"/>
    <n v="366465.88561245799"/>
    <n v="150263.171689432"/>
    <n v="44"/>
    <n v="62875.39"/>
    <n v="11.140555326655001"/>
    <n v="41393.263889513903"/>
    <n v="523.67466999042495"/>
    <n v="214.723989150227"/>
    <n v="1.3634728649975799E-2"/>
    <n v="9.2202552510964406E-3"/>
    <n v="0.34836252224898401"/>
    <n v="1.6489753054834501E-2"/>
    <n v="0.15363669150522699"/>
    <n v="6.7783375065176704E-2"/>
    <n v="0.413727658125778"/>
    <n v="0"/>
    <n v="74.801790447736593"/>
    <n v="3.5407455560362"/>
    <n v="32.989483279845103"/>
    <n v="14.554716692060801"/>
    <n v="88.837253174548707"/>
    <n v="0"/>
  </r>
  <r>
    <x v="6"/>
    <x v="0"/>
    <x v="26"/>
    <x v="3"/>
    <n v="14142.172176075301"/>
    <n v="51793370.940503098"/>
    <n v="656205.63397482596"/>
    <n v="309134.39172409102"/>
    <n v="60"/>
    <n v="88753.97"/>
    <n v="20.919565417503701"/>
    <n v="76614.454844204694"/>
    <n v="970.68091919387905"/>
    <n v="457.28174215080298"/>
    <n v="2.01965495216774E-2"/>
    <n v="9.3437118626384305E-3"/>
    <n v="0.121347939471456"/>
    <n v="4.6725037240332001E-2"/>
    <n v="4.3765382113433102E-2"/>
    <n v="0.228593349440395"/>
    <n v="0.55956829173438405"/>
    <n v="0"/>
    <n v="55.490197167917501"/>
    <n v="21.3665064313202"/>
    <n v="20.013110178726301"/>
    <n v="104.531565076191"/>
    <n v="255.880363296648"/>
    <n v="0"/>
  </r>
  <r>
    <x v="2"/>
    <x v="0"/>
    <x v="26"/>
    <x v="3"/>
    <n v="5620.0453493897003"/>
    <n v="21768723.025513601"/>
    <n v="273604.98485289502"/>
    <n v="115444.771526682"/>
    <n v="39"/>
    <n v="33177.949999999997"/>
    <n v="4.7810662461483098"/>
    <n v="18519.015489854901"/>
    <n v="232.760320697439"/>
    <n v="98.210791217274107"/>
    <n v="2.36576527360512E-2"/>
    <n v="8.8151462093007203E-3"/>
    <n v="7.4522576754773001E-2"/>
    <n v="9.8816338566245096E-2"/>
    <n v="3.921472717156E-2"/>
    <n v="0.21680391109993"/>
    <n v="0.57064244640749195"/>
    <n v="0"/>
    <n v="7.3189212266363004"/>
    <n v="9.7048307957849698"/>
    <n v="3.8513093828884402"/>
    <n v="21.2924836481236"/>
    <n v="56.043246163840699"/>
    <n v="0"/>
  </r>
  <r>
    <x v="0"/>
    <x v="0"/>
    <x v="26"/>
    <x v="3"/>
    <n v="23917.188275507498"/>
    <n v="81222326.707469404"/>
    <n v="1039419.06236859"/>
    <n v="570716.598016056"/>
    <n v="58"/>
    <n v="78702.64"/>
    <n v="32.454238942404899"/>
    <n v="110213.992048627"/>
    <n v="1410.4314530126301"/>
    <n v="774.42936130486805"/>
    <n v="1.7518481889888401E-2"/>
    <n v="2.0660309057527599E-2"/>
    <n v="8.0227454069725992E-3"/>
    <n v="7.6407258271254897E-3"/>
    <n v="4.05958500978816E-3"/>
    <n v="1.1979587016455E-2"/>
    <n v="0.968297356739659"/>
    <n v="0"/>
    <n v="6.2130496014333598"/>
    <n v="5.9172024222064001"/>
    <n v="3.14386182629306"/>
    <n v="9.2773439218493507"/>
    <n v="749.87790353308606"/>
    <n v="0"/>
  </r>
  <r>
    <x v="3"/>
    <x v="0"/>
    <x v="26"/>
    <x v="3"/>
    <n v="5043.2313718000896"/>
    <n v="17852098.617060199"/>
    <n v="227120.98551020899"/>
    <n v="99637.171292548199"/>
    <n v="69"/>
    <n v="94983.17"/>
    <n v="6.9423493150292899"/>
    <n v="24574.621997115901"/>
    <n v="312.64740836643102"/>
    <n v="137.157309843467"/>
    <n v="9.9399070204609207E-3"/>
    <n v="4.7901877855181197E-3"/>
    <n v="2.4587487135718601E-2"/>
    <n v="0.15868960494782"/>
    <n v="5.4271438459958403E-2"/>
    <n v="8.8029907187364795E-2"/>
    <n v="0.67442156226913796"/>
    <n v="0"/>
    <n v="3.3723535913460201"/>
    <n v="21.765439314765501"/>
    <n v="7.44372450050317"/>
    <n v="12.073945255589001"/>
    <n v="92.501847181263301"/>
    <n v="0"/>
  </r>
  <r>
    <x v="9"/>
    <x v="0"/>
    <x v="26"/>
    <x v="3"/>
    <n v="1498.0356991577601"/>
    <n v="5499043.3941990696"/>
    <n v="69614.192028647594"/>
    <n v="38125.9722200869"/>
    <n v="26"/>
    <n v="38989.599999999999"/>
    <n v="2.2464543344569798"/>
    <n v="8246.3654739409194"/>
    <n v="104.39344236616"/>
    <n v="57.173707941242299"/>
    <n v="2.064814699696E-2"/>
    <n v="0"/>
    <n v="0"/>
    <n v="0.18800088743903101"/>
    <n v="7.4257003648724798E-3"/>
    <n v="0.52090492719058401"/>
    <n v="0.28366848500551201"/>
    <n v="0"/>
    <n v="0"/>
    <n v="10.748707831133499"/>
    <n v="0.42455482392039501"/>
    <n v="29.7820661723485"/>
    <n v="16.218379113839799"/>
    <n v="0"/>
  </r>
  <r>
    <x v="4"/>
    <x v="0"/>
    <x v="26"/>
    <x v="3"/>
    <n v="4533.6687892534301"/>
    <n v="16738698.3178332"/>
    <n v="211995.91294480101"/>
    <n v="77438.068156572495"/>
    <n v="29"/>
    <n v="27782.66"/>
    <n v="4.3433578801530999"/>
    <n v="16036.05393817"/>
    <n v="203.09690933568899"/>
    <n v="74.187431677616601"/>
    <n v="1.8080989296970499E-2"/>
    <n v="8.2557917368400197E-3"/>
    <n v="0.228300332499597"/>
    <n v="0"/>
    <n v="7.1206852610011306E-2"/>
    <n v="0.100126381057589"/>
    <n v="0.60036643383280297"/>
    <n v="0"/>
    <n v="16.937015319291"/>
    <n v="0"/>
    <n v="5.2826535129833196"/>
    <n v="7.4281190538368502"/>
    <n v="44.539643791505398"/>
    <n v="0"/>
  </r>
  <r>
    <x v="8"/>
    <x v="0"/>
    <x v="27"/>
    <x v="3"/>
    <n v="2109.9164779412999"/>
    <n v="7483718.7618748499"/>
    <n v="95205.724176982098"/>
    <n v="38887.578471266897"/>
    <n v="20"/>
    <n v="32439.01"/>
    <n v="3.4221800863551399"/>
    <n v="12138.221387682301"/>
    <n v="154.418971931718"/>
    <n v="63.073727345260501"/>
    <n v="2.3635371233262099E-2"/>
    <n v="2.45442611462184E-2"/>
    <n v="0.23964338061849"/>
    <n v="7.2143407738516803E-3"/>
    <n v="1.0281598929035501E-2"/>
    <n v="0.14905847487492599"/>
    <n v="0.59380220480369705"/>
    <n v="0"/>
    <n v="15.1152012492271"/>
    <n v="0.455035362945716"/>
    <n v="0.64849876752331004"/>
    <n v="9.4016736027614396"/>
    <n v="37.453318362802897"/>
    <n v="0"/>
  </r>
  <r>
    <x v="1"/>
    <x v="0"/>
    <x v="27"/>
    <x v="3"/>
    <n v="8974.1756425904005"/>
    <n v="28959621.7185666"/>
    <n v="373243.19365925301"/>
    <n v="250447.94365403301"/>
    <n v="31"/>
    <n v="41328.67"/>
    <n v="11.964217537247"/>
    <n v="38608.472559079797"/>
    <n v="497.60144453191401"/>
    <n v="333.89291662761701"/>
    <n v="1.69398372738267E-2"/>
    <n v="9.4757412396689403E-3"/>
    <n v="0.106939561291197"/>
    <n v="5.01133028217532E-3"/>
    <n v="8.1963060773872394E-3"/>
    <n v="1.8521733725361999E-3"/>
    <n v="0.87800062897670395"/>
    <n v="0"/>
    <n v="35.706362022395602"/>
    <n v="1.6732476840998201"/>
    <n v="2.7366885417514899"/>
    <n v="0.61842756945612098"/>
    <n v="293.158190809914"/>
    <n v="0"/>
  </r>
  <r>
    <x v="5"/>
    <x v="0"/>
    <x v="27"/>
    <x v="3"/>
    <n v="4185.4766197758599"/>
    <n v="14671885.649631601"/>
    <n v="186981.63906672699"/>
    <n v="78835.038422779704"/>
    <n v="44"/>
    <n v="62875.39"/>
    <n v="5.9809880637338404"/>
    <n v="20965.921187636101"/>
    <n v="267.19416998090202"/>
    <n v="112.654176965847"/>
    <n v="1.6323329000033901E-2"/>
    <n v="1.11078688422237E-2"/>
    <n v="0.32926955317914203"/>
    <n v="2.65891045820837E-2"/>
    <n v="0.147000639453502"/>
    <n v="5.9023396465983098E-2"/>
    <n v="0.43811730631928902"/>
    <n v="0"/>
    <n v="37.0935905133083"/>
    <n v="2.9953736929534598"/>
    <n v="16.560236051087401"/>
    <n v="6.6492321506041998"/>
    <n v="49.355744557893303"/>
    <n v="0"/>
  </r>
  <r>
    <x v="6"/>
    <x v="0"/>
    <x v="27"/>
    <x v="3"/>
    <n v="19194.5745558776"/>
    <n v="75514735.637268707"/>
    <n v="948802.37499294302"/>
    <n v="486820.93343726202"/>
    <n v="60"/>
    <n v="88753.97"/>
    <n v="28.393244904918699"/>
    <n v="111703.876355135"/>
    <n v="1403.49962543421"/>
    <n v="720.12150869437801"/>
    <n v="2.3423280191315801E-2"/>
    <n v="1.62730061624057E-2"/>
    <n v="0.217841085367248"/>
    <n v="4.1361067486908702E-2"/>
    <n v="5.9359074231290797E-2"/>
    <n v="0.32606865309736099"/>
    <n v="0.35537011981719202"/>
    <n v="0"/>
    <n v="156.87205105028301"/>
    <n v="29.784994319882699"/>
    <n v="42.745746090138702"/>
    <n v="234.809050406415"/>
    <n v="255.90966682765799"/>
    <n v="0"/>
  </r>
  <r>
    <x v="2"/>
    <x v="0"/>
    <x v="27"/>
    <x v="3"/>
    <n v="11702.445075357"/>
    <n v="41815029.528695099"/>
    <n v="531798.90830895002"/>
    <n v="255418.16739523"/>
    <n v="39"/>
    <n v="33177.949999999997"/>
    <n v="9.9554650663574904"/>
    <n v="35572.742537219798"/>
    <n v="452.410194613562"/>
    <n v="217.28849197257799"/>
    <n v="1.87440054313209E-2"/>
    <n v="1.1667975923949501E-2"/>
    <n v="0.19089726027103401"/>
    <n v="0.107757142436141"/>
    <n v="8.2052602507161995E-2"/>
    <n v="0.27314405665435798"/>
    <n v="0.34614893813130598"/>
    <n v="0"/>
    <n v="41.479777805989698"/>
    <n v="23.414386979223298"/>
    <n v="17.829086261206601"/>
    <n v="59.351060161698001"/>
    <n v="75.214180764460806"/>
    <n v="0"/>
  </r>
  <r>
    <x v="0"/>
    <x v="0"/>
    <x v="27"/>
    <x v="3"/>
    <n v="23098.3860414673"/>
    <n v="83643910.930123195"/>
    <n v="1061159.4524009"/>
    <n v="690299.46527181996"/>
    <n v="58"/>
    <n v="78702.64"/>
    <n v="31.343171744872901"/>
    <n v="113499.941553889"/>
    <n v="1439.9319028431901"/>
    <n v="936.69638461173304"/>
    <n v="1.1592907093360401E-2"/>
    <n v="1.04924181872006E-2"/>
    <n v="1.5340207159521099E-2"/>
    <n v="1.7258434839155499E-3"/>
    <n v="3.66405422774541E-2"/>
    <n v="1.50814429593053E-3"/>
    <n v="0.94478526278317898"/>
    <n v="0"/>
    <n v="14.3691165855184"/>
    <n v="1.6165913517894099"/>
    <n v="34.321063481504602"/>
    <n v="1.4126733094709401"/>
    <n v="884.97693988344997"/>
    <n v="0"/>
  </r>
  <r>
    <x v="3"/>
    <x v="0"/>
    <x v="27"/>
    <x v="3"/>
    <n v="6683.6785053992098"/>
    <n v="23729058.196896698"/>
    <n v="301780.82005930599"/>
    <n v="153093.83319656999"/>
    <n v="69"/>
    <n v="94983.17"/>
    <n v="9.2005358217924496"/>
    <n v="32664.6546181991"/>
    <n v="415.421723687427"/>
    <n v="210.74402296320901"/>
    <n v="1.37473858301963E-2"/>
    <n v="1.0584389748715801E-2"/>
    <n v="0.18969047869675701"/>
    <n v="7.38091256590509E-2"/>
    <n v="0.202694573798093"/>
    <n v="0.122018987790424"/>
    <n v="0.41178683405567401"/>
    <n v="0"/>
    <n v="39.976134598371502"/>
    <n v="15.5548320727854"/>
    <n v="42.716669915023203"/>
    <n v="25.7147723648526"/>
    <n v="86.781614012176107"/>
    <n v="0"/>
  </r>
  <r>
    <x v="9"/>
    <x v="0"/>
    <x v="27"/>
    <x v="3"/>
    <n v="3391.3288526219499"/>
    <n v="12316922.7770775"/>
    <n v="156447.71377028999"/>
    <n v="96651.514714822202"/>
    <n v="26"/>
    <n v="38989.599999999999"/>
    <n v="5.0856367473918702"/>
    <n v="18470.457396505401"/>
    <n v="234.60899156992599"/>
    <n v="144.938611466347"/>
    <n v="1.6128785626892701E-2"/>
    <n v="3.8310191679105801E-3"/>
    <n v="1.63811600320397E-2"/>
    <n v="0.170341681319709"/>
    <n v="8.1004975608243796E-2"/>
    <n v="0.34675905568196302"/>
    <n v="0.38551312735804399"/>
    <n v="0"/>
    <n v="2.3742625892518698"/>
    <n v="24.689086765321701"/>
    <n v="11.740748686524199"/>
    <n v="50.2587760439256"/>
    <n v="55.8757373813241"/>
    <n v="0"/>
  </r>
  <r>
    <x v="4"/>
    <x v="0"/>
    <x v="27"/>
    <x v="3"/>
    <n v="3497.8220031586202"/>
    <n v="12471430.6872229"/>
    <n v="158573.530051006"/>
    <n v="61922.867099057199"/>
    <n v="29"/>
    <n v="27782.66"/>
    <n v="3.3509930846301699"/>
    <n v="11947.91443092"/>
    <n v="151.91705070368599"/>
    <n v="59.323515959941098"/>
    <n v="1.8351046918535799E-2"/>
    <n v="1.1072675148963099E-2"/>
    <n v="0.26397923776099602"/>
    <n v="1.98308076043687E-2"/>
    <n v="5.3695565833511198E-2"/>
    <n v="2.46299458652952E-2"/>
    <n v="0.637864442935829"/>
    <n v="0"/>
    <n v="15.6601765244075"/>
    <n v="1.17643323141629"/>
    <n v="3.18540975670237"/>
    <n v="1.46113498663233"/>
    <n v="37.840361460782603"/>
    <n v="0"/>
  </r>
  <r>
    <x v="8"/>
    <x v="0"/>
    <x v="28"/>
    <x v="3"/>
    <n v="1488.9460390320701"/>
    <n v="5715709.1737017604"/>
    <n v="71921.232586612095"/>
    <n v="28463.431220009799"/>
    <n v="20"/>
    <n v="32439.01"/>
    <n v="2.4149967724810799"/>
    <n v="9270.5973521401593"/>
    <n v="116.652679154472"/>
    <n v="46.1662764990105"/>
    <n v="1.9746464906337899E-2"/>
    <n v="1.5892541727877501E-2"/>
    <n v="0.37367093922592898"/>
    <n v="0"/>
    <n v="2.2250704088329701E-2"/>
    <n v="0.17490830835569399"/>
    <n v="0.42917004833004702"/>
    <n v="0"/>
    <n v="17.250995899949199"/>
    <n v="0"/>
    <n v="1.0272321572395"/>
    <n v="8.0748653255231808"/>
    <n v="19.813183116298699"/>
    <n v="0"/>
  </r>
  <r>
    <x v="1"/>
    <x v="0"/>
    <x v="28"/>
    <x v="3"/>
    <n v="16414.261346385701"/>
    <n v="51144503.245900899"/>
    <n v="662058.47983019799"/>
    <n v="431411.711664084"/>
    <n v="31"/>
    <n v="41328.67"/>
    <n v="21.883212596081702"/>
    <n v="68184.977321411803"/>
    <n v="882.64504624528797"/>
    <n v="575.15071824193797"/>
    <n v="1.0435623598577901E-2"/>
    <n v="1.5035494876555099E-2"/>
    <n v="0.36019636810693201"/>
    <n v="0"/>
    <n v="2.3952330306932501E-2"/>
    <n v="0.20121694634350501"/>
    <n v="0.41463435524263098"/>
    <n v="0"/>
    <n v="207.167199824839"/>
    <n v="0"/>
    <n v="13.776199979600401"/>
    <n v="115.730071211916"/>
    <n v="238.477247225582"/>
    <n v="0"/>
  </r>
  <r>
    <x v="5"/>
    <x v="0"/>
    <x v="28"/>
    <x v="3"/>
    <n v="9852.5201659576596"/>
    <n v="35364844.343620799"/>
    <n v="449199.25601717102"/>
    <n v="229514.33111959699"/>
    <n v="44"/>
    <n v="62875.39"/>
    <n v="14.0791147253966"/>
    <n v="50535.8722816921"/>
    <n v="641.89950931339695"/>
    <n v="327.97279726667699"/>
    <n v="2.59069596568876E-2"/>
    <n v="1.7573026232145399E-2"/>
    <n v="0.454403820919065"/>
    <n v="2.7952294904173801E-2"/>
    <n v="5.90491006964265E-2"/>
    <n v="0.15666566501733301"/>
    <n v="0.30192911846300202"/>
    <n v="0"/>
    <n v="149.032092235492"/>
    <n v="9.1675923497449592"/>
    <n v="19.366498731488701"/>
    <n v="51.382076391378803"/>
    <n v="99.024537558572604"/>
    <n v="0"/>
  </r>
  <r>
    <x v="6"/>
    <x v="0"/>
    <x v="28"/>
    <x v="3"/>
    <n v="13942.204704985301"/>
    <n v="53875794.2742614"/>
    <n v="677428.82983741595"/>
    <n v="372742.455544759"/>
    <n v="60"/>
    <n v="88753.97"/>
    <n v="20.623766968668701"/>
    <n v="79694.8438123995"/>
    <n v="1002.07496734209"/>
    <n v="551.37287861909795"/>
    <n v="2.9624709283643899E-2"/>
    <n v="9.0368261059232506E-3"/>
    <n v="0.10450565623426999"/>
    <n v="6.3901475105443903E-2"/>
    <n v="7.1476598912191602E-2"/>
    <n v="0.21923893676032699"/>
    <n v="0.54087733298776797"/>
    <n v="0"/>
    <n v="57.621584509867198"/>
    <n v="35.233540276895297"/>
    <n v="39.410258096117801"/>
    <n v="120.88240366693201"/>
    <n v="298.22509206928601"/>
    <n v="0"/>
  </r>
  <r>
    <x v="2"/>
    <x v="0"/>
    <x v="28"/>
    <x v="3"/>
    <n v="14359.7790148517"/>
    <n v="57474165.307758696"/>
    <n v="719921.078496209"/>
    <n v="418538.41106802202"/>
    <n v="39"/>
    <n v="33177.949999999997"/>
    <n v="12.216103337584601"/>
    <n v="48894.230330065497"/>
    <n v="612.44886016136695"/>
    <n v="356.05760193575099"/>
    <n v="2.9411720418633401E-2"/>
    <n v="2.4993198178406801E-2"/>
    <n v="0.37447492301943502"/>
    <n v="8.6256699987603602E-2"/>
    <n v="7.6389748027856294E-2"/>
    <n v="0.22166664199214201"/>
    <n v="0.24121198697296301"/>
    <n v="0"/>
    <n v="133.334643075375"/>
    <n v="30.7123537484776"/>
    <n v="27.199150495274701"/>
    <n v="78.926092976872795"/>
    <n v="85.885361639750599"/>
    <n v="0"/>
  </r>
  <r>
    <x v="0"/>
    <x v="0"/>
    <x v="28"/>
    <x v="3"/>
    <n v="14960.963540357099"/>
    <n v="51963097.530642599"/>
    <n v="662796.33889335697"/>
    <n v="486655.22510312102"/>
    <n v="58"/>
    <n v="78702.64"/>
    <n v="20.301160820169802"/>
    <n v="70510.913073087097"/>
    <n v="899.37623540072195"/>
    <n v="660.36294802430905"/>
    <n v="9.3138223518669603E-3"/>
    <n v="9.4279698977370004E-4"/>
    <n v="1.60675510207791E-3"/>
    <n v="3.3500446147673099E-2"/>
    <n v="0"/>
    <n v="0.18865478650333301"/>
    <n v="0.77623801224691602"/>
    <n v="0"/>
    <n v="1.0610415359612699"/>
    <n v="22.122453378206998"/>
    <n v="0"/>
    <n v="124.58063097423801"/>
    <n v="512.59882213590299"/>
    <n v="0"/>
  </r>
  <r>
    <x v="3"/>
    <x v="0"/>
    <x v="28"/>
    <x v="3"/>
    <n v="8292.6743817820006"/>
    <n v="31211106.483968198"/>
    <n v="394013.36531020899"/>
    <n v="242893.52993152299"/>
    <n v="69"/>
    <n v="94983.17"/>
    <n v="11.415427544339799"/>
    <n v="42964.200479055798"/>
    <n v="542.386064630894"/>
    <n v="334.35938326646198"/>
    <n v="2.1667934193449302E-2"/>
    <n v="1.1119771918103399E-2"/>
    <n v="0.10095545313673999"/>
    <n v="8.58490675533949E-2"/>
    <n v="3.8336833267616499E-2"/>
    <n v="0.55246888992800103"/>
    <n v="0.22238975611424799"/>
    <n v="0"/>
    <n v="33.755403048186601"/>
    <n v="28.704441281154001"/>
    <n v="12.8182799277494"/>
    <n v="184.72315731023301"/>
    <n v="74.358101699138899"/>
    <n v="0"/>
  </r>
  <r>
    <x v="9"/>
    <x v="0"/>
    <x v="28"/>
    <x v="3"/>
    <n v="3016.2763149812499"/>
    <n v="10746028.747416001"/>
    <n v="136674.56062932999"/>
    <n v="89221.548866939003"/>
    <n v="26"/>
    <n v="38989.599999999999"/>
    <n v="4.5232079619458903"/>
    <n v="16114.7447096251"/>
    <n v="204.95717111974301"/>
    <n v="133.79663468086201"/>
    <n v="1.7758898227444999E-2"/>
    <n v="0"/>
    <n v="0"/>
    <n v="0.377891969208272"/>
    <n v="0.146551233490787"/>
    <n v="3.9963592270496701E-2"/>
    <n v="0.43559320503044402"/>
    <n v="0"/>
    <n v="0"/>
    <n v="50.560673752990702"/>
    <n v="19.608061849396499"/>
    <n v="5.3469941555505596"/>
    <n v="58.280904922924002"/>
    <n v="0"/>
  </r>
  <r>
    <x v="4"/>
    <x v="0"/>
    <x v="28"/>
    <x v="3"/>
    <n v="5723.8279241862101"/>
    <n v="22209558.1051955"/>
    <n v="279259.28993863502"/>
    <n v="128112.19947107699"/>
    <n v="29"/>
    <n v="27782.66"/>
    <n v="5.4835574177990098"/>
    <n v="21277.262123685799"/>
    <n v="267.53675531746597"/>
    <n v="122.734402750245"/>
    <n v="2.7532763164263601E-2"/>
    <n v="1.4818665903928101E-2"/>
    <n v="0.32293161021692501"/>
    <n v="6.4777361229542202E-3"/>
    <n v="9.3211635589919104E-3"/>
    <n v="0.129315650042233"/>
    <n v="0.53195384005889601"/>
    <n v="0"/>
    <n v="39.634818309149203"/>
    <n v="0.79504107422447401"/>
    <n v="1.1440274423502199"/>
    <n v="15.8714790741931"/>
    <n v="65.289036850328003"/>
    <n v="0"/>
  </r>
  <r>
    <x v="8"/>
    <x v="0"/>
    <x v="34"/>
    <x v="3"/>
    <n v="788.53638928361397"/>
    <n v="3152506.57644678"/>
    <n v="39458.796268271297"/>
    <n v="17272.827316874998"/>
    <n v="20"/>
    <n v="32439.01"/>
    <n v="1.27896699086675"/>
    <n v="5113.2096179211403"/>
    <n v="64.000214336720802"/>
    <n v="28.0156709030191"/>
    <n v="2.3373884433589301E-2"/>
    <n v="9.3345492496786399E-3"/>
    <n v="0.228204608345213"/>
    <n v="1.68415221107047E-2"/>
    <n v="1.3637823196724101E-2"/>
    <n v="0.53069413124971399"/>
    <n v="0.210621915097645"/>
    <n v="0"/>
    <n v="6.3933052059518296"/>
    <n v="0.471826540959421"/>
    <n v="0.382072766512983"/>
    <n v="14.8677521312556"/>
    <n v="5.9007142583392502"/>
    <n v="0"/>
  </r>
  <r>
    <x v="1"/>
    <x v="0"/>
    <x v="34"/>
    <x v="3"/>
    <n v="8632.0318796493102"/>
    <n v="28415767.162065201"/>
    <n v="364922.82343335199"/>
    <n v="217887.241609397"/>
    <n v="31"/>
    <n v="41328.67"/>
    <n v="11.508077322048599"/>
    <n v="37883.414962510702"/>
    <n v="486.508869198235"/>
    <n v="290.48354534467899"/>
    <n v="1.13821442505609E-2"/>
    <n v="1.69364268080371E-2"/>
    <n v="0.56440700023522805"/>
    <n v="0"/>
    <n v="0.11699052143182"/>
    <n v="2.9591394113135798E-4"/>
    <n v="0.31830656439181998"/>
    <n v="0"/>
    <n v="163.950946445684"/>
    <n v="0"/>
    <n v="33.983821437237701"/>
    <n v="8.5958130736753305E-2"/>
    <n v="92.462819331020199"/>
    <n v="0"/>
  </r>
  <r>
    <x v="5"/>
    <x v="0"/>
    <x v="34"/>
    <x v="3"/>
    <n v="21283.745588534599"/>
    <n v="70919101.426235199"/>
    <n v="909379.54089088703"/>
    <n v="412034.92113812099"/>
    <n v="44"/>
    <n v="62875.39"/>
    <n v="30.414177375906601"/>
    <n v="101342.412741457"/>
    <n v="1299.49075662581"/>
    <n v="588.79219000405897"/>
    <n v="2.2481774260661301E-2"/>
    <n v="1.91182725461429E-2"/>
    <n v="0.59982855192652795"/>
    <n v="2.1800878021450799E-2"/>
    <n v="7.2016746098300194E-2"/>
    <n v="4.0705484578081999E-2"/>
    <n v="0.26564833937563997"/>
    <n v="0"/>
    <n v="353.17436671578298"/>
    <n v="12.8361867142614"/>
    <n v="42.4028976521844"/>
    <n v="23.967071409905301"/>
    <n v="156.41166751192401"/>
    <n v="0"/>
  </r>
  <r>
    <x v="6"/>
    <x v="0"/>
    <x v="34"/>
    <x v="3"/>
    <n v="13531.634935448699"/>
    <n v="49749046.271874301"/>
    <n v="629983.07837354101"/>
    <n v="353881.04408701498"/>
    <n v="60"/>
    <n v="88753.97"/>
    <n v="20.0164386851961"/>
    <n v="73590.422672375804"/>
    <n v="931.89165397454803"/>
    <n v="523.47245950779404"/>
    <n v="2.6768212898521201E-2"/>
    <n v="8.3847951750947898E-3"/>
    <n v="0.131559547396396"/>
    <n v="3.33527326214242E-2"/>
    <n v="4.8829369360161898E-2"/>
    <n v="0.38126681163288401"/>
    <n v="0.40499153898913498"/>
    <n v="0"/>
    <n v="68.867799847323397"/>
    <n v="17.4592369766427"/>
    <n v="25.560830075178401"/>
    <n v="199.58267561416"/>
    <n v="212.00191699448899"/>
    <n v="0"/>
  </r>
  <r>
    <x v="2"/>
    <x v="0"/>
    <x v="34"/>
    <x v="3"/>
    <n v="16050.606669412"/>
    <n v="67802799.801341504"/>
    <n v="843725.74140982097"/>
    <n v="550058.86298445798"/>
    <n v="39"/>
    <n v="33177.949999999997"/>
    <n v="13.65451860378"/>
    <n v="57680.971837664503"/>
    <n v="717.77155031302505"/>
    <n v="467.944242388595"/>
    <n v="2.39447660417932E-2"/>
    <n v="2.4120426899651499E-2"/>
    <n v="0.44921744366225702"/>
    <n v="4.5482877396652403E-2"/>
    <n v="8.6175731667859398E-2"/>
    <n v="0.267152313809492"/>
    <n v="0.15197163346374001"/>
    <n v="0"/>
    <n v="210.20871634227601"/>
    <n v="21.283450605029898"/>
    <n v="40.325437467599301"/>
    <n v="125.012387087943"/>
    <n v="71.114250885746799"/>
    <n v="0"/>
  </r>
  <r>
    <x v="0"/>
    <x v="0"/>
    <x v="34"/>
    <x v="3"/>
    <n v="12989.317123753"/>
    <n v="43742275.853599198"/>
    <n v="559915.59545156301"/>
    <n v="414600.53454482899"/>
    <n v="58"/>
    <n v="78702.64"/>
    <n v="17.625750852354599"/>
    <n v="59355.7342980432"/>
    <n v="759.77302653810398"/>
    <n v="562.58890713947005"/>
    <n v="9.4364136320167595E-3"/>
    <n v="7.90246778120819E-3"/>
    <n v="8.7233747831511402E-3"/>
    <n v="0"/>
    <n v="2.21425684527503E-3"/>
    <n v="0.173851495757471"/>
    <n v="0.81521087261410297"/>
    <n v="0"/>
    <n v="4.9076738858210103"/>
    <n v="0"/>
    <n v="1.2457163387093699"/>
    <n v="97.8069230027576"/>
    <n v="458.628593912182"/>
    <n v="0"/>
  </r>
  <r>
    <x v="3"/>
    <x v="0"/>
    <x v="34"/>
    <x v="3"/>
    <n v="8221.0659510086607"/>
    <n v="31138949.826863099"/>
    <n v="392565.61755365803"/>
    <n v="238376.273267198"/>
    <n v="69"/>
    <n v="94983.17"/>
    <n v="11.3168536928387"/>
    <n v="42864.871956904499"/>
    <n v="540.39314185875503"/>
    <n v="328.141073734852"/>
    <n v="1.4677132332937499E-2"/>
    <n v="9.6375452802851397E-3"/>
    <n v="7.7251388812490898E-2"/>
    <n v="2.56971673594769E-2"/>
    <n v="2.1983201860861199E-2"/>
    <n v="0.52344913648448199"/>
    <n v="0.35161910548268899"/>
    <n v="0"/>
    <n v="25.3493536724393"/>
    <n v="8.4322960892829197"/>
    <n v="7.2135914627529996"/>
    <n v="171.76516169159899"/>
    <n v="115.380670818778"/>
    <n v="0"/>
  </r>
  <r>
    <x v="9"/>
    <x v="0"/>
    <x v="34"/>
    <x v="3"/>
    <n v="1058.04918267986"/>
    <n v="3684268.2290599998"/>
    <n v="47000.861486917798"/>
    <n v="32525.956454507999"/>
    <n v="26"/>
    <n v="38989.599999999999"/>
    <n v="1.58665055434671"/>
    <n v="5524.9286362983803"/>
    <n v="70.482491885781897"/>
    <n v="48.775924299180197"/>
    <n v="1.5416614039839001E-2"/>
    <n v="2.4417172914130299E-3"/>
    <n v="2.26260289720394E-2"/>
    <n v="0.38151935228984801"/>
    <n v="0.13068949024697099"/>
    <n v="5.0302016016566101E-2"/>
    <n v="0.41486311247457602"/>
    <n v="0"/>
    <n v="1.1036054763312499"/>
    <n v="18.6089590459619"/>
    <n v="6.3745006829847002"/>
    <n v="2.4535273253201799"/>
    <n v="20.235331768582199"/>
    <n v="0"/>
  </r>
  <r>
    <x v="4"/>
    <x v="0"/>
    <x v="34"/>
    <x v="3"/>
    <n v="4259.9238671570902"/>
    <n v="15499353.221278399"/>
    <n v="196438.074641238"/>
    <n v="80779.364714838201"/>
    <n v="29"/>
    <n v="27782.66"/>
    <n v="4.0811040147279503"/>
    <n v="14848.733129885601"/>
    <n v="188.19214616593601"/>
    <n v="77.388469823736102"/>
    <n v="2.3821935438879598E-2"/>
    <n v="1.0769590391015899E-2"/>
    <n v="0.19179453941956501"/>
    <n v="3.87015040594072E-3"/>
    <n v="6.3797752273873701E-2"/>
    <n v="6.6395132473753199E-2"/>
    <n v="0.67414242542686797"/>
    <n v="0"/>
    <n v="14.842685926228301"/>
    <n v="0.29950501790346301"/>
    <n v="4.9372104266688597"/>
    <n v="5.1382177058880103"/>
    <n v="52.170850747047403"/>
    <n v="0"/>
  </r>
  <r>
    <x v="8"/>
    <x v="0"/>
    <x v="29"/>
    <x v="3"/>
    <n v="4576.5379134385003"/>
    <n v="16585220.0057177"/>
    <n v="210504.45681997199"/>
    <n v="86175.595419793506"/>
    <n v="20"/>
    <n v="32439.01"/>
    <n v="7.4229179569705304"/>
    <n v="26900.405880883802"/>
    <n v="341.42780899138199"/>
    <n v="139.772550078932"/>
    <n v="1.40083189182078E-2"/>
    <n v="1.37372217682326E-2"/>
    <n v="0.41405113176026098"/>
    <n v="0"/>
    <n v="2.0431542649410901E-2"/>
    <n v="0.18381644107506001"/>
    <n v="0.38170088451526801"/>
    <n v="0"/>
    <n v="57.872982549199499"/>
    <n v="0"/>
    <n v="2.8557688181546101"/>
    <n v="25.692492715494801"/>
    <n v="53.3513059960829"/>
    <n v="0"/>
  </r>
  <r>
    <x v="1"/>
    <x v="0"/>
    <x v="29"/>
    <x v="3"/>
    <n v="3212.6947921545302"/>
    <n v="11030705.1782798"/>
    <n v="140987.77069061401"/>
    <n v="93858.009670343206"/>
    <n v="31"/>
    <n v="41328.67"/>
    <n v="4.2831097701830103"/>
    <n v="14705.947554206999"/>
    <n v="187.96248544864801"/>
    <n v="125.129893823304"/>
    <n v="1.2833916954341201E-2"/>
    <n v="1.6720679419366499E-2"/>
    <n v="0.39809331067260001"/>
    <n v="1.3161517030969299E-2"/>
    <n v="4.5993463840928603E-2"/>
    <n v="1.5048436382342399E-2"/>
    <n v="0.52770327207315904"/>
    <n v="0"/>
    <n v="49.813373696230002"/>
    <n v="1.6468992286388"/>
    <n v="5.7551572469813603"/>
    <n v="1.8830092467292401"/>
    <n v="66.031454404724499"/>
    <n v="0"/>
  </r>
  <r>
    <x v="5"/>
    <x v="0"/>
    <x v="29"/>
    <x v="3"/>
    <n v="25071.359004084999"/>
    <n v="91523050.045792595"/>
    <n v="1160333.3285814701"/>
    <n v="654020.13769333705"/>
    <n v="44"/>
    <n v="62875.39"/>
    <n v="35.826624436633097"/>
    <n v="130785.169673153"/>
    <n v="1658.1002401035901"/>
    <n v="934.58570966641503"/>
    <n v="2.5332678433679399E-2"/>
    <n v="2.37218819339488E-2"/>
    <n v="0.65346896068531901"/>
    <n v="8.3391269456154406E-3"/>
    <n v="3.4868527418383102E-2"/>
    <n v="0.120987221711"/>
    <n v="0.18233616323968199"/>
    <n v="0"/>
    <n v="610.722752367064"/>
    <n v="7.7936288744663296"/>
    <n v="32.587627442332398"/>
    <n v="113.072928463343"/>
    <n v="170.40877251921"/>
    <n v="0"/>
  </r>
  <r>
    <x v="6"/>
    <x v="0"/>
    <x v="29"/>
    <x v="3"/>
    <n v="14007.3670549093"/>
    <n v="54577908.525690302"/>
    <n v="686726.94347208203"/>
    <n v="396602.70541495603"/>
    <n v="60"/>
    <n v="88753.97"/>
    <n v="20.720157256173501"/>
    <n v="80733.434265864402"/>
    <n v="1015.82904231855"/>
    <n v="586.66774363862999"/>
    <n v="2.3540683582178E-2"/>
    <n v="1.42524510536217E-2"/>
    <n v="0.15392520325541101"/>
    <n v="0.105102796615438"/>
    <n v="5.47418313997039E-2"/>
    <n v="0.145002930072122"/>
    <n v="0.54122723865732503"/>
    <n v="0"/>
    <n v="90.302951682969507"/>
    <n v="61.6604205404889"/>
    <n v="32.1152667099106"/>
    <n v="85.068541806401896"/>
    <n v="317.520562898859"/>
    <n v="0"/>
  </r>
  <r>
    <x v="2"/>
    <x v="0"/>
    <x v="29"/>
    <x v="3"/>
    <n v="8441.8929115956398"/>
    <n v="33048646.595148999"/>
    <n v="415102.46307373"/>
    <n v="288510.42075654602"/>
    <n v="39"/>
    <n v="33177.949999999997"/>
    <n v="7.1816589981096"/>
    <n v="28115.0344692699"/>
    <n v="353.13458371120697"/>
    <n v="245.44062344460599"/>
    <n v="2.1979383652695202E-2"/>
    <n v="1.5459812977016801E-2"/>
    <n v="0.28434426223050202"/>
    <n v="0.128220780968168"/>
    <n v="5.34418370854194E-2"/>
    <n v="0.35584717068912802"/>
    <n v="0.17814594902678399"/>
    <n v="0"/>
    <n v="69.789632994750903"/>
    <n v="31.470588419381301"/>
    <n v="13.1167978122704"/>
    <n v="87.339351424938698"/>
    <n v="43.724252793264803"/>
    <n v="0"/>
  </r>
  <r>
    <x v="0"/>
    <x v="0"/>
    <x v="29"/>
    <x v="3"/>
    <n v="9862.3304913857501"/>
    <n v="33672639.170792803"/>
    <n v="430548.35286534601"/>
    <n v="358398.72194977303"/>
    <n v="58"/>
    <n v="78702.64"/>
    <n v="13.3826111418027"/>
    <n v="45691.820663944898"/>
    <n v="584.22917272679797"/>
    <n v="486.32630327712297"/>
    <n v="8.0963874575747802E-3"/>
    <n v="6.8825454063790696E-4"/>
    <n v="1.4167934860750599E-3"/>
    <n v="0"/>
    <n v="0"/>
    <n v="0.17582352562797701"/>
    <n v="0.82275968088594797"/>
    <n v="0"/>
    <n v="0.689023938589992"/>
    <n v="0"/>
    <n v="0"/>
    <n v="85.507605247804705"/>
    <n v="400.12967409072797"/>
    <n v="0"/>
  </r>
  <r>
    <x v="3"/>
    <x v="0"/>
    <x v="29"/>
    <x v="3"/>
    <n v="12365.9249709699"/>
    <n v="47070058.2592775"/>
    <n v="593639.99599651503"/>
    <n v="414111.09632675"/>
    <n v="69"/>
    <n v="94983.17"/>
    <n v="17.022532662679399"/>
    <n v="64795.120950012497"/>
    <n v="817.18563273241102"/>
    <n v="570.05195161289998"/>
    <n v="1.30272342102766E-2"/>
    <n v="1.8206085867232E-3"/>
    <n v="1.2478039119927301E-2"/>
    <n v="2.7350876331905701E-2"/>
    <n v="2.4869905448387298E-3"/>
    <n v="0.53363963424977301"/>
    <n v="0.42404445975355598"/>
    <n v="0"/>
    <n v="7.1131305526166697"/>
    <n v="15.591420431325901"/>
    <n v="1.41771381372815"/>
    <n v="304.20231496207703"/>
    <n v="241.72737185315199"/>
    <n v="0"/>
  </r>
  <r>
    <x v="9"/>
    <x v="0"/>
    <x v="29"/>
    <x v="3"/>
    <n v="1909.6469668381901"/>
    <n v="6906020.6852860199"/>
    <n v="87697.876636345594"/>
    <n v="60628.326657160098"/>
    <n v="26"/>
    <n v="38989.599999999999"/>
    <n v="2.86370659147055"/>
    <n v="10356.2686196549"/>
    <n v="131.51173580386401"/>
    <n v="90.918238655077303"/>
    <n v="1.8498507562253099E-2"/>
    <n v="1.41885348275189E-4"/>
    <n v="5.9000746535363099E-4"/>
    <n v="0.14326156887521599"/>
    <n v="1.75390631443735E-2"/>
    <n v="0.521596757903941"/>
    <n v="0.31701260261111502"/>
    <n v="0"/>
    <n v="5.3642439543298698E-2"/>
    <n v="13.0250895090977"/>
    <n v="1.5946207287466201"/>
    <n v="47.422658516825102"/>
    <n v="28.8222274608646"/>
    <n v="0"/>
  </r>
  <r>
    <x v="4"/>
    <x v="0"/>
    <x v="29"/>
    <x v="3"/>
    <n v="11910.3139460287"/>
    <n v="43261828.328736603"/>
    <n v="548870.338732242"/>
    <n v="260444.75017673799"/>
    <n v="29"/>
    <n v="27782.66"/>
    <n v="11.410351822612901"/>
    <n v="41445.816118470997"/>
    <n v="525.83027603733501"/>
    <n v="249.51199803259499"/>
    <n v="2.85107483580604E-2"/>
    <n v="2.1147301020858399E-2"/>
    <n v="0.50792437217248998"/>
    <n v="7.7735954895843604E-3"/>
    <n v="3.8737818656497197E-2"/>
    <n v="7.3193159825225299E-2"/>
    <n v="0.372371053856203"/>
    <n v="0"/>
    <n v="126.73322495020901"/>
    <n v="1.9396053425033599"/>
    <n v="9.6655505324069502"/>
    <n v="18.262571550311002"/>
    <n v="92.911045657164294"/>
    <n v="0"/>
  </r>
  <r>
    <x v="7"/>
    <x v="1"/>
    <x v="35"/>
    <x v="3"/>
    <n v="35446.156632467399"/>
    <n v="129821675.542264"/>
    <n v="1644638.0350885401"/>
    <n v="1014450.05107824"/>
    <n v="143"/>
    <n v="200207"/>
    <n v="49.626354412002797"/>
    <n v="181756.70066636399"/>
    <n v="2302.5737558809201"/>
    <n v="1420.2797299036499"/>
    <n v="2.2115385261540599E-2"/>
    <n v="1.18383546842357E-2"/>
    <n v="0.34609881498920497"/>
    <n v="5.8860297097786595E-4"/>
    <n v="3.3146760338332699E-2"/>
    <n v="4.2040565801555402E-3"/>
    <n v="0.61596176512132905"/>
    <n v="0"/>
    <n v="491.55713147284001"/>
    <n v="0.83598086864092802"/>
    <n v="47.077671820508201"/>
    <n v="5.9709363441629701"/>
    <n v="874.83800939749494"/>
    <n v="0"/>
  </r>
  <r>
    <x v="8"/>
    <x v="0"/>
    <x v="35"/>
    <x v="3"/>
    <n v="4830.1210596841902"/>
    <n v="18225355.2739527"/>
    <n v="230145.403272264"/>
    <n v="107072.996614879"/>
    <n v="20"/>
    <n v="32439.01"/>
    <n v="7.8342172678153004"/>
    <n v="29560.6240992651"/>
    <n v="373.28445191014998"/>
    <n v="173.66710039600099"/>
    <n v="2.190085804769E-2"/>
    <n v="1.9720101376586099E-2"/>
    <n v="0.464735985109126"/>
    <n v="1.43930412224546E-2"/>
    <n v="2.60151138197262E-2"/>
    <n v="5.2091778227831404E-4"/>
    <n v="0.49433494206641498"/>
    <n v="0"/>
    <n v="80.709350983581103"/>
    <n v="2.4995977349838099"/>
    <n v="4.5179693835437904"/>
    <n v="9.0466280792990406E-2"/>
    <n v="85.849716013099695"/>
    <n v="0"/>
  </r>
  <r>
    <x v="1"/>
    <x v="0"/>
    <x v="35"/>
    <x v="3"/>
    <n v="2952.11711349194"/>
    <n v="10844383.429041401"/>
    <n v="137160.90865902501"/>
    <n v="89408.357708988799"/>
    <n v="31"/>
    <n v="41328.67"/>
    <n v="3.9357120640277699"/>
    <n v="14457.5465836232"/>
    <n v="182.860578415129"/>
    <n v="119.19769390312101"/>
    <n v="1.8073629632065599E-2"/>
    <n v="1.5900416021798799E-2"/>
    <n v="0.23460207083272799"/>
    <n v="1.62816721974232E-2"/>
    <n v="3.6543568892982298E-2"/>
    <n v="0.23560398921696801"/>
    <n v="0.47696869885989901"/>
    <n v="0"/>
    <n v="27.964025828157801"/>
    <n v="1.94073777881941"/>
    <n v="4.3559091390333204"/>
    <n v="28.0834521890384"/>
    <n v="56.853568968072302"/>
    <n v="0"/>
  </r>
  <r>
    <x v="5"/>
    <x v="0"/>
    <x v="35"/>
    <x v="3"/>
    <n v="8401.2278662813405"/>
    <n v="33271646.710185301"/>
    <n v="417134.10927271401"/>
    <n v="192109.94651515799"/>
    <n v="44"/>
    <n v="62875.39"/>
    <n v="12.0052381493479"/>
    <n v="47544.721882843602"/>
    <n v="596.07885915510201"/>
    <n v="274.52245022772001"/>
    <n v="2.6923995702405799E-2"/>
    <n v="2.5584302568752399E-2"/>
    <n v="0.555336039377192"/>
    <n v="4.1357544317308703E-2"/>
    <n v="6.1760620788475898E-2"/>
    <n v="7.3929311210475801E-2"/>
    <n v="0.267616484306548"/>
    <n v="0"/>
    <n v="152.45221022958401"/>
    <n v="11.3535744013891"/>
    <n v="16.954676946437498"/>
    <n v="20.2952556571475"/>
    <n v="73.466732993161699"/>
    <n v="0"/>
  </r>
  <r>
    <x v="6"/>
    <x v="0"/>
    <x v="35"/>
    <x v="3"/>
    <n v="14050.466995611499"/>
    <n v="55339703.548498698"/>
    <n v="694592.64585101197"/>
    <n v="407154.470729049"/>
    <n v="60"/>
    <n v="88753.97"/>
    <n v="20.783912103574899"/>
    <n v="81860.306475872494"/>
    <n v="1027.46424753469"/>
    <n v="602.27626134086404"/>
    <n v="2.6807005139387701E-2"/>
    <n v="1.58665952764881E-2"/>
    <n v="0.104890556776001"/>
    <n v="0.24905105700653801"/>
    <n v="7.8463247090848606E-2"/>
    <n v="8.5441480869130795E-2"/>
    <n v="0.48215365825748102"/>
    <n v="0"/>
    <n v="63.173092385011799"/>
    <n v="149.99753949688801"/>
    <n v="47.256551110540798"/>
    <n v="51.459375661287098"/>
    <n v="290.38970268713598"/>
    <n v="0"/>
  </r>
  <r>
    <x v="2"/>
    <x v="0"/>
    <x v="35"/>
    <x v="3"/>
    <n v="5846.1200851843996"/>
    <n v="24552549.881846901"/>
    <n v="305651.00106523797"/>
    <n v="171374.11520416199"/>
    <n v="39"/>
    <n v="33177.949999999997"/>
    <n v="4.9733917918011201"/>
    <n v="20887.263393651901"/>
    <n v="260.02240078954901"/>
    <n v="145.79081603943399"/>
    <n v="2.2753264968912001E-2"/>
    <n v="1.01937077380953E-2"/>
    <n v="0.154233215589336"/>
    <n v="0.120469110215074"/>
    <n v="6.0383992318299502E-2"/>
    <n v="0.291440516916736"/>
    <n v="0.37347316496055399"/>
    <n v="0"/>
    <n v="22.485786361155299"/>
    <n v="17.563289885800099"/>
    <n v="8.8034315158037906"/>
    <n v="42.489350788245297"/>
    <n v="54.448957488429301"/>
    <n v="0"/>
  </r>
  <r>
    <x v="0"/>
    <x v="0"/>
    <x v="35"/>
    <x v="3"/>
    <n v="11298.818815406201"/>
    <n v="41400304.452047803"/>
    <n v="524149.95350860001"/>
    <n v="358139.39227879402"/>
    <n v="58"/>
    <n v="78702.64"/>
    <n v="15.3318425802438"/>
    <n v="56177.814778964101"/>
    <n v="711.24112236213898"/>
    <n v="485.97440793683899"/>
    <n v="1.50933045206778E-2"/>
    <n v="4.2394071460038103E-3"/>
    <n v="9.9426543330827892E-3"/>
    <n v="1.47801948745667E-2"/>
    <n v="0"/>
    <n v="0.31605979127376699"/>
    <n v="0.65921735951858396"/>
    <n v="0"/>
    <n v="4.8318755528405601"/>
    <n v="7.1827964533586597"/>
    <n v="0"/>
    <n v="153.59696993691"/>
    <n v="320.36276599373002"/>
    <n v="0"/>
  </r>
  <r>
    <x v="3"/>
    <x v="0"/>
    <x v="35"/>
    <x v="3"/>
    <n v="5862.7765014845399"/>
    <n v="25782296.909931801"/>
    <n v="319120.96973259101"/>
    <n v="165700.92521086201"/>
    <n v="69"/>
    <n v="94983.17"/>
    <n v="8.0705086538045094"/>
    <n v="35491.076672268398"/>
    <n v="439.291613314139"/>
    <n v="228.09853838348701"/>
    <n v="2.4001564036814901E-2"/>
    <n v="1.54920690910715E-3"/>
    <n v="3.9118837289378403E-3"/>
    <n v="3.2810330249093703E-2"/>
    <n v="1.5944533248058901E-3"/>
    <n v="0.37175575397654298"/>
    <n v="0.58992757872061896"/>
    <n v="0"/>
    <n v="0.89229496089686799"/>
    <n v="7.4839883736977901"/>
    <n v="0.36369247290891499"/>
    <n v="84.796944117700903"/>
    <n v="134.56161845828299"/>
    <n v="0"/>
  </r>
  <r>
    <x v="9"/>
    <x v="0"/>
    <x v="35"/>
    <x v="3"/>
    <n v="2284.1743801600401"/>
    <n v="9422735.7290379293"/>
    <n v="117439.673819901"/>
    <n v="76954.512607730299"/>
    <n v="26"/>
    <n v="38989.599999999999"/>
    <n v="3.4253479004880001"/>
    <n v="14130.3344992653"/>
    <n v="176.112534860323"/>
    <n v="115.40098710655199"/>
    <n v="3.9152565896000302E-2"/>
    <n v="1.5642589040955598E-2"/>
    <n v="1.73708300192797E-2"/>
    <n v="7.3868211409709297E-2"/>
    <n v="2.9417779235964302E-2"/>
    <n v="0.692005837425688"/>
    <n v="0.187337341909359"/>
    <n v="0"/>
    <n v="2.00461093108501"/>
    <n v="8.5244645124759497"/>
    <n v="3.3948407623129202"/>
    <n v="79.858156722420802"/>
    <n v="21.6189141782577"/>
    <n v="0"/>
  </r>
  <r>
    <x v="4"/>
    <x v="0"/>
    <x v="35"/>
    <x v="3"/>
    <n v="13589.1761608955"/>
    <n v="50094981.224710204"/>
    <n v="634054.15039195097"/>
    <n v="293421.50061850803"/>
    <n v="29"/>
    <n v="27782.66"/>
    <n v="13.018740033043599"/>
    <n v="47992.1321059486"/>
    <n v="607.43830627339401"/>
    <n v="281.10447546116501"/>
    <n v="3.0898934409376501E-2"/>
    <n v="1.7713799956456201E-2"/>
    <n v="0.36690041869831302"/>
    <n v="8.51542899466377E-3"/>
    <n v="2.6833522823442101E-2"/>
    <n v="0.32296712555844798"/>
    <n v="0.27478350392513301"/>
    <n v="0"/>
    <n v="103.137349744671"/>
    <n v="2.3937252008717498"/>
    <n v="7.5430233580588899"/>
    <n v="90.787504421307702"/>
    <n v="77.242872736255507"/>
    <n v="0"/>
  </r>
  <r>
    <x v="8"/>
    <x v="0"/>
    <x v="36"/>
    <x v="3"/>
    <n v="3464.36175756586"/>
    <n v="14019395.0803918"/>
    <n v="175399.93251517299"/>
    <n v="90398.914470051895"/>
    <n v="20"/>
    <n v="32439.01"/>
    <n v="5.6190232848648298"/>
    <n v="22738.764860339001"/>
    <n v="284.49000824295098"/>
    <n v="146.62256452415801"/>
    <n v="3.9113269796283302E-2"/>
    <n v="3.0071204298867501E-2"/>
    <n v="0.63575796437159204"/>
    <n v="3.5301299667111103E-4"/>
    <n v="2.14027050197176E-2"/>
    <n v="3.7850869420860002E-2"/>
    <n v="0.30463544819115901"/>
    <n v="0"/>
    <n v="93.216463152821106"/>
    <n v="5.1759670882276301E-2"/>
    <n v="3.1381194977450599"/>
    <n v="5.5497915439555303"/>
    <n v="44.666430658754003"/>
    <n v="0"/>
  </r>
  <r>
    <x v="1"/>
    <x v="0"/>
    <x v="36"/>
    <x v="3"/>
    <n v="3715.4087693935699"/>
    <n v="12552222.1998659"/>
    <n v="160795.07086864201"/>
    <n v="120385.374800498"/>
    <n v="31"/>
    <n v="41328.67"/>
    <n v="4.9533194498507402"/>
    <n v="16734.408034352698"/>
    <n v="214.369239405055"/>
    <n v="160.49572348245499"/>
    <n v="1.1680496727187401E-2"/>
    <n v="1.5871095691112599E-2"/>
    <n v="9.9422114644536097E-2"/>
    <n v="0"/>
    <n v="2.8149501273088299E-2"/>
    <n v="0.192529022236305"/>
    <n v="0.67989936184607103"/>
    <n v="0"/>
    <n v="15.9568242200304"/>
    <n v="0"/>
    <n v="4.5178745724945903"/>
    <n v="30.9000847151854"/>
    <n v="109.120939974744"/>
    <n v="0"/>
  </r>
  <r>
    <x v="5"/>
    <x v="0"/>
    <x v="36"/>
    <x v="3"/>
    <n v="9882.9566220871002"/>
    <n v="39336129.724364698"/>
    <n v="492864.767732137"/>
    <n v="310580.41457759799"/>
    <n v="44"/>
    <n v="62875.39"/>
    <n v="14.1226079992457"/>
    <n v="56210.784034318604"/>
    <n v="704.296920191308"/>
    <n v="443.81510665745901"/>
    <n v="2.9448095659653499E-2"/>
    <n v="2.4096922721857501E-2"/>
    <n v="0.66798741593726496"/>
    <n v="3.3131639947704801E-2"/>
    <n v="3.1772087832040101E-2"/>
    <n v="3.5883692698192998E-2"/>
    <n v="0.231225163584797"/>
    <n v="0"/>
    <n v="296.46290625003797"/>
    <n v="14.704322317127099"/>
    <n v="14.100932549907"/>
    <n v="15.925724902112"/>
    <n v="102.62122063827501"/>
    <n v="0"/>
  </r>
  <r>
    <x v="6"/>
    <x v="0"/>
    <x v="36"/>
    <x v="3"/>
    <n v="7942.9320579810701"/>
    <n v="33423226.956208501"/>
    <n v="416336.73745900299"/>
    <n v="248418.64984122899"/>
    <n v="60"/>
    <n v="88753.97"/>
    <n v="11.7494458931015"/>
    <n v="49440.734709575299"/>
    <n v="615.85897177223796"/>
    <n v="367.46902325748198"/>
    <n v="2.5180657153450699E-2"/>
    <n v="1.4099849961487301E-2"/>
    <n v="0.15780343046015299"/>
    <n v="0.144972938063542"/>
    <n v="3.5454187737851001E-2"/>
    <n v="0.16654762676816401"/>
    <n v="0.49522181697029"/>
    <n v="0"/>
    <n v="57.987872457872399"/>
    <n v="53.273063948977402"/>
    <n v="13.0283157384155"/>
    <n v="61.201093734349101"/>
    <n v="181.978677377868"/>
    <n v="0"/>
  </r>
  <r>
    <x v="2"/>
    <x v="0"/>
    <x v="36"/>
    <x v="3"/>
    <n v="6312.7160385787001"/>
    <n v="24934907.353815801"/>
    <n v="312712.49361144501"/>
    <n v="210826.6745012"/>
    <n v="39"/>
    <n v="33177.949999999997"/>
    <n v="5.3703327459528696"/>
    <n v="21212.541267680299"/>
    <n v="266.02973019015002"/>
    <n v="179.35376577608"/>
    <n v="2.1712472588098001E-2"/>
    <n v="1.46935227498414E-2"/>
    <n v="0.15851377753259799"/>
    <n v="0.240356931521405"/>
    <n v="1.96140716469126E-2"/>
    <n v="0.32118917793767598"/>
    <n v="0.26032604136140802"/>
    <n v="0"/>
    <n v="28.430042927863202"/>
    <n v="43.108920798747299"/>
    <n v="3.5178576120756002"/>
    <n v="57.606488589645501"/>
    <n v="46.690455847747998"/>
    <n v="0"/>
  </r>
  <r>
    <x v="0"/>
    <x v="0"/>
    <x v="36"/>
    <x v="3"/>
    <n v="10101.031949788199"/>
    <n v="35476593.9314325"/>
    <n v="452260.29942895903"/>
    <n v="346004.32613474003"/>
    <n v="58"/>
    <n v="78702.64"/>
    <n v="13.7065151926324"/>
    <n v="48139.682769167499"/>
    <n v="613.69102641809604"/>
    <n v="469.50782617629301"/>
    <n v="1.27258826374947E-2"/>
    <n v="0"/>
    <n v="0"/>
    <n v="0"/>
    <n v="5.5889804134461995E-4"/>
    <n v="0.16806634224248099"/>
    <n v="0.83137475971617503"/>
    <n v="0"/>
    <n v="0"/>
    <n v="0"/>
    <n v="0.26240700444590098"/>
    <n v="78.908462999667904"/>
    <n v="390.33695617217899"/>
    <n v="0"/>
  </r>
  <r>
    <x v="3"/>
    <x v="0"/>
    <x v="36"/>
    <x v="3"/>
    <n v="8970.1171587896406"/>
    <n v="37560575.770162597"/>
    <n v="467648.87973748101"/>
    <n v="314703.77424185199"/>
    <n v="69"/>
    <n v="94983.17"/>
    <n v="12.347973377003401"/>
    <n v="51704.674690945503"/>
    <n v="643.75033397702498"/>
    <n v="433.21104476022299"/>
    <n v="2.1869630278358601E-2"/>
    <n v="7.3989465769985401E-3"/>
    <n v="0.104879387976636"/>
    <n v="0.14956913442116099"/>
    <n v="2.4292419416370101E-2"/>
    <n v="0.27882269998440701"/>
    <n v="0.44243635820142602"/>
    <n v="0"/>
    <n v="45.434909239171098"/>
    <n v="64.795000986473397"/>
    <n v="10.5237443951192"/>
    <n v="120.789073163111"/>
    <n v="191.668316976348"/>
    <n v="0"/>
  </r>
  <r>
    <x v="9"/>
    <x v="0"/>
    <x v="36"/>
    <x v="3"/>
    <n v="2644.9800488417"/>
    <n v="9490144.4657864105"/>
    <n v="120498.507783874"/>
    <n v="81399.839818246401"/>
    <n v="26"/>
    <n v="38989.599999999999"/>
    <n v="3.9664120812430101"/>
    <n v="14231.420640893301"/>
    <n v="180.69956227269699"/>
    <n v="122.06719979144199"/>
    <n v="1.8498699844649701E-2"/>
    <n v="1.2125692339858001E-3"/>
    <n v="5.0422222774442003E-3"/>
    <n v="0.52197761560823497"/>
    <n v="0.106787691614598"/>
    <n v="3.67239402472882E-2"/>
    <n v="0.329468530252434"/>
    <n v="0"/>
    <n v="0.61548995413364305"/>
    <n v="63.716345891111096"/>
    <n v="13.035274487586101"/>
    <n v="4.4827885512947203"/>
    <n v="40.217300907316698"/>
    <n v="0"/>
  </r>
  <r>
    <x v="4"/>
    <x v="0"/>
    <x v="36"/>
    <x v="3"/>
    <n v="10592.121401033801"/>
    <n v="41737735.8608393"/>
    <n v="523877.043200808"/>
    <n v="309158.41609942901"/>
    <n v="29"/>
    <n v="27782.66"/>
    <n v="10.1474933642636"/>
    <n v="39985.700847982902"/>
    <n v="501.88613010528798"/>
    <n v="296.18079864237802"/>
    <n v="3.27953514390402E-2"/>
    <n v="2.72799360627668E-2"/>
    <n v="0.65222505412561804"/>
    <n v="4.8645532786313001E-3"/>
    <n v="6.2233443467444097E-2"/>
    <n v="6.2084272526649699E-2"/>
    <n v="0.21859267660165699"/>
    <n v="0"/>
    <n v="193.17653742549399"/>
    <n v="1.4407872751034201"/>
    <n v="18.4323509884529"/>
    <n v="18.388169420074099"/>
    <n v="64.742953533253797"/>
    <n v="0"/>
  </r>
  <r>
    <x v="7"/>
    <x v="1"/>
    <x v="37"/>
    <x v="3"/>
    <n v="45626.9295080714"/>
    <n v="188917950.911874"/>
    <n v="2358220.45462339"/>
    <n v="1401919.39247055"/>
    <n v="144"/>
    <n v="200207"/>
    <n v="63.4363241390448"/>
    <n v="262657.612487595"/>
    <n v="3278.69612888046"/>
    <n v="1949.12552644688"/>
    <n v="2.5992313917243E-2"/>
    <n v="1.61209264869333E-2"/>
    <n v="0.42752958978211297"/>
    <n v="2.05407829778438E-3"/>
    <n v="5.5843577548052303E-2"/>
    <n v="4.6052419701574199E-2"/>
    <n v="0.46852033467047599"/>
    <n v="0"/>
    <n v="833.30883675567895"/>
    <n v="4.0036564435321003"/>
    <n v="108.84614248702501"/>
    <n v="89.761946794983601"/>
    <n v="913.20494396566096"/>
    <n v="0"/>
  </r>
  <r>
    <x v="8"/>
    <x v="0"/>
    <x v="37"/>
    <x v="3"/>
    <n v="4219.0510906583004"/>
    <n v="19353768.904810201"/>
    <n v="238721.7380706"/>
    <n v="108691.16819179"/>
    <n v="20"/>
    <n v="32439.01"/>
    <n v="6.8430920260187804"/>
    <n v="31390.8551520414"/>
    <n v="387.194842424478"/>
    <n v="176.291694594257"/>
    <n v="2.80383493823722E-2"/>
    <n v="2.1141934686597801E-2"/>
    <n v="0.46402237051009698"/>
    <n v="0"/>
    <n v="0.13233847776866201"/>
    <n v="1.2904021934969599E-3"/>
    <n v="0.40234874952774302"/>
    <n v="0"/>
    <n v="81.803290026869405"/>
    <n v="0"/>
    <n v="23.330174505861901"/>
    <n v="0.22748718939972601"/>
    <n v="70.930742872126302"/>
    <n v="0"/>
  </r>
  <r>
    <x v="1"/>
    <x v="0"/>
    <x v="37"/>
    <x v="3"/>
    <n v="2464.67400768274"/>
    <n v="8908933.2622837909"/>
    <n v="113149.30993957"/>
    <n v="83002.830570339502"/>
    <n v="31"/>
    <n v="41328.67"/>
    <n v="3.28586124906766"/>
    <n v="11877.237511256501"/>
    <n v="150.84872552323301"/>
    <n v="110.65795463572501"/>
    <n v="1.51402993781397E-2"/>
    <n v="1.64038436659702E-2"/>
    <n v="7.2230380022096696E-2"/>
    <n v="0"/>
    <n v="2.6899554888332001E-2"/>
    <n v="0.47296023720721603"/>
    <n v="0.42790982788235599"/>
    <n v="0"/>
    <n v="7.9928661158063496"/>
    <n v="0"/>
    <n v="2.9766497245542398"/>
    <n v="52.336812473377798"/>
    <n v="47.3516263219866"/>
    <n v="0"/>
  </r>
  <r>
    <x v="5"/>
    <x v="0"/>
    <x v="37"/>
    <x v="3"/>
    <n v="10498.936721612899"/>
    <n v="46131997.643678501"/>
    <n v="571241.28302367905"/>
    <n v="329844.751912596"/>
    <n v="44"/>
    <n v="62875.39"/>
    <n v="15.0028350217439"/>
    <n v="65921.985075576493"/>
    <n v="816.29587395941303"/>
    <n v="471.34357763540203"/>
    <n v="2.3197624428768101E-2"/>
    <n v="2.17921966876846E-2"/>
    <n v="0.43120689187330002"/>
    <n v="1.8930514713820599E-2"/>
    <n v="4.4129233178613302E-2"/>
    <n v="0.171833120282014"/>
    <n v="0.33390023995225199"/>
    <n v="0"/>
    <n v="203.24659911660299"/>
    <n v="8.9227765316918095"/>
    <n v="20.8000306447145"/>
    <n v="80.992437669978798"/>
    <n v="157.38173367241399"/>
    <n v="0"/>
  </r>
  <r>
    <x v="6"/>
    <x v="0"/>
    <x v="37"/>
    <x v="3"/>
    <n v="8724.1409449918101"/>
    <n v="39442126.845620103"/>
    <n v="486989.84155944502"/>
    <n v="295954.36107652"/>
    <n v="60"/>
    <n v="88753.97"/>
    <n v="12.9050357284596"/>
    <n v="58344.089046539397"/>
    <n v="720.37136313453004"/>
    <n v="437.78540807257798"/>
    <n v="2.6397510738811001E-2"/>
    <n v="1.53610561583303E-2"/>
    <n v="0.116382611302403"/>
    <n v="4.77590743584849E-2"/>
    <n v="9.3012273993571704E-2"/>
    <n v="0.181206384987881"/>
    <n v="0.56163965535765903"/>
    <n v="0"/>
    <n v="50.950608981574703"/>
    <n v="20.908225857197898"/>
    <n v="40.719416326034199"/>
    <n v="79.329511197276005"/>
    <n v="245.87764571049499"/>
    <n v="0"/>
  </r>
  <r>
    <x v="2"/>
    <x v="0"/>
    <x v="37"/>
    <x v="3"/>
    <n v="6724.8216037783905"/>
    <n v="28086863.0696325"/>
    <n v="350066.54182708799"/>
    <n v="234564.90838707599"/>
    <n v="39"/>
    <n v="33177.949999999997"/>
    <n v="5.7209178186943399"/>
    <n v="23893.9625277208"/>
    <n v="297.80744157466802"/>
    <n v="199.54827698002501"/>
    <n v="2.1570613425460499E-2"/>
    <n v="1.7255492231721702E-2"/>
    <n v="0.292665991379437"/>
    <n v="0.13675923705008"/>
    <n v="0.11004007934228401"/>
    <n v="0.10084128590209999"/>
    <n v="0.35969340632609798"/>
    <n v="0"/>
    <n v="58.400994310417602"/>
    <n v="27.290070114446401"/>
    <n v="21.958308231497998"/>
    <n v="20.122704850214099"/>
    <n v="71.776199473448997"/>
    <n v="0"/>
  </r>
  <r>
    <x v="0"/>
    <x v="0"/>
    <x v="37"/>
    <x v="3"/>
    <n v="7297.0366166889798"/>
    <n v="26932653.1759708"/>
    <n v="341024.48033428797"/>
    <n v="284235.93257240299"/>
    <n v="58"/>
    <n v="78702.64"/>
    <n v="9.9016559639670803"/>
    <n v="36546.050123332599"/>
    <n v="462.75046391270001"/>
    <n v="385.69169441913999"/>
    <n v="1.20535379477868E-2"/>
    <n v="0"/>
    <n v="0"/>
    <n v="0"/>
    <n v="0"/>
    <n v="0.31038462682940199"/>
    <n v="0.68961537317059796"/>
    <n v="0"/>
    <n v="0"/>
    <n v="0"/>
    <n v="0"/>
    <n v="119.712772643485"/>
    <n v="265.97892177565598"/>
    <n v="0"/>
  </r>
  <r>
    <x v="3"/>
    <x v="0"/>
    <x v="37"/>
    <x v="3"/>
    <n v="9113.8940769751207"/>
    <n v="40181954.160508998"/>
    <n v="497248.30594606302"/>
    <n v="334932.42750082701"/>
    <n v="69"/>
    <n v="94983.17"/>
    <n v="12.5458920358742"/>
    <n v="55313.179463186003"/>
    <n v="684.49594747662195"/>
    <n v="461.05715506990902"/>
    <n v="2.6022330244083899E-2"/>
    <n v="8.2401999393126694E-3"/>
    <n v="2.5675038059115599E-2"/>
    <n v="0.117145520572461"/>
    <n v="5.1000420660143403E-2"/>
    <n v="0.53549066307995097"/>
    <n v="0.27068835762832899"/>
    <n v="0"/>
    <n v="11.8376600038475"/>
    <n v="54.0107804443223"/>
    <n v="23.514108856934399"/>
    <n v="246.89180168614101"/>
    <n v="124.802804078664"/>
    <n v="0"/>
  </r>
  <r>
    <x v="9"/>
    <x v="0"/>
    <x v="37"/>
    <x v="3"/>
    <n v="1580.90837006058"/>
    <n v="5928449.53969221"/>
    <n v="74889.580315728206"/>
    <n v="50816.202541359999"/>
    <n v="26"/>
    <n v="38989.599999999999"/>
    <n v="2.37073019174285"/>
    <n v="8890.3029297224402"/>
    <n v="112.304414641466"/>
    <n v="76.203977331023395"/>
    <n v="2.4737440115138402E-2"/>
    <n v="0"/>
    <n v="0"/>
    <n v="0.26725546524108701"/>
    <n v="0.14938212116427599"/>
    <n v="0.128016459171827"/>
    <n v="0.45534595442281001"/>
    <n v="0"/>
    <n v="0"/>
    <n v="20.365929414823899"/>
    <n v="11.383511774862701"/>
    <n v="9.7553633527277999"/>
    <n v="34.699172788609097"/>
    <n v="0"/>
  </r>
  <r>
    <x v="4"/>
    <x v="0"/>
    <x v="37"/>
    <x v="3"/>
    <n v="6421.3680628571001"/>
    <n v="27896851.397149801"/>
    <n v="345752.743191635"/>
    <n v="191877.54929259201"/>
    <n v="29"/>
    <n v="27782.66"/>
    <n v="6.1518167456971602"/>
    <n v="26725.8185323289"/>
    <n v="331.23899683312101"/>
    <n v="183.82305909066599"/>
    <n v="2.94446028758629E-2"/>
    <n v="2.3587322224242199E-2"/>
    <n v="0.37383479357444499"/>
    <n v="8.8030213476189608E-3"/>
    <n v="9.53500966281427E-2"/>
    <n v="0.215281657825874"/>
    <n v="0.30673043062392003"/>
    <n v="0"/>
    <n v="68.719455349382201"/>
    <n v="1.6181983133597599"/>
    <n v="17.527546446775801"/>
    <n v="39.573732907662198"/>
    <n v="56.384126073486399"/>
    <n v="0"/>
  </r>
  <r>
    <x v="8"/>
    <x v="0"/>
    <x v="0"/>
    <x v="4"/>
    <n v="22.493382441860501"/>
    <n v="196166.20925077199"/>
    <n v="2244.8761227167802"/>
    <n v="1131.9170288728401"/>
    <n v="5"/>
    <n v="32439.01"/>
    <n v="0.145932611593067"/>
    <n v="1272.68752470958"/>
    <n v="14.564311798714201"/>
    <n v="7.3436535637552502"/>
    <s v="NA"/>
    <s v="NA"/>
    <n v="0"/>
    <n v="0"/>
    <n v="0"/>
    <n v="0"/>
    <n v="0"/>
    <n v="1"/>
    <n v="0"/>
    <n v="0"/>
    <n v="0"/>
    <n v="0"/>
    <n v="0"/>
    <n v="7.3436535637552502"/>
  </r>
  <r>
    <x v="6"/>
    <x v="0"/>
    <x v="0"/>
    <x v="4"/>
    <n v="1024.83746828267"/>
    <n v="9092070.7234553304"/>
    <n v="103773.304955517"/>
    <n v="64644.953297384403"/>
    <n v="56"/>
    <n v="88753.97"/>
    <n v="1.6242570341935101"/>
    <n v="14409.953075489901"/>
    <n v="164.46951419326399"/>
    <n v="102.455290100133"/>
    <s v="NA"/>
    <s v="NA"/>
    <n v="0"/>
    <n v="0"/>
    <n v="0"/>
    <n v="0"/>
    <n v="0"/>
    <n v="1"/>
    <n v="0"/>
    <n v="0"/>
    <n v="0"/>
    <n v="0"/>
    <n v="0"/>
    <n v="102.455290100133"/>
  </r>
  <r>
    <x v="3"/>
    <x v="0"/>
    <x v="0"/>
    <x v="4"/>
    <n v="190.854802429301"/>
    <n v="1716831.6435845301"/>
    <n v="19548.873494764601"/>
    <n v="10099.1233279105"/>
    <n v="68"/>
    <n v="94983.17"/>
    <n v="0.26658814918321599"/>
    <n v="2398.0898803524801"/>
    <n v="27.3060878597312"/>
    <n v="14.106569822145399"/>
    <s v="NA"/>
    <s v="NA"/>
    <n v="0"/>
    <n v="0"/>
    <n v="0"/>
    <n v="0"/>
    <n v="0"/>
    <n v="1"/>
    <n v="0"/>
    <n v="0"/>
    <n v="0"/>
    <n v="0"/>
    <n v="0"/>
    <n v="14.106569822145399"/>
  </r>
  <r>
    <x v="9"/>
    <x v="0"/>
    <x v="0"/>
    <x v="4"/>
    <n v="227.291956381186"/>
    <n v="2230200.75708701"/>
    <n v="25104.234245180902"/>
    <n v="16158.627056515599"/>
    <n v="23"/>
    <n v="38989.599999999999"/>
    <n v="0.38530532445738702"/>
    <n v="3780.6363234138898"/>
    <n v="42.556697892430599"/>
    <n v="27.392104586205299"/>
    <s v="NA"/>
    <s v="NA"/>
    <n v="0"/>
    <n v="0"/>
    <n v="0"/>
    <n v="0"/>
    <n v="0"/>
    <n v="1"/>
    <n v="0"/>
    <n v="0"/>
    <n v="0"/>
    <n v="0"/>
    <n v="0"/>
    <n v="27.392104586205299"/>
  </r>
  <r>
    <x v="4"/>
    <x v="0"/>
    <x v="0"/>
    <x v="4"/>
    <n v="18.264028225000001"/>
    <n v="184064.75872065799"/>
    <n v="2069.4876542622901"/>
    <n v="934.644258503115"/>
    <n v="19"/>
    <n v="27782.66"/>
    <n v="2.6706488758188301E-2"/>
    <n v="269.14782155358199"/>
    <n v="3.02609851960877"/>
    <n v="1.3666791397339"/>
    <s v="NA"/>
    <s v="NA"/>
    <n v="0"/>
    <n v="0"/>
    <n v="0"/>
    <n v="0"/>
    <n v="0"/>
    <n v="1"/>
    <n v="0"/>
    <n v="0"/>
    <n v="0"/>
    <n v="0"/>
    <n v="0"/>
    <n v="1.3666791397339"/>
  </r>
  <r>
    <x v="5"/>
    <x v="0"/>
    <x v="1"/>
    <x v="4"/>
    <n v="113.956747866667"/>
    <n v="1031037.12314387"/>
    <n v="11746.0342249728"/>
    <n v="5009.7778238485298"/>
    <n v="44"/>
    <n v="62875.39"/>
    <n v="0.16284261284655299"/>
    <n v="1473.3377550488301"/>
    <n v="16.784920064738898"/>
    <n v="7.1589030565415301"/>
    <s v="NA"/>
    <s v="NA"/>
    <n v="0"/>
    <n v="0"/>
    <n v="0"/>
    <n v="0"/>
    <n v="0"/>
    <n v="1"/>
    <n v="0"/>
    <n v="0"/>
    <n v="0"/>
    <n v="0"/>
    <n v="0"/>
    <n v="7.1589030565415301"/>
  </r>
  <r>
    <x v="6"/>
    <x v="0"/>
    <x v="1"/>
    <x v="4"/>
    <n v="505.07465848783102"/>
    <n v="4456859.9821973201"/>
    <n v="50899.056246791501"/>
    <n v="28766.354278389801"/>
    <n v="58"/>
    <n v="88753.97"/>
    <n v="0.77288588081360698"/>
    <n v="6820.0692612782996"/>
    <n v="77.887815709587002"/>
    <n v="44.019450769544498"/>
    <s v="NA"/>
    <s v="NA"/>
    <n v="0"/>
    <n v="0"/>
    <n v="0"/>
    <n v="0"/>
    <n v="0"/>
    <n v="1"/>
    <n v="0"/>
    <n v="0"/>
    <n v="0"/>
    <n v="0"/>
    <n v="0"/>
    <n v="44.019450769544498"/>
  </r>
  <r>
    <x v="0"/>
    <x v="0"/>
    <x v="1"/>
    <x v="4"/>
    <n v="263.83105201291198"/>
    <n v="2451436.35604478"/>
    <n v="27799.545716490698"/>
    <n v="18562.3798157934"/>
    <n v="58"/>
    <n v="78702.64"/>
    <n v="0.35800345357574997"/>
    <n v="3326.4571209086898"/>
    <n v="37.722373080836299"/>
    <n v="25.188074072166401"/>
    <s v="NA"/>
    <s v="NA"/>
    <n v="0"/>
    <n v="0"/>
    <n v="0"/>
    <n v="0"/>
    <n v="0"/>
    <n v="1"/>
    <n v="0"/>
    <n v="0"/>
    <n v="0"/>
    <n v="0"/>
    <n v="0"/>
    <n v="25.188074072166401"/>
  </r>
  <r>
    <x v="3"/>
    <x v="0"/>
    <x v="1"/>
    <x v="4"/>
    <n v="322.87331833557698"/>
    <n v="3018944.9319828898"/>
    <n v="34190.4834486935"/>
    <n v="21450.294159450299"/>
    <n v="69"/>
    <n v="94983.17"/>
    <n v="0.44445697512945298"/>
    <n v="4155.7820245676703"/>
    <n v="47.0655145186875"/>
    <n v="29.527781691262"/>
    <s v="NA"/>
    <s v="NA"/>
    <n v="0"/>
    <n v="0"/>
    <n v="0"/>
    <n v="0"/>
    <n v="0"/>
    <n v="1"/>
    <n v="0"/>
    <n v="0"/>
    <n v="0"/>
    <n v="0"/>
    <n v="0"/>
    <n v="29.527781691262"/>
  </r>
  <r>
    <x v="9"/>
    <x v="0"/>
    <x v="1"/>
    <x v="4"/>
    <n v="302.24817405026698"/>
    <n v="2868342.0937071899"/>
    <n v="32451.756056198301"/>
    <n v="20825.8878490309"/>
    <n v="25"/>
    <n v="38989.599999999999"/>
    <n v="0.471381416278011"/>
    <n v="4473.42043587224"/>
    <n v="50.611239517149897"/>
    <n v="32.479721475143002"/>
    <s v="NA"/>
    <s v="NA"/>
    <n v="0"/>
    <n v="0"/>
    <n v="0"/>
    <n v="0"/>
    <n v="0"/>
    <n v="1"/>
    <n v="0"/>
    <n v="0"/>
    <n v="0"/>
    <n v="0"/>
    <n v="0"/>
    <n v="32.479721475143002"/>
  </r>
  <r>
    <x v="4"/>
    <x v="0"/>
    <x v="1"/>
    <x v="4"/>
    <n v="136.10156508636399"/>
    <n v="1276979.1816366301"/>
    <n v="14483.427731923401"/>
    <n v="6808.8967003640901"/>
    <n v="29"/>
    <n v="27782.66"/>
    <n v="0.130388396836631"/>
    <n v="1223.3751182927199"/>
    <n v="13.875453390020599"/>
    <n v="6.5230780000461204"/>
    <s v="NA"/>
    <s v="NA"/>
    <n v="0"/>
    <n v="0"/>
    <n v="0"/>
    <n v="0"/>
    <n v="0"/>
    <n v="1"/>
    <n v="0"/>
    <n v="0"/>
    <n v="0"/>
    <n v="0"/>
    <n v="0"/>
    <n v="6.5230780000461204"/>
  </r>
  <r>
    <x v="1"/>
    <x v="0"/>
    <x v="2"/>
    <x v="4"/>
    <n v="185.98703565409599"/>
    <n v="1560248.6499538501"/>
    <n v="17935.173952501798"/>
    <n v="10986.8946521169"/>
    <n v="31"/>
    <n v="41328.67"/>
    <n v="0.24795473615569"/>
    <n v="2080.0968248996201"/>
    <n v="23.910867279856198"/>
    <n v="14.6475401097454"/>
    <s v="NA"/>
    <s v="NA"/>
    <n v="0"/>
    <n v="0"/>
    <n v="0"/>
    <n v="0"/>
    <n v="0"/>
    <n v="1"/>
    <n v="0"/>
    <n v="0"/>
    <n v="0"/>
    <n v="0"/>
    <n v="0"/>
    <n v="14.6475401097454"/>
  </r>
  <r>
    <x v="5"/>
    <x v="0"/>
    <x v="2"/>
    <x v="4"/>
    <n v="73.165946608734401"/>
    <n v="645033.34604657395"/>
    <n v="7371.7212003509803"/>
    <n v="3549.8785234196098"/>
    <n v="44"/>
    <n v="62875.39"/>
    <n v="0.10455312335780299"/>
    <n v="921.743708992802"/>
    <n v="10.5340873964394"/>
    <n v="5.0727271957416402"/>
    <s v="NA"/>
    <s v="NA"/>
    <n v="0"/>
    <n v="0"/>
    <n v="0"/>
    <n v="0"/>
    <n v="0"/>
    <n v="1"/>
    <n v="0"/>
    <n v="0"/>
    <n v="0"/>
    <n v="0"/>
    <n v="0"/>
    <n v="5.0727271957416402"/>
  </r>
  <r>
    <x v="6"/>
    <x v="0"/>
    <x v="2"/>
    <x v="4"/>
    <n v="3195.2427695044598"/>
    <n v="28974850.2967791"/>
    <n v="329700.17673850898"/>
    <n v="190303.61931852001"/>
    <n v="60"/>
    <n v="88753.97"/>
    <n v="4.7265080151219303"/>
    <n v="42860.5498999138"/>
    <n v="487.703326587405"/>
    <n v="281.50336199812199"/>
    <s v="NA"/>
    <s v="NA"/>
    <n v="0"/>
    <n v="0"/>
    <n v="0"/>
    <n v="0"/>
    <n v="0"/>
    <n v="1"/>
    <n v="0"/>
    <n v="0"/>
    <n v="0"/>
    <n v="0"/>
    <n v="0"/>
    <n v="281.50336199812199"/>
  </r>
  <r>
    <x v="2"/>
    <x v="0"/>
    <x v="2"/>
    <x v="4"/>
    <n v="45.3017083499008"/>
    <n v="373607.58609730803"/>
    <n v="4304.6882547023397"/>
    <n v="2206.6482531638799"/>
    <n v="39"/>
    <n v="33177.949999999997"/>
    <n v="3.8538918321733097E-2"/>
    <n v="317.834200286081"/>
    <n v="3.6620700430795301"/>
    <n v="1.87723244643739"/>
    <s v="NA"/>
    <s v="NA"/>
    <n v="0"/>
    <n v="0"/>
    <n v="0"/>
    <n v="0"/>
    <n v="0"/>
    <n v="1"/>
    <n v="0"/>
    <n v="0"/>
    <n v="0"/>
    <n v="0"/>
    <n v="0"/>
    <n v="1.87723244643739"/>
  </r>
  <r>
    <x v="0"/>
    <x v="0"/>
    <x v="2"/>
    <x v="4"/>
    <n v="626.68814384166603"/>
    <n v="5583367.1394282896"/>
    <n v="63657.715060295501"/>
    <n v="38960.485542118899"/>
    <n v="58"/>
    <n v="78702.64"/>
    <n v="0.85037950650066996"/>
    <n v="7576.3057579699098"/>
    <n v="86.379831579534795"/>
    <n v="52.867121859424003"/>
    <s v="NA"/>
    <s v="NA"/>
    <n v="0"/>
    <n v="0"/>
    <n v="0"/>
    <n v="0"/>
    <n v="0"/>
    <n v="1"/>
    <n v="0"/>
    <n v="0"/>
    <n v="0"/>
    <n v="0"/>
    <n v="0"/>
    <n v="52.867121859424003"/>
  </r>
  <r>
    <x v="3"/>
    <x v="0"/>
    <x v="2"/>
    <x v="4"/>
    <n v="419.48139650645197"/>
    <n v="3937023.2694552499"/>
    <n v="44619.3592353368"/>
    <n v="23507.182743885602"/>
    <n v="69"/>
    <n v="94983.17"/>
    <n v="0.57744453327840195"/>
    <n v="5419.5789927046999"/>
    <n v="61.421567877406801"/>
    <n v="32.359228040341399"/>
    <s v="NA"/>
    <s v="NA"/>
    <n v="0"/>
    <n v="0"/>
    <n v="0"/>
    <n v="0"/>
    <n v="0"/>
    <n v="1"/>
    <n v="0"/>
    <n v="0"/>
    <n v="0"/>
    <n v="0"/>
    <n v="0"/>
    <n v="32.359228040341399"/>
  </r>
  <r>
    <x v="9"/>
    <x v="0"/>
    <x v="2"/>
    <x v="4"/>
    <n v="444.409605317743"/>
    <n v="4148503.5353834401"/>
    <n v="47013.709440179598"/>
    <n v="30130.242785923499"/>
    <n v="25"/>
    <n v="38989.599999999999"/>
    <n v="0.69309410989986597"/>
    <n v="6469.9397377274399"/>
    <n v="73.321829023553093"/>
    <n v="46.990644565041698"/>
    <s v="NA"/>
    <s v="NA"/>
    <n v="0"/>
    <n v="0"/>
    <n v="0"/>
    <n v="0"/>
    <n v="0"/>
    <n v="1"/>
    <n v="0"/>
    <n v="0"/>
    <n v="0"/>
    <n v="0"/>
    <n v="0"/>
    <n v="46.990644565041698"/>
  </r>
  <r>
    <x v="4"/>
    <x v="0"/>
    <x v="2"/>
    <x v="4"/>
    <n v="160.84565299200301"/>
    <n v="1370503.0821422799"/>
    <n v="15725.0991928762"/>
    <n v="6544.0741250875599"/>
    <n v="29"/>
    <n v="27782.66"/>
    <n v="0.15409379619154501"/>
    <n v="1312.97314345211"/>
    <n v="15.0650029083432"/>
    <n v="6.26937194593466"/>
    <s v="NA"/>
    <s v="NA"/>
    <n v="0"/>
    <n v="0"/>
    <n v="0"/>
    <n v="0"/>
    <n v="0"/>
    <n v="1"/>
    <n v="0"/>
    <n v="0"/>
    <n v="0"/>
    <n v="0"/>
    <n v="0"/>
    <n v="6.26937194593466"/>
  </r>
  <r>
    <x v="8"/>
    <x v="0"/>
    <x v="3"/>
    <x v="4"/>
    <n v="165.42090845454501"/>
    <n v="1338685.5973132299"/>
    <n v="15460.2542222145"/>
    <n v="6884.0369386890097"/>
    <n v="5"/>
    <n v="32439.01"/>
    <n v="1.07321810071322"/>
    <n v="8685.1270956199896"/>
    <n v="100.30306826339201"/>
    <n v="44.662268618900399"/>
    <s v="NA"/>
    <s v="NA"/>
    <n v="0"/>
    <n v="0"/>
    <n v="0"/>
    <n v="0"/>
    <n v="0"/>
    <n v="1"/>
    <n v="0"/>
    <n v="0"/>
    <n v="0"/>
    <n v="0"/>
    <n v="0"/>
    <n v="44.662268618900399"/>
  </r>
  <r>
    <x v="1"/>
    <x v="0"/>
    <x v="3"/>
    <x v="4"/>
    <n v="157.21045605423299"/>
    <n v="1361450.8894374"/>
    <n v="15590.2646676861"/>
    <n v="8037.7578583739696"/>
    <n v="31"/>
    <n v="41328.67"/>
    <n v="0.20959029221983499"/>
    <n v="1815.0630493795099"/>
    <n v="20.784674311724501"/>
    <n v="10.715801357053"/>
    <s v="NA"/>
    <s v="NA"/>
    <n v="0"/>
    <n v="0"/>
    <n v="0"/>
    <n v="0"/>
    <n v="0"/>
    <n v="1"/>
    <n v="0"/>
    <n v="0"/>
    <n v="0"/>
    <n v="0"/>
    <n v="0"/>
    <n v="10.715801357053"/>
  </r>
  <r>
    <x v="5"/>
    <x v="0"/>
    <x v="3"/>
    <x v="4"/>
    <n v="107.770257342424"/>
    <n v="1053129.2427291099"/>
    <n v="11857.1240817285"/>
    <n v="5423.3963429063197"/>
    <n v="43"/>
    <n v="62875.39"/>
    <n v="0.15758365025128601"/>
    <n v="1539.9049269069201"/>
    <n v="17.337704672489998"/>
    <n v="7.93018977173974"/>
    <s v="NA"/>
    <s v="NA"/>
    <n v="0"/>
    <n v="0"/>
    <n v="0"/>
    <n v="0"/>
    <n v="0"/>
    <n v="1"/>
    <n v="0"/>
    <n v="0"/>
    <n v="0"/>
    <n v="0"/>
    <n v="0"/>
    <n v="7.93018977173974"/>
  </r>
  <r>
    <x v="6"/>
    <x v="0"/>
    <x v="3"/>
    <x v="4"/>
    <n v="2110.97358343014"/>
    <n v="19435663.567464899"/>
    <n v="220697.285466075"/>
    <n v="119922.220156618"/>
    <n v="60"/>
    <n v="88753.97"/>
    <n v="3.1226214349091799"/>
    <n v="28749.871686614501"/>
    <n v="326.46267088895701"/>
    <n v="177.39288550189801"/>
    <n v="4.3155638624458002E-2"/>
    <n v="9.2238958174970607E-3"/>
    <n v="6.1067310993413899E-2"/>
    <n v="3.49801469663225E-3"/>
    <n v="0"/>
    <n v="0.46415729294359098"/>
    <n v="0.47127738136636299"/>
    <n v="0"/>
    <n v="10.8329065069635"/>
    <n v="0.620522920563643"/>
    <n v="0"/>
    <n v="82.338201522013605"/>
    <n v="83.601254552357702"/>
    <n v="0"/>
  </r>
  <r>
    <x v="2"/>
    <x v="0"/>
    <x v="3"/>
    <x v="4"/>
    <n v="154.141296455781"/>
    <n v="1291399.42262129"/>
    <n v="14844.6623234002"/>
    <n v="8562.8474747141408"/>
    <n v="39"/>
    <n v="33177.949999999997"/>
    <n v="0.13113056991654101"/>
    <n v="1098.6150121476401"/>
    <n v="12.6286016495553"/>
    <n v="7.2845570608639001"/>
    <s v="NA"/>
    <s v="NA"/>
    <n v="0"/>
    <n v="0"/>
    <n v="0"/>
    <n v="0"/>
    <n v="0"/>
    <n v="1"/>
    <n v="0"/>
    <n v="0"/>
    <n v="0"/>
    <n v="0"/>
    <n v="0"/>
    <n v="7.2845570608639001"/>
  </r>
  <r>
    <x v="0"/>
    <x v="0"/>
    <x v="3"/>
    <x v="4"/>
    <n v="979.43984545439696"/>
    <n v="8620480.0629615095"/>
    <n v="98417.789849073"/>
    <n v="62700.131094927099"/>
    <n v="58"/>
    <n v="78702.64"/>
    <n v="1.32904313031816"/>
    <n v="11697.492052111"/>
    <n v="133.547239380815"/>
    <n v="85.080445612359597"/>
    <s v="NA"/>
    <s v="NA"/>
    <n v="0"/>
    <n v="0"/>
    <n v="0"/>
    <n v="0"/>
    <n v="0"/>
    <n v="1"/>
    <n v="0"/>
    <n v="0"/>
    <n v="0"/>
    <n v="0"/>
    <n v="0"/>
    <n v="85.080445612359597"/>
  </r>
  <r>
    <x v="3"/>
    <x v="0"/>
    <x v="3"/>
    <x v="4"/>
    <n v="1182.9915284654101"/>
    <n v="11396246.4916074"/>
    <n v="128579.590754798"/>
    <n v="76240.2337148019"/>
    <n v="68"/>
    <n v="94983.17"/>
    <n v="1.65241596259985"/>
    <n v="15918.406145209599"/>
    <n v="179.60142834107899"/>
    <n v="106.493221761364"/>
    <s v="NA"/>
    <s v="NA"/>
    <n v="0"/>
    <n v="0"/>
    <n v="0"/>
    <n v="0"/>
    <n v="0"/>
    <n v="1"/>
    <n v="0"/>
    <n v="0"/>
    <n v="0"/>
    <n v="0"/>
    <n v="0"/>
    <n v="106.493221761364"/>
  </r>
  <r>
    <x v="9"/>
    <x v="0"/>
    <x v="3"/>
    <x v="4"/>
    <n v="975.17109721334305"/>
    <n v="9037055.5262369607"/>
    <n v="102521.828058855"/>
    <n v="64492.3212886744"/>
    <n v="25"/>
    <n v="38989.599999999999"/>
    <n v="1.5208612404763699"/>
    <n v="14094.0472058307"/>
    <n v="159.891402691341"/>
    <n v="100.581192404676"/>
    <s v="NA"/>
    <s v="NA"/>
    <n v="0"/>
    <n v="0"/>
    <n v="0"/>
    <n v="0"/>
    <n v="0"/>
    <n v="1"/>
    <n v="0"/>
    <n v="0"/>
    <n v="0"/>
    <n v="0"/>
    <n v="0"/>
    <n v="100.581192404676"/>
  </r>
  <r>
    <x v="4"/>
    <x v="0"/>
    <x v="3"/>
    <x v="4"/>
    <n v="434.05132105551797"/>
    <n v="3675939.4775645901"/>
    <n v="42196.1327364475"/>
    <n v="20189.009774136401"/>
    <n v="29"/>
    <n v="27782.66"/>
    <n v="0.41583104398056198"/>
    <n v="3521.6336788191302"/>
    <n v="40.424855487296199"/>
    <n v="19.341530837638199"/>
    <s v="NA"/>
    <s v="NA"/>
    <n v="0"/>
    <n v="0"/>
    <n v="0"/>
    <n v="0"/>
    <n v="0"/>
    <n v="1"/>
    <n v="0"/>
    <n v="0"/>
    <n v="0"/>
    <n v="0"/>
    <n v="0"/>
    <n v="19.341530837638199"/>
  </r>
  <r>
    <x v="1"/>
    <x v="0"/>
    <x v="4"/>
    <x v="4"/>
    <n v="340.60661363578703"/>
    <n v="3282858.88489667"/>
    <n v="37073.249211874703"/>
    <n v="21210.616430781902"/>
    <n v="31"/>
    <n v="41328.67"/>
    <n v="0.45409091402487001"/>
    <n v="4376.65133904718"/>
    <n v="49.425422016300999"/>
    <n v="28.2776311923988"/>
    <s v="NA"/>
    <s v="NA"/>
    <n v="0"/>
    <n v="0"/>
    <n v="0"/>
    <n v="0"/>
    <n v="0"/>
    <n v="1"/>
    <n v="0"/>
    <n v="0"/>
    <n v="0"/>
    <n v="0"/>
    <n v="0"/>
    <n v="28.2776311923988"/>
  </r>
  <r>
    <x v="5"/>
    <x v="0"/>
    <x v="4"/>
    <x v="4"/>
    <n v="64.411441073007495"/>
    <n v="647055.34330585506"/>
    <n v="7267.4135673398796"/>
    <n v="2738.7722932409001"/>
    <n v="44"/>
    <n v="62875.39"/>
    <n v="9.2043056316531105E-2"/>
    <n v="924.63311504408"/>
    <n v="10.385033234949701"/>
    <n v="3.9136676376980901"/>
    <s v="NA"/>
    <s v="NA"/>
    <n v="0"/>
    <n v="0"/>
    <n v="0"/>
    <n v="0"/>
    <n v="0"/>
    <n v="1"/>
    <n v="0"/>
    <n v="0"/>
    <n v="0"/>
    <n v="0"/>
    <n v="0"/>
    <n v="3.9136676376980901"/>
  </r>
  <r>
    <x v="6"/>
    <x v="0"/>
    <x v="4"/>
    <x v="4"/>
    <n v="3610.5786191785601"/>
    <n v="32518566.5751708"/>
    <n v="370387.60157021502"/>
    <n v="201474.77950228201"/>
    <n v="59"/>
    <n v="88753.97"/>
    <n v="5.4314099398172102"/>
    <n v="48917.828512808599"/>
    <n v="557.17576403618398"/>
    <n v="303.079432808511"/>
    <n v="4.3779659236201703E-2"/>
    <n v="1.7213329617824898E-2"/>
    <n v="0.19659049337221801"/>
    <n v="7.9850340810746594E-3"/>
    <n v="6.6892755117974598E-4"/>
    <n v="0.70725503552931901"/>
    <n v="8.7500509466208604E-2"/>
    <n v="0"/>
    <n v="59.582535226797098"/>
    <n v="2.4200996002487298"/>
    <n v="0.20273818280154299"/>
    <n v="214.354455019189"/>
    <n v="26.5196047794742"/>
    <n v="0"/>
  </r>
  <r>
    <x v="2"/>
    <x v="0"/>
    <x v="4"/>
    <x v="4"/>
    <n v="903.00768336724002"/>
    <n v="8863074.5514300708"/>
    <n v="99873.788802548996"/>
    <n v="51847.955793226298"/>
    <n v="39"/>
    <n v="33177.949999999997"/>
    <n v="0.76820368636856695"/>
    <n v="7539.9652388107497"/>
    <n v="84.964296697475206"/>
    <n v="44.107920125894097"/>
    <s v="NA"/>
    <s v="NA"/>
    <n v="0"/>
    <n v="0"/>
    <n v="0"/>
    <n v="0"/>
    <n v="0"/>
    <n v="1"/>
    <n v="0"/>
    <n v="0"/>
    <n v="0"/>
    <n v="0"/>
    <n v="0"/>
    <n v="44.107920125894097"/>
  </r>
  <r>
    <x v="0"/>
    <x v="0"/>
    <x v="4"/>
    <x v="4"/>
    <n v="1864.1402446883501"/>
    <n v="18839536.7255712"/>
    <n v="211276.30946529499"/>
    <n v="116210.479594559"/>
    <n v="58"/>
    <n v="78702.64"/>
    <n v="2.5295303204692998"/>
    <n v="25564.1599427484"/>
    <n v="286.68971248923702"/>
    <n v="157.69088861651599"/>
    <n v="2.50413355047217E-2"/>
    <n v="0"/>
    <n v="0"/>
    <n v="2.7507052987675402E-3"/>
    <n v="0"/>
    <n v="7.8225172458769102E-2"/>
    <n v="0.91902412224246299"/>
    <n v="0"/>
    <n v="0"/>
    <n v="0.43376116288481298"/>
    <n v="0"/>
    <n v="12.3353969572035"/>
    <n v="144.92173049642801"/>
    <n v="0"/>
  </r>
  <r>
    <x v="3"/>
    <x v="0"/>
    <x v="4"/>
    <x v="4"/>
    <n v="1091.9501490820901"/>
    <n v="10973137.236341"/>
    <n v="123153.66846039399"/>
    <n v="61890.126283388898"/>
    <n v="68"/>
    <n v="94983.17"/>
    <n v="1.52524833296749"/>
    <n v="15327.4023463633"/>
    <n v="172.02243863966501"/>
    <n v="86.448829207302893"/>
    <s v="NA"/>
    <s v="NA"/>
    <n v="0"/>
    <n v="0"/>
    <n v="0"/>
    <n v="0"/>
    <n v="0"/>
    <n v="1"/>
    <n v="0"/>
    <n v="0"/>
    <n v="0"/>
    <n v="0"/>
    <n v="0"/>
    <n v="86.448829207302893"/>
  </r>
  <r>
    <x v="9"/>
    <x v="0"/>
    <x v="4"/>
    <x v="4"/>
    <n v="845.956119337936"/>
    <n v="7935546.0000689104"/>
    <n v="89882.338687119307"/>
    <n v="55818.671439166399"/>
    <n v="26"/>
    <n v="38989.599999999999"/>
    <n v="1.2685957965591701"/>
    <n v="11900.1447817033"/>
    <n v="134.787555095204"/>
    <n v="83.705679690173895"/>
    <s v="NA"/>
    <s v="NA"/>
    <n v="0"/>
    <n v="0"/>
    <n v="0"/>
    <n v="0"/>
    <n v="0"/>
    <n v="1"/>
    <n v="0"/>
    <n v="0"/>
    <n v="0"/>
    <n v="0"/>
    <n v="0"/>
    <n v="83.705679690173895"/>
  </r>
  <r>
    <x v="4"/>
    <x v="0"/>
    <x v="4"/>
    <x v="4"/>
    <n v="255.867366152405"/>
    <n v="2215594.3289070502"/>
    <n v="25369.928857349601"/>
    <n v="9852.3853626957407"/>
    <n v="29"/>
    <n v="27782.66"/>
    <n v="0.24512675996233699"/>
    <n v="2122.5897909638902"/>
    <n v="24.304969229928702"/>
    <n v="9.4388094041638695"/>
    <s v="NA"/>
    <s v="NA"/>
    <n v="0"/>
    <n v="0"/>
    <n v="0"/>
    <n v="0"/>
    <n v="0"/>
    <n v="1"/>
    <n v="0"/>
    <n v="0"/>
    <n v="0"/>
    <n v="0"/>
    <n v="0"/>
    <n v="9.4388094041638695"/>
  </r>
  <r>
    <x v="8"/>
    <x v="0"/>
    <x v="30"/>
    <x v="4"/>
    <n v="328.28772585542202"/>
    <n v="2911931.4736427399"/>
    <n v="33214.975348660999"/>
    <n v="14616.7406818075"/>
    <n v="18"/>
    <n v="32439.01"/>
    <n v="0.59162937899451695"/>
    <n v="5247.7874551561999"/>
    <n v="59.858939860276003"/>
    <n v="26.341810952475502"/>
    <s v="NA"/>
    <s v="NA"/>
    <n v="0"/>
    <n v="0"/>
    <n v="0"/>
    <n v="0"/>
    <n v="0"/>
    <n v="1"/>
    <n v="0"/>
    <n v="0"/>
    <n v="0"/>
    <n v="0"/>
    <n v="0"/>
    <n v="26.341810952475502"/>
  </r>
  <r>
    <x v="1"/>
    <x v="0"/>
    <x v="30"/>
    <x v="4"/>
    <n v="424.05621291042598"/>
    <n v="3707655.9970505298"/>
    <n v="42377.920740339498"/>
    <n v="22761.645027475399"/>
    <n v="30"/>
    <n v="41328.67"/>
    <n v="0.58418930949415704"/>
    <n v="5107.7497058540803"/>
    <n v="58.380770052121598"/>
    <n v="31.356950533255699"/>
    <n v="1.46424335477517E-2"/>
    <n v="0"/>
    <n v="0"/>
    <n v="0"/>
    <n v="1.48746647625881E-3"/>
    <n v="0.34561081191708798"/>
    <n v="0.65290172160665305"/>
    <n v="0"/>
    <n v="0"/>
    <n v="0"/>
    <n v="4.6642412715923599E-2"/>
    <n v="10.8373011330425"/>
    <n v="20.4730069874973"/>
    <n v="0"/>
  </r>
  <r>
    <x v="5"/>
    <x v="0"/>
    <x v="30"/>
    <x v="4"/>
    <n v="239.080780222952"/>
    <n v="2334472.9272497301"/>
    <n v="26321.006673263801"/>
    <n v="14353.351219461199"/>
    <n v="44"/>
    <n v="62875.39"/>
    <n v="0.34164312040959999"/>
    <n v="3335.9294487561001"/>
    <n v="37.6123536312288"/>
    <n v="20.510739902968201"/>
    <s v="NA"/>
    <s v="NA"/>
    <n v="0"/>
    <n v="0"/>
    <n v="0"/>
    <n v="0"/>
    <n v="0"/>
    <n v="1"/>
    <n v="0"/>
    <n v="0"/>
    <n v="0"/>
    <n v="0"/>
    <n v="0"/>
    <n v="20.510739902968201"/>
  </r>
  <r>
    <x v="6"/>
    <x v="0"/>
    <x v="30"/>
    <x v="4"/>
    <n v="1652.20761579552"/>
    <n v="15642443.700983001"/>
    <n v="176968.24670515099"/>
    <n v="105717.141306723"/>
    <n v="53"/>
    <n v="88753.97"/>
    <n v="2.76679217294505"/>
    <n v="26194.8863955421"/>
    <n v="296.35159356644499"/>
    <n v="177.03426392495501"/>
    <s v="NA"/>
    <s v="NA"/>
    <n v="0"/>
    <n v="0"/>
    <n v="0"/>
    <n v="0"/>
    <n v="0"/>
    <n v="1"/>
    <n v="0"/>
    <n v="0"/>
    <n v="0"/>
    <n v="0"/>
    <n v="0"/>
    <n v="177.03426392495501"/>
  </r>
  <r>
    <x v="2"/>
    <x v="0"/>
    <x v="30"/>
    <x v="4"/>
    <n v="383.72339216128103"/>
    <n v="4067826.4786436502"/>
    <n v="45389.371842105698"/>
    <n v="29218.163452264402"/>
    <n v="39"/>
    <n v="33177.949999999997"/>
    <n v="0.32643988510147098"/>
    <n v="3460.56778249013"/>
    <n v="38.6134951156101"/>
    <n v="24.856378618232199"/>
    <s v="NA"/>
    <s v="NA"/>
    <n v="0"/>
    <n v="0"/>
    <n v="0"/>
    <n v="0"/>
    <n v="0"/>
    <n v="1"/>
    <n v="0"/>
    <n v="0"/>
    <n v="0"/>
    <n v="0"/>
    <n v="0"/>
    <n v="24.856378618232199"/>
  </r>
  <r>
    <x v="0"/>
    <x v="0"/>
    <x v="30"/>
    <x v="4"/>
    <n v="750.44059141227899"/>
    <n v="7043911.2773656501"/>
    <n v="79808.118724956803"/>
    <n v="49345.949520175898"/>
    <n v="58"/>
    <n v="78702.64"/>
    <n v="1.0183044087466799"/>
    <n v="9558.1795423180902"/>
    <n v="108.294993742888"/>
    <n v="66.959594836975498"/>
    <s v="NA"/>
    <s v="NA"/>
    <n v="0"/>
    <n v="0"/>
    <n v="0"/>
    <n v="0"/>
    <n v="0"/>
    <n v="1"/>
    <n v="0"/>
    <n v="0"/>
    <n v="0"/>
    <n v="0"/>
    <n v="0"/>
    <n v="66.959594836975498"/>
  </r>
  <r>
    <x v="3"/>
    <x v="0"/>
    <x v="30"/>
    <x v="4"/>
    <n v="778.48793462516596"/>
    <n v="7603636.4630578896"/>
    <n v="85686.704980925497"/>
    <n v="55512.723461719703"/>
    <n v="68"/>
    <n v="94983.17"/>
    <n v="1.08740076231546"/>
    <n v="10620.845511600401"/>
    <n v="119.688159793281"/>
    <n v="77.540800731286893"/>
    <s v="NA"/>
    <s v="NA"/>
    <n v="0"/>
    <n v="0"/>
    <n v="0"/>
    <n v="0"/>
    <n v="0"/>
    <n v="1"/>
    <n v="0"/>
    <n v="0"/>
    <n v="0"/>
    <n v="0"/>
    <n v="0"/>
    <n v="77.540800731286893"/>
  </r>
  <r>
    <x v="9"/>
    <x v="0"/>
    <x v="30"/>
    <x v="4"/>
    <n v="1579.2816729649401"/>
    <n v="15463907.945015701"/>
    <n v="174112.34282851001"/>
    <n v="115182.16413569701"/>
    <n v="25"/>
    <n v="38989.599999999999"/>
    <n v="2.4630224286493601"/>
    <n v="24117.2634085194"/>
    <n v="271.542824077859"/>
    <n v="179.636260271407"/>
    <s v="NA"/>
    <s v="NA"/>
    <n v="0"/>
    <n v="0"/>
    <n v="0"/>
    <n v="0"/>
    <n v="0"/>
    <n v="1"/>
    <n v="0"/>
    <n v="0"/>
    <n v="0"/>
    <n v="0"/>
    <n v="0"/>
    <n v="179.636260271407"/>
  </r>
  <r>
    <x v="4"/>
    <x v="0"/>
    <x v="30"/>
    <x v="4"/>
    <n v="576.15220193392997"/>
    <n v="5765721.3723969199"/>
    <n v="64740.419372782897"/>
    <n v="34153.287300718497"/>
    <n v="25"/>
    <n v="27782.66"/>
    <n v="0.64028162938326905"/>
    <n v="6407.4830617614798"/>
    <n v="71.946442387657598"/>
    <n v="37.954766758327203"/>
    <s v="NA"/>
    <s v="NA"/>
    <n v="0"/>
    <n v="0"/>
    <n v="0"/>
    <n v="0"/>
    <n v="0"/>
    <n v="1"/>
    <n v="0"/>
    <n v="0"/>
    <n v="0"/>
    <n v="0"/>
    <n v="0"/>
    <n v="37.954766758327203"/>
  </r>
  <r>
    <x v="8"/>
    <x v="0"/>
    <x v="31"/>
    <x v="4"/>
    <n v="364.12853681774197"/>
    <n v="3178982.7491935999"/>
    <n v="36356.684320011896"/>
    <n v="15439.6831285804"/>
    <n v="20"/>
    <n v="32439.01"/>
    <n v="0.59059846235580504"/>
    <n v="5156.15265954593"/>
    <n v="58.968742311185402"/>
    <n v="25.042401770242499"/>
    <s v="NA"/>
    <s v="NA"/>
    <n v="0"/>
    <n v="0"/>
    <n v="0"/>
    <n v="0"/>
    <n v="0"/>
    <n v="1"/>
    <n v="0"/>
    <n v="0"/>
    <n v="0"/>
    <n v="0"/>
    <n v="0"/>
    <n v="25.042401770242499"/>
  </r>
  <r>
    <x v="1"/>
    <x v="0"/>
    <x v="31"/>
    <x v="4"/>
    <n v="244.38368392195699"/>
    <n v="2385202.2340305699"/>
    <n v="26859.877238025099"/>
    <n v="14754.281423488501"/>
    <n v="31"/>
    <n v="41328.67"/>
    <n v="0.325808149232092"/>
    <n v="3179.9108391455602"/>
    <n v="35.809129116479099"/>
    <n v="19.670155743176899"/>
    <s v="NA"/>
    <s v="NA"/>
    <n v="0"/>
    <n v="0"/>
    <n v="0"/>
    <n v="0"/>
    <n v="0"/>
    <n v="1"/>
    <n v="0"/>
    <n v="0"/>
    <n v="0"/>
    <n v="0"/>
    <n v="0"/>
    <n v="19.670155743176899"/>
  </r>
  <r>
    <x v="5"/>
    <x v="0"/>
    <x v="31"/>
    <x v="4"/>
    <n v="203.94983733931201"/>
    <n v="1740979.54830421"/>
    <n v="19965.257399297101"/>
    <n v="9365.3245374286998"/>
    <n v="44"/>
    <n v="62875.39"/>
    <n v="0.291441490071496"/>
    <n v="2487.8356382193401"/>
    <n v="28.530076032526999"/>
    <n v="13.382918926531801"/>
    <s v="NA"/>
    <s v="NA"/>
    <n v="0"/>
    <n v="0"/>
    <n v="0"/>
    <n v="0"/>
    <n v="0"/>
    <n v="1"/>
    <n v="0"/>
    <n v="0"/>
    <n v="0"/>
    <n v="0"/>
    <n v="0"/>
    <n v="13.382918926531801"/>
  </r>
  <r>
    <x v="6"/>
    <x v="0"/>
    <x v="31"/>
    <x v="4"/>
    <n v="1608.62058962737"/>
    <n v="14962766.011542"/>
    <n v="169648.442153168"/>
    <n v="93581.780117296395"/>
    <n v="60"/>
    <n v="88753.97"/>
    <n v="2.3795243925528302"/>
    <n v="22133.4147617569"/>
    <n v="250.949545756817"/>
    <n v="138.42924175128499"/>
    <s v="NA"/>
    <s v="NA"/>
    <n v="0"/>
    <n v="0"/>
    <n v="0"/>
    <n v="0"/>
    <n v="0"/>
    <n v="1"/>
    <n v="0"/>
    <n v="0"/>
    <n v="0"/>
    <n v="0"/>
    <n v="0"/>
    <n v="138.42924175128499"/>
  </r>
  <r>
    <x v="2"/>
    <x v="0"/>
    <x v="31"/>
    <x v="4"/>
    <n v="285.82883396045702"/>
    <n v="3062087.4179722099"/>
    <n v="34108.107757865597"/>
    <n v="19134.226179469199"/>
    <n v="39"/>
    <n v="33177.949999999997"/>
    <n v="0.24315935286406001"/>
    <n v="2604.9688012592601"/>
    <n v="29.016335738078901"/>
    <n v="16.277805114644099"/>
    <s v="NA"/>
    <s v="NA"/>
    <n v="0"/>
    <n v="0"/>
    <n v="0"/>
    <n v="0"/>
    <n v="0"/>
    <n v="1"/>
    <n v="0"/>
    <n v="0"/>
    <n v="0"/>
    <n v="0"/>
    <n v="0"/>
    <n v="16.277805114644099"/>
  </r>
  <r>
    <x v="0"/>
    <x v="0"/>
    <x v="31"/>
    <x v="4"/>
    <n v="1483.14169051115"/>
    <n v="14643556.345217999"/>
    <n v="164813.86278814601"/>
    <n v="105101.91687132001"/>
    <n v="58"/>
    <n v="78702.64"/>
    <n v="2.0125373540912102"/>
    <n v="19870.4576440932"/>
    <n v="223.642863965945"/>
    <n v="142.61721253160999"/>
    <s v="NA"/>
    <s v="NA"/>
    <n v="0"/>
    <n v="0"/>
    <n v="0"/>
    <n v="0"/>
    <n v="0"/>
    <n v="1"/>
    <n v="0"/>
    <n v="0"/>
    <n v="0"/>
    <n v="0"/>
    <n v="0"/>
    <n v="142.61721253160999"/>
  </r>
  <r>
    <x v="3"/>
    <x v="0"/>
    <x v="31"/>
    <x v="4"/>
    <n v="713.79966415592605"/>
    <n v="8301945.8731789002"/>
    <n v="91288.222033957194"/>
    <n v="46766.904167216802"/>
    <n v="66"/>
    <n v="94983.17"/>
    <n v="1.02725689161311"/>
    <n v="11947.6535788326"/>
    <n v="131.376435037108"/>
    <n v="67.304072861946295"/>
    <s v="NA"/>
    <s v="NA"/>
    <n v="0"/>
    <n v="0"/>
    <n v="0"/>
    <n v="0"/>
    <n v="0"/>
    <n v="1"/>
    <n v="0"/>
    <n v="0"/>
    <n v="0"/>
    <n v="0"/>
    <n v="0"/>
    <n v="67.304072861946295"/>
  </r>
  <r>
    <x v="9"/>
    <x v="0"/>
    <x v="31"/>
    <x v="4"/>
    <n v="565.49637638071204"/>
    <n v="5635058.1917509604"/>
    <n v="63335.309920698099"/>
    <n v="39746.960428848201"/>
    <n v="27"/>
    <n v="38989.599999999999"/>
    <n v="0.81661027839012701"/>
    <n v="8137.3579582627199"/>
    <n v="91.459940729039005"/>
    <n v="57.3969662346896"/>
    <s v="NA"/>
    <s v="NA"/>
    <n v="0"/>
    <n v="0"/>
    <n v="0"/>
    <n v="0"/>
    <n v="0"/>
    <n v="1"/>
    <n v="0"/>
    <n v="0"/>
    <n v="0"/>
    <n v="0"/>
    <n v="0"/>
    <n v="57.3969662346896"/>
  </r>
  <r>
    <x v="4"/>
    <x v="0"/>
    <x v="31"/>
    <x v="4"/>
    <n v="159.3409211"/>
    <n v="1539013.7083534601"/>
    <n v="17376.822949515201"/>
    <n v="8140.2322152398101"/>
    <n v="28"/>
    <n v="27782.66"/>
    <n v="0.15810409410743301"/>
    <n v="1527.0676640901199"/>
    <n v="17.2419415673778"/>
    <n v="8.0770465698948097"/>
    <s v="NA"/>
    <s v="NA"/>
    <n v="0"/>
    <n v="0"/>
    <n v="0"/>
    <n v="0"/>
    <n v="0"/>
    <n v="1"/>
    <n v="0"/>
    <n v="0"/>
    <n v="0"/>
    <n v="0"/>
    <n v="0"/>
    <n v="8.0770465698948097"/>
  </r>
  <r>
    <x v="8"/>
    <x v="0"/>
    <x v="5"/>
    <x v="4"/>
    <n v="263.857279041499"/>
    <n v="2567750.3117298698"/>
    <n v="28957.1000589182"/>
    <n v="14491.742812123801"/>
    <n v="20"/>
    <n v="32439.01"/>
    <n v="0.427963445669999"/>
    <n v="4164.7639019854096"/>
    <n v="46.966982919112397"/>
    <n v="23.504889499995599"/>
    <s v="NA"/>
    <s v="NA"/>
    <n v="0"/>
    <n v="0"/>
    <n v="0"/>
    <n v="0"/>
    <n v="0"/>
    <n v="1"/>
    <n v="0"/>
    <n v="0"/>
    <n v="0"/>
    <n v="0"/>
    <n v="0"/>
    <n v="23.504889499995599"/>
  </r>
  <r>
    <x v="1"/>
    <x v="0"/>
    <x v="5"/>
    <x v="4"/>
    <n v="45.070381908333303"/>
    <n v="557864.859625382"/>
    <n v="6116.6183987525001"/>
    <n v="3862.1338236245901"/>
    <n v="30"/>
    <n v="41328.67"/>
    <n v="6.2089964688782598E-2"/>
    <n v="768.52708960179098"/>
    <n v="8.4263901105990193"/>
    <n v="5.3205618097473"/>
    <s v="NA"/>
    <s v="NA"/>
    <n v="0"/>
    <n v="0"/>
    <n v="0"/>
    <n v="0"/>
    <n v="0"/>
    <n v="1"/>
    <n v="0"/>
    <n v="0"/>
    <n v="0"/>
    <n v="0"/>
    <n v="0"/>
    <n v="5.3205618097473"/>
  </r>
  <r>
    <x v="5"/>
    <x v="0"/>
    <x v="5"/>
    <x v="4"/>
    <n v="314.03234883993599"/>
    <n v="2799413.0278458302"/>
    <n v="31932.140935082902"/>
    <n v="18055.899659267699"/>
    <n v="45"/>
    <n v="62875.39"/>
    <n v="0.438775697909489"/>
    <n v="3911.4263532641598"/>
    <n v="44.616573662851202"/>
    <n v="25.2282607306072"/>
    <s v="NA"/>
    <s v="NA"/>
    <n v="0"/>
    <n v="0"/>
    <n v="0"/>
    <n v="0"/>
    <n v="0"/>
    <n v="1"/>
    <n v="0"/>
    <n v="0"/>
    <n v="0"/>
    <n v="0"/>
    <n v="0"/>
    <n v="25.2282607306072"/>
  </r>
  <r>
    <x v="6"/>
    <x v="0"/>
    <x v="5"/>
    <x v="4"/>
    <n v="4238.3060871313801"/>
    <n v="43656523.230636403"/>
    <n v="488404.40255192702"/>
    <n v="270203.85192272998"/>
    <n v="59"/>
    <n v="88753.97"/>
    <n v="6.3757032425097604"/>
    <n v="65672.707679935702"/>
    <n v="734.70897782985799"/>
    <n v="406.46889097346502"/>
    <n v="2.74242368833497E-2"/>
    <n v="1.59455318482804E-2"/>
    <n v="9.1806221106566097E-2"/>
    <n v="1.0216529240296601E-2"/>
    <n v="0"/>
    <n v="0.67593158086045102"/>
    <n v="0.222045668792686"/>
    <n v="0"/>
    <n v="37.316372877650601"/>
    <n v="4.1527013099013299"/>
    <n v="0"/>
    <n v="274.74516004628799"/>
    <n v="90.254656739624494"/>
    <n v="0"/>
  </r>
  <r>
    <x v="2"/>
    <x v="0"/>
    <x v="5"/>
    <x v="4"/>
    <n v="603.49458770021897"/>
    <n v="6368604.1988499602"/>
    <n v="70997.368207645995"/>
    <n v="43337.200246634202"/>
    <n v="39"/>
    <n v="33177.949999999997"/>
    <n v="0.51340290399970501"/>
    <n v="5417.8777353649702"/>
    <n v="60.3986444237146"/>
    <n v="36.867678536482401"/>
    <n v="4.9902581966258797E-2"/>
    <n v="4.4437760478258197E-3"/>
    <n v="8.9049020566319397E-3"/>
    <n v="0"/>
    <n v="0"/>
    <n v="0.704527459036693"/>
    <n v="0.28656763890667503"/>
    <n v="0"/>
    <n v="0.32830306642276802"/>
    <n v="0"/>
    <n v="0"/>
    <n v="25.974291879889599"/>
    <n v="10.565083590170101"/>
    <n v="0"/>
  </r>
  <r>
    <x v="0"/>
    <x v="0"/>
    <x v="5"/>
    <x v="4"/>
    <n v="311.37192492527799"/>
    <n v="3247775.5533022699"/>
    <n v="36220.701286135401"/>
    <n v="21198.244024957101"/>
    <n v="58"/>
    <n v="78702.64"/>
    <n v="0.42251366402588197"/>
    <n v="4407.0432788336102"/>
    <n v="49.1493933425905"/>
    <n v="28.764789105661201"/>
    <n v="5.0430376357033201E-2"/>
    <n v="0"/>
    <n v="0"/>
    <n v="0"/>
    <n v="0"/>
    <n v="0.64697039501223896"/>
    <n v="0.35302960498776098"/>
    <n v="0"/>
    <n v="0"/>
    <n v="0"/>
    <n v="0"/>
    <n v="18.609966970133399"/>
    <n v="10.1548221355278"/>
    <n v="0"/>
  </r>
  <r>
    <x v="3"/>
    <x v="0"/>
    <x v="5"/>
    <x v="4"/>
    <n v="3066.9661881787802"/>
    <n v="29565228.172525998"/>
    <n v="333698.07060509699"/>
    <n v="185893.719005969"/>
    <n v="67"/>
    <n v="94983.17"/>
    <n v="4.3479129975527897"/>
    <n v="41913.419307460099"/>
    <n v="473.07015774561103"/>
    <n v="263.53395095934701"/>
    <n v="2.8100399596301399E-2"/>
    <n v="1.04830554740699E-3"/>
    <n v="2.8696705178772701E-3"/>
    <n v="0"/>
    <n v="0"/>
    <n v="0.63155308533463606"/>
    <n v="0.36557724414748699"/>
    <n v="0"/>
    <n v="0.75625560952775295"/>
    <n v="0"/>
    <n v="0"/>
    <n v="166.43567981880199"/>
    <n v="96.342015531016898"/>
    <n v="0"/>
  </r>
  <r>
    <x v="9"/>
    <x v="0"/>
    <x v="5"/>
    <x v="4"/>
    <n v="1604.0903510954199"/>
    <n v="14985776.6180303"/>
    <n v="169816.77359868999"/>
    <n v="109320.22332231099"/>
    <n v="26"/>
    <n v="38989.599999999999"/>
    <n v="2.4054938905026901"/>
    <n v="22472.670616398202"/>
    <n v="254.65723368859599"/>
    <n v="163.93660689413699"/>
    <n v="3.7272300072286497E-2"/>
    <n v="8.8152313325771392E-3"/>
    <n v="1.4781807326554699E-2"/>
    <n v="0"/>
    <n v="1.99530997423226E-4"/>
    <n v="0.95079325577265705"/>
    <n v="3.4225405903364599E-2"/>
    <n v="0"/>
    <n v="2.4232793368782799"/>
    <n v="0"/>
    <n v="3.27104346877665E-2"/>
    <n v="155.86982020919899"/>
    <n v="5.6107969133721598"/>
    <n v="0"/>
  </r>
  <r>
    <x v="4"/>
    <x v="0"/>
    <x v="5"/>
    <x v="4"/>
    <n v="860.68719318352396"/>
    <n v="8986125.2756207101"/>
    <n v="100331.645180775"/>
    <n v="54663.576692289898"/>
    <n v="29"/>
    <n v="27782.66"/>
    <n v="0.824557919123178"/>
    <n v="8608.9125258612603"/>
    <n v="96.119999493038506"/>
    <n v="52.368950538821203"/>
    <n v="3.4675713997669E-2"/>
    <n v="4.8818008035884297E-3"/>
    <n v="5.6313774002364703E-2"/>
    <n v="0"/>
    <n v="9.4347434057226107E-3"/>
    <n v="0.797674562295831"/>
    <n v="0.13657692029608101"/>
    <n v="0"/>
    <n v="2.9490932453841898"/>
    <n v="0"/>
    <n v="0.49408761076075602"/>
    <n v="41.773379698946201"/>
    <n v="7.15238998373"/>
    <n v="0"/>
  </r>
  <r>
    <x v="8"/>
    <x v="0"/>
    <x v="6"/>
    <x v="4"/>
    <n v="441.82356975508202"/>
    <n v="4028093.8996906402"/>
    <n v="45819.242012786897"/>
    <n v="20061.612304555802"/>
    <n v="20"/>
    <n v="32439.01"/>
    <n v="0.71661595987603999"/>
    <n v="6533.3689146501902"/>
    <n v="74.316542492260695"/>
    <n v="32.5389421081805"/>
    <s v="NA"/>
    <s v="NA"/>
    <n v="0"/>
    <n v="0"/>
    <n v="0"/>
    <n v="0"/>
    <n v="0"/>
    <n v="1"/>
    <n v="0"/>
    <n v="0"/>
    <n v="0"/>
    <n v="0"/>
    <n v="0"/>
    <n v="32.5389421081805"/>
  </r>
  <r>
    <x v="1"/>
    <x v="0"/>
    <x v="6"/>
    <x v="4"/>
    <n v="109.444598847059"/>
    <n v="1164693.0420265901"/>
    <n v="12995.6128258146"/>
    <n v="7354.6408989552301"/>
    <n v="30"/>
    <n v="41328.67"/>
    <n v="0.15077332363441601"/>
    <n v="1604.50714617377"/>
    <n v="17.903046464195299"/>
    <n v="10.131917556047499"/>
    <s v="NA"/>
    <s v="NA"/>
    <n v="0"/>
    <n v="0"/>
    <n v="0"/>
    <n v="0"/>
    <n v="0"/>
    <n v="1"/>
    <n v="0"/>
    <n v="0"/>
    <n v="0"/>
    <n v="0"/>
    <n v="0"/>
    <n v="10.131917556047499"/>
  </r>
  <r>
    <x v="5"/>
    <x v="0"/>
    <x v="6"/>
    <x v="4"/>
    <n v="307.98719008231001"/>
    <n v="3350114.9662315799"/>
    <n v="37210.873787472097"/>
    <n v="15090.8792616642"/>
    <n v="44"/>
    <n v="62875.39"/>
    <n v="0.44010942480521298"/>
    <n v="4787.2678419692602"/>
    <n v="53.173822764274703"/>
    <n v="21.5646572504556"/>
    <s v="NA"/>
    <s v="NA"/>
    <n v="0"/>
    <n v="0"/>
    <n v="0"/>
    <n v="0"/>
    <n v="0"/>
    <n v="1"/>
    <n v="0"/>
    <n v="0"/>
    <n v="0"/>
    <n v="0"/>
    <n v="0"/>
    <n v="21.5646572504556"/>
  </r>
  <r>
    <x v="6"/>
    <x v="0"/>
    <x v="6"/>
    <x v="4"/>
    <n v="2241.2144895639299"/>
    <n v="22098085.5781602"/>
    <n v="248803.79192483399"/>
    <n v="125999.65274990399"/>
    <n v="60"/>
    <n v="88753.97"/>
    <n v="3.3152780595053799"/>
    <n v="32688.213741024399"/>
    <n v="368.03873807304899"/>
    <n v="186.38282333625699"/>
    <n v="4.9034421664746503E-2"/>
    <n v="1.50581138182683E-2"/>
    <n v="3.4121413096797497E-2"/>
    <n v="0"/>
    <n v="1.02980010423652E-3"/>
    <n v="0.89031808442919902"/>
    <n v="7.4530702369766597E-2"/>
    <n v="0"/>
    <n v="6.3596453092038496"/>
    <n v="0"/>
    <n v="0.191937050899574"/>
    <n v="165.939998243242"/>
    <n v="13.891242732911399"/>
    <n v="0"/>
  </r>
  <r>
    <x v="2"/>
    <x v="0"/>
    <x v="6"/>
    <x v="4"/>
    <n v="824.13923288662102"/>
    <n v="8651686.7594537698"/>
    <n v="96495.540841765396"/>
    <n v="49000.053445813202"/>
    <n v="39"/>
    <n v="33177.949999999997"/>
    <n v="0.70110898107052999"/>
    <n v="7360.1341210466499"/>
    <n v="82.090364853103793"/>
    <n v="41.685162133910701"/>
    <s v="NA"/>
    <s v="NA"/>
    <n v="0"/>
    <n v="0"/>
    <n v="0"/>
    <n v="0"/>
    <n v="0"/>
    <n v="1"/>
    <n v="0"/>
    <n v="0"/>
    <n v="0"/>
    <n v="0"/>
    <n v="0"/>
    <n v="41.685162133910701"/>
  </r>
  <r>
    <x v="0"/>
    <x v="0"/>
    <x v="6"/>
    <x v="4"/>
    <n v="550.26895631663297"/>
    <n v="5391899.9273907999"/>
    <n v="60650.148708188397"/>
    <n v="35741.2894049225"/>
    <n v="58"/>
    <n v="78702.64"/>
    <n v="0.74668309607178796"/>
    <n v="7316.4958431286896"/>
    <n v="82.2987382711555"/>
    <n v="48.498859192610801"/>
    <s v="NA"/>
    <s v="NA"/>
    <n v="0"/>
    <n v="0"/>
    <n v="0"/>
    <n v="0"/>
    <n v="0"/>
    <n v="1"/>
    <n v="0"/>
    <n v="0"/>
    <n v="0"/>
    <n v="0"/>
    <n v="0"/>
    <n v="48.498859192610801"/>
  </r>
  <r>
    <x v="3"/>
    <x v="0"/>
    <x v="6"/>
    <x v="4"/>
    <n v="2750.5523105826401"/>
    <n v="26906497.456235498"/>
    <n v="303016.34527979098"/>
    <n v="174670.96230783299"/>
    <n v="68"/>
    <n v="94983.17"/>
    <n v="3.8420026133818101"/>
    <n v="37583.300323385098"/>
    <n v="423.25666230130997"/>
    <n v="243.982378043361"/>
    <n v="3.1308218622770098E-2"/>
    <n v="1.8425096127122901E-2"/>
    <n v="4.2036192178539399E-2"/>
    <n v="2.43160433399433E-5"/>
    <n v="1.8954069875150099E-2"/>
    <n v="0.79910904065319799"/>
    <n v="0.139876381249772"/>
    <n v="0"/>
    <n v="10.256090131607801"/>
    <n v="5.9326860786848004E-3"/>
    <n v="4.6244590417391596"/>
    <n v="194.968524054516"/>
    <n v="34.1273721294192"/>
    <n v="0"/>
  </r>
  <r>
    <x v="9"/>
    <x v="0"/>
    <x v="6"/>
    <x v="4"/>
    <n v="1385.7908471834401"/>
    <n v="12217838.3037576"/>
    <n v="139467.785319046"/>
    <n v="86197.769998979798"/>
    <n v="26"/>
    <n v="38989.599999999999"/>
    <n v="2.0781319544362802"/>
    <n v="18321.8703203148"/>
    <n v="209.14589086444099"/>
    <n v="129.26217589046999"/>
    <n v="1.7183003217626999E-2"/>
    <n v="0"/>
    <n v="0"/>
    <n v="4.3977494567187499E-3"/>
    <n v="3.9979540515625001E-4"/>
    <n v="0.92999341288500803"/>
    <n v="6.5209042253116606E-2"/>
    <n v="0"/>
    <n v="0"/>
    <n v="0.56846266379659804"/>
    <n v="5.1678423981509E-2"/>
    <n v="120.212972113321"/>
    <n v="8.4290626893714595"/>
    <n v="0"/>
  </r>
  <r>
    <x v="4"/>
    <x v="0"/>
    <x v="6"/>
    <x v="4"/>
    <n v="59.412871041666698"/>
    <n v="664647.37212378602"/>
    <n v="7378.0642882420898"/>
    <n v="2628.9706147685401"/>
    <n v="26"/>
    <n v="27782.66"/>
    <n v="6.3486445991325802E-2"/>
    <n v="710.21815229263905"/>
    <n v="7.8839327530143102"/>
    <n v="2.8092229515425098"/>
    <s v="NA"/>
    <s v="NA"/>
    <n v="0"/>
    <n v="0"/>
    <n v="0"/>
    <n v="0"/>
    <n v="0"/>
    <n v="1"/>
    <n v="0"/>
    <n v="0"/>
    <n v="0"/>
    <n v="0"/>
    <n v="0"/>
    <n v="2.8092229515425098"/>
  </r>
  <r>
    <x v="8"/>
    <x v="0"/>
    <x v="7"/>
    <x v="4"/>
    <n v="256.48566443905702"/>
    <n v="2345337.1465577101"/>
    <n v="26667.723410328901"/>
    <n v="9578.64252571824"/>
    <n v="21"/>
    <n v="32439.01"/>
    <n v="0.39619719207596299"/>
    <n v="3622.8769119312901"/>
    <n v="41.194026018328302"/>
    <n v="14.7962705084857"/>
    <s v="NA"/>
    <s v="NA"/>
    <n v="0"/>
    <n v="0"/>
    <n v="0"/>
    <n v="0"/>
    <n v="0"/>
    <n v="1"/>
    <n v="0"/>
    <n v="0"/>
    <n v="0"/>
    <n v="0"/>
    <n v="0"/>
    <n v="14.7962705084857"/>
  </r>
  <r>
    <x v="1"/>
    <x v="0"/>
    <x v="7"/>
    <x v="4"/>
    <n v="216.12976525790799"/>
    <n v="1844342.3999528899"/>
    <n v="21156.287600707899"/>
    <n v="12567.4409793125"/>
    <n v="31"/>
    <n v="41328.67"/>
    <n v="0.28814050792005003"/>
    <n v="2458.84575531164"/>
    <n v="28.2052009249919"/>
    <n v="16.754697450918801"/>
    <s v="NA"/>
    <s v="NA"/>
    <n v="0"/>
    <n v="0"/>
    <n v="0"/>
    <n v="0"/>
    <n v="0"/>
    <n v="1"/>
    <n v="0"/>
    <n v="0"/>
    <n v="0"/>
    <n v="0"/>
    <n v="0"/>
    <n v="16.754697450918801"/>
  </r>
  <r>
    <x v="5"/>
    <x v="0"/>
    <x v="7"/>
    <x v="4"/>
    <n v="139.658192716896"/>
    <n v="1242808.47096175"/>
    <n v="14178.108647725099"/>
    <n v="6599.5709642494903"/>
    <n v="44"/>
    <n v="62875.39"/>
    <n v="0.199569621222045"/>
    <n v="1775.95607515963"/>
    <n v="20.2603206974565"/>
    <n v="9.4306954138605104"/>
    <s v="NA"/>
    <s v="NA"/>
    <n v="0"/>
    <n v="0"/>
    <n v="0"/>
    <n v="0"/>
    <n v="0"/>
    <n v="1"/>
    <n v="0"/>
    <n v="0"/>
    <n v="0"/>
    <n v="0"/>
    <n v="0"/>
    <n v="9.4306954138605104"/>
  </r>
  <r>
    <x v="6"/>
    <x v="0"/>
    <x v="7"/>
    <x v="4"/>
    <n v="1418.0081698881399"/>
    <n v="14823196.9865679"/>
    <n v="165436.946545974"/>
    <n v="87979.057252663304"/>
    <n v="59"/>
    <n v="88753.97"/>
    <n v="2.1331161791526601"/>
    <n v="22298.603061863399"/>
    <n v="248.86755577344101"/>
    <n v="132.34729844120599"/>
    <n v="3.13955721070543E-2"/>
    <n v="1.2991276418183701E-2"/>
    <n v="3.1830251471046102E-2"/>
    <n v="0"/>
    <n v="8.4188444815030405E-5"/>
    <n v="0.82962206363858604"/>
    <n v="0.138463496445553"/>
    <n v="0"/>
    <n v="4.2126477908971802"/>
    <n v="0"/>
    <n v="1.11421132312358E-2"/>
    <n v="109.79823884978499"/>
    <n v="18.325269687292501"/>
    <n v="0"/>
  </r>
  <r>
    <x v="2"/>
    <x v="0"/>
    <x v="7"/>
    <x v="4"/>
    <n v="404.88098305563199"/>
    <n v="3822101.3740865798"/>
    <n v="43265.465580864897"/>
    <n v="25086.456245102501"/>
    <n v="38"/>
    <n v="33177.949999999997"/>
    <n v="0.35350318452027901"/>
    <n v="3337.0917969572602"/>
    <n v="37.775248783385699"/>
    <n v="21.9030839730842"/>
    <s v="NA"/>
    <s v="NA"/>
    <n v="0"/>
    <n v="0"/>
    <n v="0"/>
    <n v="0"/>
    <n v="0"/>
    <n v="1"/>
    <n v="0"/>
    <n v="0"/>
    <n v="0"/>
    <n v="0"/>
    <n v="0"/>
    <n v="21.9030839730842"/>
  </r>
  <r>
    <x v="0"/>
    <x v="0"/>
    <x v="7"/>
    <x v="4"/>
    <n v="393.77902817759798"/>
    <n v="4073407.6599773802"/>
    <n v="45578.290978070399"/>
    <n v="29749.4583717323"/>
    <n v="58"/>
    <n v="78702.64"/>
    <n v="0.53433532921054006"/>
    <n v="5527.3782178697002"/>
    <n v="61.847100459695199"/>
    <n v="40.368291593541997"/>
    <s v="NA"/>
    <s v="NA"/>
    <n v="0"/>
    <n v="0"/>
    <n v="0"/>
    <n v="0"/>
    <n v="0"/>
    <n v="1"/>
    <n v="0"/>
    <n v="0"/>
    <n v="0"/>
    <n v="0"/>
    <n v="0"/>
    <n v="40.368291593541997"/>
  </r>
  <r>
    <x v="3"/>
    <x v="0"/>
    <x v="7"/>
    <x v="4"/>
    <n v="1662.7411879085"/>
    <n v="16007253.0148229"/>
    <n v="180649.18783862601"/>
    <n v="103853.974095996"/>
    <n v="68"/>
    <n v="94983.17"/>
    <n v="2.3225357193693301"/>
    <n v="22359.112269705001"/>
    <n v="252.332831159384"/>
    <n v="145.064407010818"/>
    <n v="4.4277593522183599E-2"/>
    <n v="0"/>
    <n v="0"/>
    <n v="0"/>
    <n v="4.3641948496627798E-4"/>
    <n v="0.89474097213761195"/>
    <n v="0.10482260837742099"/>
    <n v="0"/>
    <n v="0"/>
    <n v="0"/>
    <n v="6.3308933794599703E-2"/>
    <n v="129.795068551426"/>
    <n v="15.206029525597801"/>
    <n v="0"/>
  </r>
  <r>
    <x v="9"/>
    <x v="0"/>
    <x v="7"/>
    <x v="4"/>
    <n v="426.58541157964203"/>
    <n v="4655425.9922610903"/>
    <n v="51755.195642785999"/>
    <n v="31049.987168048701"/>
    <n v="26"/>
    <n v="38989.599999999999"/>
    <n v="0.63970748320482995"/>
    <n v="6981.2768179947298"/>
    <n v="77.612091385921801"/>
    <n v="46.562560757205901"/>
    <s v="NA"/>
    <s v="NA"/>
    <n v="0"/>
    <n v="0"/>
    <n v="0"/>
    <n v="0"/>
    <n v="0"/>
    <n v="1"/>
    <n v="0"/>
    <n v="0"/>
    <n v="0"/>
    <n v="0"/>
    <n v="0"/>
    <n v="46.562560757205901"/>
  </r>
  <r>
    <x v="4"/>
    <x v="0"/>
    <x v="7"/>
    <x v="4"/>
    <n v="176.597619963759"/>
    <n v="1677129.3095297699"/>
    <n v="18969.474930533299"/>
    <n v="7787.28273389277"/>
    <n v="27"/>
    <n v="27782.66"/>
    <n v="0.18171672712082701"/>
    <n v="1725.7449401000099"/>
    <n v="19.519350828649301"/>
    <n v="8.0130158710967905"/>
    <s v="NA"/>
    <s v="NA"/>
    <n v="0"/>
    <n v="0"/>
    <n v="0"/>
    <n v="0"/>
    <n v="0"/>
    <n v="1"/>
    <n v="0"/>
    <n v="0"/>
    <n v="0"/>
    <n v="0"/>
    <n v="0"/>
    <n v="8.0130158710967905"/>
  </r>
  <r>
    <x v="8"/>
    <x v="0"/>
    <x v="32"/>
    <x v="4"/>
    <n v="39.757976314814798"/>
    <n v="415085.68978085101"/>
    <n v="4632.2284307960599"/>
    <n v="1688.04568751074"/>
    <n v="20"/>
    <n v="32439.01"/>
    <n v="6.4485469562802003E-2"/>
    <n v="673.24844208289596"/>
    <n v="7.5132452194438804"/>
    <n v="2.7379265468808902"/>
    <s v="NA"/>
    <s v="NA"/>
    <n v="0"/>
    <n v="0"/>
    <n v="0"/>
    <n v="0"/>
    <n v="0"/>
    <n v="1"/>
    <n v="0"/>
    <n v="0"/>
    <n v="0"/>
    <n v="0"/>
    <n v="0"/>
    <n v="2.7379265468808902"/>
  </r>
  <r>
    <x v="1"/>
    <x v="0"/>
    <x v="32"/>
    <x v="4"/>
    <n v="48.409887980000001"/>
    <n v="488491.57940993202"/>
    <n v="5491.02114057366"/>
    <n v="3373.04441682479"/>
    <n v="16"/>
    <n v="41328.67"/>
    <n v="0.12504476781639901"/>
    <n v="1261.79420520074"/>
    <n v="14.183537542611999"/>
    <n v="8.7127149748933803"/>
    <s v="NA"/>
    <s v="NA"/>
    <n v="0"/>
    <n v="0"/>
    <n v="0"/>
    <n v="0"/>
    <n v="0"/>
    <n v="1"/>
    <n v="0"/>
    <n v="0"/>
    <n v="0"/>
    <n v="0"/>
    <n v="0"/>
    <n v="8.7127149748933803"/>
  </r>
  <r>
    <x v="5"/>
    <x v="0"/>
    <x v="32"/>
    <x v="4"/>
    <n v="61.367766100729298"/>
    <n v="547461.26623715402"/>
    <n v="6237.3098140870998"/>
    <n v="2336.0644890957101"/>
    <n v="41"/>
    <n v="62875.39"/>
    <n v="9.4110298219808097E-2"/>
    <n v="839.55708840377702"/>
    <n v="9.5652021246720498"/>
    <n v="3.5824625809035"/>
    <s v="NA"/>
    <s v="NA"/>
    <n v="0"/>
    <n v="0"/>
    <n v="0"/>
    <n v="0"/>
    <n v="0"/>
    <n v="1"/>
    <n v="0"/>
    <n v="0"/>
    <n v="0"/>
    <n v="0"/>
    <n v="0"/>
    <n v="3.5824625809035"/>
  </r>
  <r>
    <x v="6"/>
    <x v="0"/>
    <x v="32"/>
    <x v="4"/>
    <n v="1860.9370608972199"/>
    <n v="18851274.154748"/>
    <n v="211238.41799329501"/>
    <n v="115384.86249318"/>
    <n v="60"/>
    <n v="88753.97"/>
    <n v="2.752759201246"/>
    <n v="27885.423679871299"/>
    <n v="312.470803557073"/>
    <n v="170.681077069563"/>
    <n v="2.93304503479083E-2"/>
    <n v="1.1198482030361299E-2"/>
    <n v="3.1816996493202097E-2"/>
    <n v="0"/>
    <n v="0"/>
    <n v="0.92836046408714501"/>
    <n v="3.98225394196529E-2"/>
    <n v="0"/>
    <n v="5.4305592305782602"/>
    <n v="0"/>
    <n v="0"/>
    <n v="158.45356391919401"/>
    <n v="6.7969539197914903"/>
    <n v="0"/>
  </r>
  <r>
    <x v="2"/>
    <x v="0"/>
    <x v="32"/>
    <x v="4"/>
    <n v="410.51537336095498"/>
    <n v="3800301.4446922699"/>
    <n v="43103.3612349537"/>
    <n v="19420.2073859179"/>
    <n v="39"/>
    <n v="33177.949999999997"/>
    <n v="0.349232270041054"/>
    <n v="3232.9797773571199"/>
    <n v="36.668747791929"/>
    <n v="16.521094093323502"/>
    <n v="2.31551954452579E-2"/>
    <n v="1.3187460399978399E-2"/>
    <n v="0.253122178344725"/>
    <n v="0"/>
    <n v="0"/>
    <n v="0.59357463795139198"/>
    <n v="0.15330318370388299"/>
    <n v="0"/>
    <n v="4.1818553255402104"/>
    <n v="0"/>
    <n v="0"/>
    <n v="9.8065024450053695"/>
    <n v="2.5327363227779101"/>
    <n v="0"/>
  </r>
  <r>
    <x v="0"/>
    <x v="0"/>
    <x v="32"/>
    <x v="4"/>
    <n v="823.380379792903"/>
    <n v="8916088.5735049807"/>
    <n v="99215.251974832499"/>
    <n v="55093.072762027303"/>
    <n v="57"/>
    <n v="78702.64"/>
    <n v="1.13688087041937"/>
    <n v="12310.872091380301"/>
    <n v="136.99126769622001"/>
    <n v="76.069653896204301"/>
    <n v="5.4667511856735303E-2"/>
    <n v="0"/>
    <n v="0"/>
    <n v="0"/>
    <n v="0"/>
    <n v="0.17028945158370901"/>
    <n v="0.82971054841629099"/>
    <n v="0"/>
    <n v="0"/>
    <n v="0"/>
    <n v="0"/>
    <n v="12.953859644147199"/>
    <n v="63.1157942520571"/>
    <n v="0"/>
  </r>
  <r>
    <x v="3"/>
    <x v="0"/>
    <x v="32"/>
    <x v="4"/>
    <n v="1723.6235536993199"/>
    <n v="18060462.225235701"/>
    <n v="201566.90232970801"/>
    <n v="103007.10088023001"/>
    <n v="68"/>
    <n v="94983.17"/>
    <n v="2.40757689730922"/>
    <n v="25227.058144384398"/>
    <n v="281.55093162288301"/>
    <n v="143.88148491344199"/>
    <n v="3.8805707942028603E-2"/>
    <n v="1.45376320497154E-4"/>
    <n v="1.3875041719648099E-4"/>
    <n v="6.8119066327450798E-3"/>
    <n v="2.6882777648704E-4"/>
    <n v="0.858001537468285"/>
    <n v="0.13477897770528599"/>
    <n v="0"/>
    <n v="1.9963616058589099E-2"/>
    <n v="0.98010724141108296"/>
    <n v="3.8679339666934098E-2"/>
    <n v="123.450535268953"/>
    <n v="19.392199447352201"/>
    <n v="0"/>
  </r>
  <r>
    <x v="9"/>
    <x v="0"/>
    <x v="32"/>
    <x v="4"/>
    <n v="779.70080284968196"/>
    <n v="8466559.3191652894"/>
    <n v="94106.540119679295"/>
    <n v="51462.583731981496"/>
    <n v="26"/>
    <n v="38989.599999999999"/>
    <n v="1.16923932395338"/>
    <n v="12696.452355020299"/>
    <n v="141.12216756347101"/>
    <n v="77.173290564479402"/>
    <n v="2.3956965196925199E-2"/>
    <n v="0"/>
    <n v="0"/>
    <n v="4.0517948861188799E-2"/>
    <n v="0"/>
    <n v="0.46010878824954998"/>
    <n v="0.49937326288926098"/>
    <n v="0"/>
    <n v="0"/>
    <n v="3.1269034405412501"/>
    <n v="0"/>
    <n v="35.508109206853"/>
    <n v="38.538277917085097"/>
    <n v="0"/>
  </r>
  <r>
    <x v="8"/>
    <x v="0"/>
    <x v="8"/>
    <x v="4"/>
    <n v="17.071144677777799"/>
    <n v="148878.53117097399"/>
    <n v="1703.7279819360599"/>
    <n v="716.17503650410504"/>
    <n v="20"/>
    <n v="32439.01"/>
    <n v="2.7688551645694E-2"/>
    <n v="241.473608072026"/>
    <n v="2.7633624521651798"/>
    <n v="1.1616004585453501"/>
    <s v="NA"/>
    <s v="NA"/>
    <n v="0"/>
    <n v="0"/>
    <n v="0"/>
    <n v="0"/>
    <n v="0"/>
    <n v="1"/>
    <n v="0"/>
    <n v="0"/>
    <n v="0"/>
    <n v="0"/>
    <n v="0"/>
    <n v="1.1616004585453501"/>
  </r>
  <r>
    <x v="5"/>
    <x v="0"/>
    <x v="8"/>
    <x v="4"/>
    <n v="388.544508147182"/>
    <n v="3731246.5419171401"/>
    <n v="42165.8078787267"/>
    <n v="22235.320318707702"/>
    <n v="44"/>
    <n v="62875.39"/>
    <n v="0.55522471550255004"/>
    <n v="5331.8995797543603"/>
    <n v="60.254354887273003"/>
    <n v="31.773964473037999"/>
    <s v="NA"/>
    <s v="NA"/>
    <n v="0"/>
    <n v="0"/>
    <n v="0"/>
    <n v="0"/>
    <n v="0"/>
    <n v="1"/>
    <n v="0"/>
    <n v="0"/>
    <n v="0"/>
    <n v="0"/>
    <n v="0"/>
    <n v="31.773964473037999"/>
  </r>
  <r>
    <x v="6"/>
    <x v="0"/>
    <x v="8"/>
    <x v="4"/>
    <n v="1176.3240809488"/>
    <n v="11916602.995222"/>
    <n v="133568.19170130201"/>
    <n v="76133.484083207499"/>
    <n v="60"/>
    <n v="88753.97"/>
    <n v="1.74005720318012"/>
    <n v="17627.430412330799"/>
    <n v="197.57845465352801"/>
    <n v="112.61914937194101"/>
    <n v="1.9275590643649899E-2"/>
    <n v="1.7410852996375601E-2"/>
    <n v="0.26345057597231902"/>
    <n v="1.9223825983957998E-2"/>
    <n v="1.05020551070589E-2"/>
    <n v="0.45630821084811501"/>
    <n v="0.25051533208854998"/>
    <n v="0"/>
    <n v="29.669579767550498"/>
    <n v="2.1649709299875801"/>
    <n v="1.1827325128142201"/>
    <n v="51.3890425571471"/>
    <n v="28.212823604441901"/>
    <n v="0"/>
  </r>
  <r>
    <x v="2"/>
    <x v="0"/>
    <x v="8"/>
    <x v="4"/>
    <n v="707.36899672203697"/>
    <n v="6826518.7973437002"/>
    <n v="77130.527644382499"/>
    <n v="46775.227537195897"/>
    <n v="39"/>
    <n v="33177.949999999997"/>
    <n v="0.60177059499471597"/>
    <n v="5807.4333162135799"/>
    <n v="65.6162253758703"/>
    <n v="39.792465653018198"/>
    <n v="2.1403622051422901E-2"/>
    <n v="6.4320419443140301E-3"/>
    <n v="6.0102368924856202E-2"/>
    <n v="1.22336181233256E-2"/>
    <n v="0"/>
    <n v="0.79741751937799699"/>
    <n v="0.13024649357382101"/>
    <n v="0"/>
    <n v="2.3916214511073699"/>
    <n v="0.48680582898457597"/>
    <n v="0"/>
    <n v="31.7312092509639"/>
    <n v="5.1828291219623104"/>
    <n v="0"/>
  </r>
  <r>
    <x v="0"/>
    <x v="0"/>
    <x v="8"/>
    <x v="4"/>
    <n v="309.85752900568599"/>
    <n v="2979952.4976233002"/>
    <n v="33655.021440606703"/>
    <n v="21460.229745984601"/>
    <n v="58"/>
    <n v="78702.64"/>
    <n v="0.42045871649351801"/>
    <n v="4043.6229075439201"/>
    <n v="45.667914424695702"/>
    <n v="29.120288551991599"/>
    <s v="NA"/>
    <s v="NA"/>
    <n v="0"/>
    <n v="0"/>
    <n v="0"/>
    <n v="0"/>
    <n v="0"/>
    <n v="1"/>
    <n v="0"/>
    <n v="0"/>
    <n v="0"/>
    <n v="0"/>
    <n v="0"/>
    <n v="29.120288551991599"/>
  </r>
  <r>
    <x v="3"/>
    <x v="0"/>
    <x v="8"/>
    <x v="4"/>
    <n v="2545.3575877738799"/>
    <n v="30935951.516337801"/>
    <n v="338789.63906959299"/>
    <n v="188098.33756934301"/>
    <n v="69"/>
    <n v="94983.17"/>
    <n v="3.5038569923234202"/>
    <n v="42585.431043305398"/>
    <n v="466.366867854867"/>
    <n v="258.93009237777301"/>
    <n v="4.9459810620605997E-2"/>
    <n v="6.6388878485386296E-4"/>
    <n v="7.0646277359079097E-4"/>
    <n v="0"/>
    <n v="0"/>
    <n v="0.72545546246484305"/>
    <n v="0.27383807476156702"/>
    <n v="0"/>
    <n v="0.182924471227321"/>
    <n v="0"/>
    <n v="0"/>
    <n v="187.84224991198201"/>
    <n v="70.904917994563903"/>
    <n v="0"/>
  </r>
  <r>
    <x v="9"/>
    <x v="0"/>
    <x v="8"/>
    <x v="4"/>
    <n v="413.158553717225"/>
    <n v="4337380.7795446301"/>
    <n v="48401.963520178499"/>
    <n v="31915.8149613442"/>
    <n v="25"/>
    <n v="38989.599999999999"/>
    <n v="0.64435546984052405"/>
    <n v="6764.5096656853402"/>
    <n v="75.4869278746541"/>
    <n v="49.775394360673097"/>
    <n v="2.1874723271830199E-2"/>
    <n v="0"/>
    <n v="0"/>
    <n v="7.3549003075546404E-2"/>
    <n v="0"/>
    <n v="0.85140983842489204"/>
    <n v="7.5041158499561902E-2"/>
    <n v="0"/>
    <n v="0"/>
    <n v="3.6609306329196798"/>
    <n v="0"/>
    <n v="42.379260470155899"/>
    <n v="3.7352032575974699"/>
    <n v="0"/>
  </r>
  <r>
    <x v="4"/>
    <x v="0"/>
    <x v="8"/>
    <x v="4"/>
    <n v="424.79206756283497"/>
    <n v="4168997.2820740198"/>
    <n v="46948.045516558399"/>
    <n v="23336.731289806299"/>
    <n v="29"/>
    <n v="27782.66"/>
    <n v="0.406960468406733"/>
    <n v="3993.9942768547098"/>
    <n v="44.977296077623002"/>
    <n v="22.357119687450002"/>
    <n v="3.3360346488096999E-2"/>
    <n v="0"/>
    <n v="0"/>
    <n v="0"/>
    <n v="0"/>
    <n v="0.86426746851060998"/>
    <n v="0.13573253148938999"/>
    <n v="0"/>
    <n v="0"/>
    <n v="0"/>
    <n v="0"/>
    <n v="19.322531235461099"/>
    <n v="3.03458845198886"/>
    <n v="0"/>
  </r>
  <r>
    <x v="8"/>
    <x v="0"/>
    <x v="9"/>
    <x v="4"/>
    <n v="133.40523941459301"/>
    <n v="1408446.50207421"/>
    <n v="15736.785414616301"/>
    <n v="5971.8735119039802"/>
    <n v="21"/>
    <n v="32439.01"/>
    <n v="0.20607304263915999"/>
    <n v="2175.6481031071598"/>
    <n v="24.308844734885401"/>
    <n v="9.2248411700661102"/>
    <s v="NA"/>
    <s v="NA"/>
    <n v="0"/>
    <n v="0"/>
    <n v="0"/>
    <n v="0"/>
    <n v="0"/>
    <n v="1"/>
    <n v="0"/>
    <n v="0"/>
    <n v="0"/>
    <n v="0"/>
    <n v="0"/>
    <n v="9.2248411700661102"/>
  </r>
  <r>
    <x v="1"/>
    <x v="0"/>
    <x v="9"/>
    <x v="4"/>
    <n v="184.379855495833"/>
    <n v="1592358.6632239099"/>
    <n v="18243.6966551447"/>
    <n v="7648.9642100890196"/>
    <n v="31"/>
    <n v="41328.67"/>
    <n v="0.24581207104628999"/>
    <n v="2122.9053456136198"/>
    <n v="24.322184472276799"/>
    <n v="10.197468312276801"/>
    <s v="NA"/>
    <s v="NA"/>
    <n v="0"/>
    <n v="0"/>
    <n v="0"/>
    <n v="0"/>
    <n v="0"/>
    <n v="1"/>
    <n v="0"/>
    <n v="0"/>
    <n v="0"/>
    <n v="0"/>
    <n v="0"/>
    <n v="10.197468312276801"/>
  </r>
  <r>
    <x v="5"/>
    <x v="0"/>
    <x v="9"/>
    <x v="4"/>
    <n v="120.62812020678"/>
    <n v="1302250.5859389501"/>
    <n v="14485.0693433532"/>
    <n v="4696.4292243009104"/>
    <n v="44"/>
    <n v="62875.39"/>
    <n v="0.17237591143109399"/>
    <n v="1860.8980333781799"/>
    <n v="20.698963275917599"/>
    <n v="6.7111322519390297"/>
    <s v="NA"/>
    <s v="NA"/>
    <n v="0"/>
    <n v="0"/>
    <n v="0"/>
    <n v="0"/>
    <n v="0"/>
    <n v="1"/>
    <n v="0"/>
    <n v="0"/>
    <n v="0"/>
    <n v="0"/>
    <n v="0"/>
    <n v="6.7111322519390297"/>
  </r>
  <r>
    <x v="6"/>
    <x v="0"/>
    <x v="9"/>
    <x v="4"/>
    <n v="1842.76961959701"/>
    <n v="19134432.916831799"/>
    <n v="214071.275910678"/>
    <n v="104528.576841038"/>
    <n v="60"/>
    <n v="88753.97"/>
    <n v="2.7258853255770799"/>
    <n v="28304.281417791699"/>
    <n v="316.66126000063502"/>
    <n v="154.62210288487"/>
    <n v="4.8488964484746898E-2"/>
    <n v="3.3203361471435599E-4"/>
    <n v="3.1125509057258402E-4"/>
    <n v="0"/>
    <n v="6.5653627527586297E-3"/>
    <n v="0.77003580882400502"/>
    <n v="0.22308757333266399"/>
    <n v="0"/>
    <n v="4.8126916637953703E-2"/>
    <n v="0"/>
    <n v="1.01515019503354"/>
    <n v="119.06455605702"/>
    <n v="34.494269716179197"/>
    <n v="0"/>
  </r>
  <r>
    <x v="2"/>
    <x v="0"/>
    <x v="9"/>
    <x v="4"/>
    <n v="1370.0200357664801"/>
    <n v="15136169.6564789"/>
    <n v="167891.48952149699"/>
    <n v="76006.897605677004"/>
    <n v="39"/>
    <n v="33177.949999999997"/>
    <n v="1.1654988780938"/>
    <n v="12876.5917962609"/>
    <n v="142.82808832743001"/>
    <n v="64.660334574776101"/>
    <n v="4.3785921183752602E-2"/>
    <n v="8.7427426791176696E-3"/>
    <n v="1.9967017805626999E-2"/>
    <n v="0"/>
    <n v="0"/>
    <n v="0.75471851886805597"/>
    <n v="0.22531446332631699"/>
    <n v="0"/>
    <n v="1.29107405177235"/>
    <n v="0"/>
    <n v="0"/>
    <n v="48.800351939788001"/>
    <n v="14.5689085832158"/>
    <n v="0"/>
  </r>
  <r>
    <x v="0"/>
    <x v="0"/>
    <x v="9"/>
    <x v="4"/>
    <n v="2281.7039564337701"/>
    <n v="21948724.235350199"/>
    <n v="248052.28450643501"/>
    <n v="143438.978504486"/>
    <n v="58"/>
    <n v="78702.64"/>
    <n v="3.09614008741005"/>
    <n v="29783.147275069601"/>
    <n v="336.59258014978599"/>
    <n v="194.638384262177"/>
    <s v="NA"/>
    <s v="NA"/>
    <n v="0"/>
    <n v="0"/>
    <n v="0"/>
    <n v="0"/>
    <n v="0"/>
    <n v="1"/>
    <n v="0"/>
    <n v="0"/>
    <n v="0"/>
    <n v="0"/>
    <n v="0"/>
    <n v="194.638384262177"/>
  </r>
  <r>
    <x v="3"/>
    <x v="0"/>
    <x v="9"/>
    <x v="4"/>
    <n v="2935.3534435433498"/>
    <n v="32834743.605966602"/>
    <n v="363258.52271378698"/>
    <n v="201452.39856838799"/>
    <n v="69"/>
    <n v="94983.17"/>
    <n v="4.0407126831617903"/>
    <n v="45199.246867129499"/>
    <n v="500.04994227351398"/>
    <n v="277.31286116128899"/>
    <n v="6.1267657276925902E-2"/>
    <n v="0"/>
    <n v="0"/>
    <n v="0"/>
    <n v="0"/>
    <n v="0.924420760647641"/>
    <n v="7.5579239352359107E-2"/>
    <n v="0"/>
    <n v="0"/>
    <n v="0"/>
    <n v="0"/>
    <n v="256.35376605209302"/>
    <n v="20.9590951091966"/>
    <n v="0"/>
  </r>
  <r>
    <x v="9"/>
    <x v="0"/>
    <x v="9"/>
    <x v="4"/>
    <n v="499.96120131909299"/>
    <n v="6085760.7446203604"/>
    <n v="66619.040107995097"/>
    <n v="41020.279749063098"/>
    <n v="26"/>
    <n v="38989.599999999999"/>
    <n v="0.74974181749811197"/>
    <n v="9126.2068126326903"/>
    <n v="99.901912545949401"/>
    <n v="61.514011511695003"/>
    <s v="NA"/>
    <s v="NA"/>
    <n v="0"/>
    <n v="0"/>
    <n v="0"/>
    <n v="0"/>
    <n v="0"/>
    <n v="1"/>
    <n v="0"/>
    <n v="0"/>
    <n v="0"/>
    <n v="0"/>
    <n v="0"/>
    <n v="61.514011511695003"/>
  </r>
  <r>
    <x v="4"/>
    <x v="0"/>
    <x v="9"/>
    <x v="4"/>
    <n v="153.10830557254801"/>
    <n v="1325191.3787748099"/>
    <n v="15175.4584467327"/>
    <n v="5938.5453897358402"/>
    <n v="28"/>
    <n v="27782.66"/>
    <n v="0.151919857032079"/>
    <n v="1314.9050539796999"/>
    <n v="15.057664370346499"/>
    <n v="5.8924495520570801"/>
    <s v="NA"/>
    <s v="NA"/>
    <n v="0"/>
    <n v="0"/>
    <n v="0"/>
    <n v="0"/>
    <n v="0"/>
    <n v="1"/>
    <n v="0"/>
    <n v="0"/>
    <n v="0"/>
    <n v="0"/>
    <n v="0"/>
    <n v="5.8924495520570801"/>
  </r>
  <r>
    <x v="8"/>
    <x v="0"/>
    <x v="10"/>
    <x v="4"/>
    <n v="20.028676257142902"/>
    <n v="291471.87189920299"/>
    <n v="3133.18580629387"/>
    <n v="1065.42893289422"/>
    <n v="20"/>
    <n v="32439.01"/>
    <n v="3.2485521469610999E-2"/>
    <n v="472.75294836284797"/>
    <n v="5.0818722851112401"/>
    <n v="1.7280729904222401"/>
    <s v="NA"/>
    <s v="NA"/>
    <n v="0"/>
    <n v="0"/>
    <n v="0"/>
    <n v="0"/>
    <n v="0"/>
    <n v="1"/>
    <n v="0"/>
    <n v="0"/>
    <n v="0"/>
    <n v="0"/>
    <n v="0"/>
    <n v="1.7280729904222401"/>
  </r>
  <r>
    <x v="1"/>
    <x v="0"/>
    <x v="10"/>
    <x v="4"/>
    <n v="23.786154480952401"/>
    <n v="231343.304798572"/>
    <n v="2612.3801498973298"/>
    <n v="1706.7862111607301"/>
    <n v="31"/>
    <n v="41328.67"/>
    <n v="3.1711294487493602E-2"/>
    <n v="308.42293873321302"/>
    <n v="3.4827805525695901"/>
    <n v="2.2754581961810398"/>
    <s v="NA"/>
    <s v="NA"/>
    <n v="0"/>
    <n v="0"/>
    <n v="0"/>
    <n v="0"/>
    <n v="0"/>
    <n v="1"/>
    <n v="0"/>
    <n v="0"/>
    <n v="0"/>
    <n v="0"/>
    <n v="0"/>
    <n v="2.2754581961810398"/>
  </r>
  <r>
    <x v="5"/>
    <x v="0"/>
    <x v="10"/>
    <x v="4"/>
    <n v="16.656613849056601"/>
    <n v="145263.38162652499"/>
    <n v="1662.3571315567799"/>
    <n v="649.01005582133098"/>
    <n v="44"/>
    <n v="62875.39"/>
    <n v="2.3802070269064401E-2"/>
    <n v="207.579358465604"/>
    <n v="2.3754852946798599"/>
    <n v="0.92742637212927104"/>
    <s v="NA"/>
    <s v="NA"/>
    <n v="0"/>
    <n v="0"/>
    <n v="0"/>
    <n v="0"/>
    <n v="0"/>
    <n v="1"/>
    <n v="0"/>
    <n v="0"/>
    <n v="0"/>
    <n v="0"/>
    <n v="0"/>
    <n v="0.92742637212927104"/>
  </r>
  <r>
    <x v="6"/>
    <x v="0"/>
    <x v="10"/>
    <x v="4"/>
    <n v="1172.2392144734099"/>
    <n v="11440407.1704465"/>
    <n v="128811.795296916"/>
    <n v="66428.939203123504"/>
    <n v="60"/>
    <n v="88753.97"/>
    <n v="1.7340147345699499"/>
    <n v="16923.0259132266"/>
    <n v="190.54263692380999"/>
    <n v="98.263867952764102"/>
    <n v="3.0395671307347098E-2"/>
    <n v="2.9855637059281498E-3"/>
    <n v="3.0222559559570698E-2"/>
    <n v="0"/>
    <n v="0.12946639641316701"/>
    <n v="0.56239369517975502"/>
    <n v="0.27791734884750702"/>
    <n v="0"/>
    <n v="2.9697856017561999"/>
    <n v="0"/>
    <n v="12.721868881463701"/>
    <n v="55.262979800610502"/>
    <n v="27.3092336689337"/>
    <n v="0"/>
  </r>
  <r>
    <x v="2"/>
    <x v="0"/>
    <x v="10"/>
    <x v="4"/>
    <n v="797.993887924212"/>
    <n v="8457985.4914156403"/>
    <n v="94207.798774464507"/>
    <n v="50984.746953449197"/>
    <n v="40"/>
    <n v="33177.949999999997"/>
    <n v="0.66189503284637796"/>
    <n v="7015.4654933728398"/>
    <n v="78.140540933731103"/>
    <n v="42.289234629604799"/>
    <n v="5.7804316139069403E-2"/>
    <n v="0"/>
    <n v="0"/>
    <n v="0"/>
    <n v="0"/>
    <n v="0.54963009064632695"/>
    <n v="0.45036990935367299"/>
    <n v="0"/>
    <n v="0"/>
    <n v="0"/>
    <n v="0"/>
    <n v="23.2434358628335"/>
    <n v="19.045798766771298"/>
    <n v="0"/>
  </r>
  <r>
    <x v="0"/>
    <x v="0"/>
    <x v="10"/>
    <x v="4"/>
    <n v="902.75030852105397"/>
    <n v="8236297.4437884996"/>
    <n v="93626.686747087602"/>
    <n v="51507.241099518498"/>
    <n v="58"/>
    <n v="78702.64"/>
    <n v="1.22497987140382"/>
    <n v="11176.178493989801"/>
    <n v="127.04599002497901"/>
    <n v="69.892342304286402"/>
    <s v="NA"/>
    <s v="NA"/>
    <n v="0"/>
    <n v="0"/>
    <n v="0"/>
    <n v="0"/>
    <n v="0"/>
    <n v="1"/>
    <n v="0"/>
    <n v="0"/>
    <n v="0"/>
    <n v="0"/>
    <n v="0"/>
    <n v="69.892342304286402"/>
  </r>
  <r>
    <x v="3"/>
    <x v="0"/>
    <x v="10"/>
    <x v="4"/>
    <n v="2415.3534097064899"/>
    <n v="25854934.205609199"/>
    <n v="287964.92670981801"/>
    <n v="149666.77379732"/>
    <n v="69"/>
    <n v="94983.17"/>
    <n v="3.3248974423801601"/>
    <n v="35591.066825944901"/>
    <n v="396.40321141617699"/>
    <n v="206.026443752788"/>
    <n v="4.6564496340814401E-2"/>
    <n v="1.5093984243993301E-2"/>
    <n v="1.35063419469467E-2"/>
    <n v="0"/>
    <n v="0"/>
    <n v="0.86890192988234005"/>
    <n v="0.117591728170714"/>
    <n v="0"/>
    <n v="2.78266359943854"/>
    <n v="0"/>
    <n v="0"/>
    <n v="179.01677458359299"/>
    <n v="24.227005569756699"/>
    <n v="0"/>
  </r>
  <r>
    <x v="9"/>
    <x v="0"/>
    <x v="10"/>
    <x v="4"/>
    <n v="510.07594851350001"/>
    <n v="5388857.2536433097"/>
    <n v="60157.3176908233"/>
    <n v="34977.763223948103"/>
    <n v="25"/>
    <n v="38989.599999999999"/>
    <n v="0.79550628808647805"/>
    <n v="8404.3755510660503"/>
    <n v="93.820390153524997"/>
    <n v="54.5507598798579"/>
    <n v="8.56640108723455E-2"/>
    <n v="6.3340914552271303E-3"/>
    <n v="1.4788220609156501E-2"/>
    <n v="7.80201075490926E-3"/>
    <n v="0"/>
    <n v="0.76953149209055505"/>
    <n v="0.20787827654537999"/>
    <n v="0"/>
    <n v="0.80670867150046199"/>
    <n v="0.425605615271124"/>
    <n v="0"/>
    <n v="41.978527645020598"/>
    <n v="11.3399179480657"/>
    <n v="0"/>
  </r>
  <r>
    <x v="4"/>
    <x v="0"/>
    <x v="10"/>
    <x v="4"/>
    <n v="362.17714643805198"/>
    <n v="3535873.9617288299"/>
    <n v="39889.216820088302"/>
    <n v="17562.613034249702"/>
    <n v="29"/>
    <n v="27782.66"/>
    <n v="0.34697394893995198"/>
    <n v="3387.4477269505201"/>
    <n v="38.214777537199801"/>
    <n v="16.825382987659601"/>
    <s v="NA"/>
    <s v="NA"/>
    <n v="0"/>
    <n v="0"/>
    <n v="0"/>
    <n v="0"/>
    <n v="0"/>
    <n v="1"/>
    <n v="0"/>
    <n v="0"/>
    <n v="0"/>
    <n v="0"/>
    <n v="0"/>
    <n v="16.825382987659601"/>
  </r>
  <r>
    <x v="8"/>
    <x v="0"/>
    <x v="11"/>
    <x v="4"/>
    <n v="164.71535231454499"/>
    <n v="1580036.9320279099"/>
    <n v="17850.5244070224"/>
    <n v="8465.8546201473691"/>
    <n v="20"/>
    <n v="32439.01"/>
    <n v="0.26716014804425298"/>
    <n v="2562.74169192114"/>
    <n v="28.952666987232298"/>
    <n v="13.7311971340753"/>
    <s v="NA"/>
    <s v="NA"/>
    <n v="0"/>
    <n v="0"/>
    <n v="0"/>
    <n v="0"/>
    <n v="0"/>
    <n v="1"/>
    <n v="0"/>
    <n v="0"/>
    <n v="0"/>
    <n v="0"/>
    <n v="0"/>
    <n v="13.7311971340753"/>
  </r>
  <r>
    <x v="1"/>
    <x v="0"/>
    <x v="11"/>
    <x v="4"/>
    <n v="85.613493550000001"/>
    <n v="931482.67048543296"/>
    <n v="10364.7510772266"/>
    <n v="6534.1906182242901"/>
    <n v="31"/>
    <n v="41328.67"/>
    <n v="0.114138445886293"/>
    <n v="1241.8367709423001"/>
    <n v="13.8181089323498"/>
    <n v="8.7112712186350905"/>
    <s v="NA"/>
    <s v="NA"/>
    <n v="0"/>
    <n v="0"/>
    <n v="0"/>
    <n v="0"/>
    <n v="0"/>
    <n v="1"/>
    <n v="0"/>
    <n v="0"/>
    <n v="0"/>
    <n v="0"/>
    <n v="0"/>
    <n v="8.7112712186350905"/>
  </r>
  <r>
    <x v="5"/>
    <x v="0"/>
    <x v="11"/>
    <x v="4"/>
    <n v="276.85633952261202"/>
    <n v="2684696.9102822701"/>
    <n v="30262.536262130299"/>
    <n v="15755.081047742"/>
    <n v="44"/>
    <n v="62875.39"/>
    <n v="0.39562387094219598"/>
    <n v="3836.3946651316501"/>
    <n v="43.244744769786003"/>
    <n v="22.513792394508801"/>
    <s v="NA"/>
    <s v="NA"/>
    <n v="0"/>
    <n v="0"/>
    <n v="0"/>
    <n v="0"/>
    <n v="0"/>
    <n v="1"/>
    <n v="0"/>
    <n v="0"/>
    <n v="0"/>
    <n v="0"/>
    <n v="0"/>
    <n v="22.513792394508801"/>
  </r>
  <r>
    <x v="6"/>
    <x v="0"/>
    <x v="11"/>
    <x v="4"/>
    <n v="557.31411499721298"/>
    <n v="5153612.9404020999"/>
    <n v="58500.139570691601"/>
    <n v="34695.532479123904"/>
    <n v="60"/>
    <n v="88753.97"/>
    <n v="0.82439733738398702"/>
    <n v="7623.39347173433"/>
    <n v="86.535327207549599"/>
    <n v="51.322770813103098"/>
    <s v="NA"/>
    <s v="NA"/>
    <n v="0"/>
    <n v="0"/>
    <n v="0"/>
    <n v="0"/>
    <n v="0"/>
    <n v="1"/>
    <n v="0"/>
    <n v="0"/>
    <n v="0"/>
    <n v="0"/>
    <n v="0"/>
    <n v="51.322770813103098"/>
  </r>
  <r>
    <x v="2"/>
    <x v="0"/>
    <x v="11"/>
    <x v="4"/>
    <n v="1164.20793328732"/>
    <n v="11014321.513872501"/>
    <n v="124594.66437753499"/>
    <n v="75311.651131123406"/>
    <n v="40"/>
    <n v="33177.949999999997"/>
    <n v="0.96565081500524996"/>
    <n v="9135.8152117796708"/>
    <n v="103.344888624616"/>
    <n v="62.4671548911464"/>
    <n v="2.5061026861110398E-2"/>
    <n v="0"/>
    <n v="0"/>
    <n v="0"/>
    <n v="0"/>
    <n v="0.57551017478638"/>
    <n v="0.42448982521362"/>
    <n v="0"/>
    <n v="0"/>
    <n v="0"/>
    <n v="0"/>
    <n v="35.950483229811503"/>
    <n v="26.5166716613349"/>
    <n v="0"/>
  </r>
  <r>
    <x v="0"/>
    <x v="0"/>
    <x v="11"/>
    <x v="4"/>
    <n v="678.25149024802101"/>
    <n v="6343796.0895245401"/>
    <n v="71891.861507891095"/>
    <n v="50617.708829417701"/>
    <n v="58"/>
    <n v="78702.64"/>
    <n v="0.92034798045609501"/>
    <n v="8608.1637908147895"/>
    <n v="97.553091296300096"/>
    <n v="68.685298545284198"/>
    <s v="NA"/>
    <s v="NA"/>
    <n v="0"/>
    <n v="0"/>
    <n v="0"/>
    <n v="0"/>
    <n v="0"/>
    <n v="1"/>
    <n v="0"/>
    <n v="0"/>
    <n v="0"/>
    <n v="0"/>
    <n v="0"/>
    <n v="68.685298545284198"/>
  </r>
  <r>
    <x v="3"/>
    <x v="0"/>
    <x v="11"/>
    <x v="4"/>
    <n v="2782.5971724210999"/>
    <n v="27866630.2646433"/>
    <n v="312757.08162709302"/>
    <n v="195572.35131439901"/>
    <n v="69"/>
    <n v="94983.17"/>
    <n v="3.83043333724047"/>
    <n v="38360.302605126897"/>
    <n v="430.531290621594"/>
    <n v="269.218578147757"/>
    <n v="3.9754195822796802E-2"/>
    <n v="0"/>
    <n v="0"/>
    <n v="0"/>
    <n v="0"/>
    <n v="0.75292889621635595"/>
    <n v="0.247071103783644"/>
    <n v="0"/>
    <n v="0"/>
    <n v="0"/>
    <n v="0"/>
    <n v="202.70244688572799"/>
    <n v="66.516131262029603"/>
    <n v="0"/>
  </r>
  <r>
    <x v="9"/>
    <x v="0"/>
    <x v="11"/>
    <x v="4"/>
    <n v="401.49361574980003"/>
    <n v="3939874.9760629698"/>
    <n v="44357.288851780999"/>
    <n v="28763.1924159917"/>
    <n v="25"/>
    <n v="38989.599999999999"/>
    <n v="0.62616301922553597"/>
    <n v="6144.5659746682004"/>
    <n v="69.178917976616006"/>
    <n v="44.858614680902001"/>
    <n v="2.3992569071734599E-2"/>
    <n v="0"/>
    <n v="0"/>
    <n v="0"/>
    <n v="0"/>
    <n v="0.82280173268103696"/>
    <n v="0.17719826731896299"/>
    <n v="0"/>
    <n v="0"/>
    <n v="0"/>
    <n v="0"/>
    <n v="36.909745885117196"/>
    <n v="7.9488687957848496"/>
    <n v="0"/>
  </r>
  <r>
    <x v="4"/>
    <x v="0"/>
    <x v="11"/>
    <x v="4"/>
    <n v="302.041386053704"/>
    <n v="2815623.8130811299"/>
    <n v="31902.849979261398"/>
    <n v="15909.3654361931"/>
    <n v="28"/>
    <n v="27782.66"/>
    <n v="0.29969689766638602"/>
    <n v="2793.7685388120199"/>
    <n v="31.6552155001724"/>
    <n v="15.7858746689109"/>
    <s v="NA"/>
    <s v="NA"/>
    <n v="0"/>
    <n v="0"/>
    <n v="0"/>
    <n v="0"/>
    <n v="0"/>
    <n v="1"/>
    <n v="0"/>
    <n v="0"/>
    <n v="0"/>
    <n v="0"/>
    <n v="0"/>
    <n v="15.7858746689109"/>
  </r>
  <r>
    <x v="8"/>
    <x v="0"/>
    <x v="12"/>
    <x v="4"/>
    <n v="149.385865329192"/>
    <n v="2266659.1859699399"/>
    <n v="24142.526351416702"/>
    <n v="11636.3676479407"/>
    <n v="20"/>
    <n v="32439.01"/>
    <n v="0.242296478963616"/>
    <n v="3676.4090000135402"/>
    <n v="39.157982686943399"/>
    <n v="18.8736123247613"/>
    <s v="NA"/>
    <s v="NA"/>
    <n v="0"/>
    <n v="0"/>
    <n v="0"/>
    <n v="0"/>
    <n v="0"/>
    <n v="1"/>
    <n v="0"/>
    <n v="0"/>
    <n v="0"/>
    <n v="0"/>
    <n v="0"/>
    <n v="18.8736123247613"/>
  </r>
  <r>
    <x v="1"/>
    <x v="0"/>
    <x v="12"/>
    <x v="4"/>
    <n v="22.4529356166667"/>
    <n v="174918.72985166"/>
    <n v="2029.5233027981899"/>
    <n v="1459.7784718385899"/>
    <n v="31"/>
    <n v="41328.67"/>
    <n v="2.9933869891369799E-2"/>
    <n v="233.19866009220701"/>
    <n v="2.70572576898891"/>
    <n v="1.9461517011523"/>
    <s v="NA"/>
    <s v="NA"/>
    <n v="0"/>
    <n v="0"/>
    <n v="0"/>
    <n v="0"/>
    <n v="0"/>
    <n v="1"/>
    <n v="0"/>
    <n v="0"/>
    <n v="0"/>
    <n v="0"/>
    <n v="0"/>
    <n v="1.9461517011523"/>
  </r>
  <r>
    <x v="5"/>
    <x v="0"/>
    <x v="12"/>
    <x v="4"/>
    <n v="360.84650856705002"/>
    <n v="3256386.9118522"/>
    <n v="37065.653678029499"/>
    <n v="17979.202309479198"/>
    <n v="43"/>
    <n v="62875.39"/>
    <n v="0.52763639433236198"/>
    <n v="4761.54876915356"/>
    <n v="54.198079781652098"/>
    <n v="26.2895199324978"/>
    <s v="NA"/>
    <s v="NA"/>
    <n v="0"/>
    <n v="0"/>
    <n v="0"/>
    <n v="0"/>
    <n v="0"/>
    <n v="1"/>
    <n v="0"/>
    <n v="0"/>
    <n v="0"/>
    <n v="0"/>
    <n v="0"/>
    <n v="26.2895199324978"/>
  </r>
  <r>
    <x v="6"/>
    <x v="0"/>
    <x v="12"/>
    <x v="4"/>
    <n v="713.53305814283203"/>
    <n v="6926164.0393966502"/>
    <n v="78023.613124495605"/>
    <n v="45864.474983270004"/>
    <n v="61"/>
    <n v="88753.97"/>
    <n v="1.0381785514166699"/>
    <n v="10077.451727339199"/>
    <n v="113.52303964824701"/>
    <n v="66.732036667719598"/>
    <n v="2.4857258047652701E-2"/>
    <n v="1.5140618895383999E-2"/>
    <n v="0.36546152113057401"/>
    <n v="0"/>
    <n v="0"/>
    <n v="0.52843853621075199"/>
    <n v="0.10609994265867401"/>
    <n v="0"/>
    <n v="24.387991628725999"/>
    <n v="0"/>
    <n v="0"/>
    <n v="35.263779775052001"/>
    <n v="7.0802652639415999"/>
    <n v="0"/>
  </r>
  <r>
    <x v="2"/>
    <x v="0"/>
    <x v="12"/>
    <x v="4"/>
    <n v="1029.1112466817001"/>
    <n v="10266969.813543299"/>
    <n v="115331.97556036399"/>
    <n v="60903.640172578402"/>
    <n v="39"/>
    <n v="33177.949999999997"/>
    <n v="0.87548208940623096"/>
    <n v="8734.2823365448694"/>
    <n v="98.114833808794501"/>
    <n v="51.811741755481997"/>
    <s v="NA"/>
    <s v="NA"/>
    <n v="0"/>
    <n v="0"/>
    <n v="0"/>
    <n v="0"/>
    <n v="0"/>
    <n v="1"/>
    <n v="0"/>
    <n v="0"/>
    <n v="0"/>
    <n v="0"/>
    <n v="0"/>
    <n v="51.811741755481997"/>
  </r>
  <r>
    <x v="0"/>
    <x v="0"/>
    <x v="12"/>
    <x v="4"/>
    <n v="352.03287039268798"/>
    <n v="3630190.3721566801"/>
    <n v="40648.224438223398"/>
    <n v="23697.9153417378"/>
    <n v="58"/>
    <n v="78702.64"/>
    <n v="0.47768821149452401"/>
    <n v="4925.9580343329799"/>
    <n v="55.157285768977502"/>
    <n v="32.156698273987303"/>
    <n v="2.3459650189152401E-2"/>
    <n v="0"/>
    <n v="0"/>
    <n v="0"/>
    <n v="0"/>
    <n v="0.49450776042290001"/>
    <n v="0.50549223957709999"/>
    <n v="0"/>
    <n v="0"/>
    <n v="0"/>
    <n v="0"/>
    <n v="15.9017368460644"/>
    <n v="16.2549614279229"/>
    <n v="0"/>
  </r>
  <r>
    <x v="3"/>
    <x v="0"/>
    <x v="12"/>
    <x v="4"/>
    <n v="573.39079573180197"/>
    <n v="5510736.1118269898"/>
    <n v="62254.705925950897"/>
    <n v="36020.252765572797"/>
    <n v="69"/>
    <n v="94983.17"/>
    <n v="0.78931123807868198"/>
    <n v="7585.9012309391601"/>
    <n v="85.697816177747896"/>
    <n v="49.584315824280701"/>
    <n v="3.6495839103035797E-2"/>
    <n v="0"/>
    <n v="0"/>
    <n v="0"/>
    <n v="0"/>
    <n v="0.898915326434374"/>
    <n v="0.101084673565626"/>
    <n v="0"/>
    <n v="0"/>
    <n v="0"/>
    <n v="0"/>
    <n v="44.572101445208403"/>
    <n v="5.0122143790722999"/>
    <n v="0"/>
  </r>
  <r>
    <x v="9"/>
    <x v="0"/>
    <x v="12"/>
    <x v="4"/>
    <n v="277.10285085076902"/>
    <n v="2844801.4215148198"/>
    <n v="31816.123609620001"/>
    <n v="20489.320325140601"/>
    <n v="26"/>
    <n v="38989.599999999999"/>
    <n v="0.41554343513581399"/>
    <n v="4266.0642117036195"/>
    <n v="47.7114589649862"/>
    <n v="30.7257847595809"/>
    <s v="NA"/>
    <s v="NA"/>
    <n v="0"/>
    <n v="0"/>
    <n v="0"/>
    <n v="0"/>
    <n v="0"/>
    <n v="1"/>
    <n v="0"/>
    <n v="0"/>
    <n v="0"/>
    <n v="0"/>
    <n v="0"/>
    <n v="30.7257847595809"/>
  </r>
  <r>
    <x v="4"/>
    <x v="0"/>
    <x v="12"/>
    <x v="4"/>
    <n v="139.34439052875501"/>
    <n v="1305060.1657490099"/>
    <n v="14782.8050889142"/>
    <n v="6827.2944278611303"/>
    <n v="29"/>
    <n v="27782.66"/>
    <n v="0.13349509741267601"/>
    <n v="1250.27734015684"/>
    <n v="14.162263711433599"/>
    <n v="6.5407034416951797"/>
    <s v="NA"/>
    <s v="NA"/>
    <n v="0"/>
    <n v="0"/>
    <n v="0"/>
    <n v="0"/>
    <n v="0"/>
    <n v="1"/>
    <n v="0"/>
    <n v="0"/>
    <n v="0"/>
    <n v="0"/>
    <n v="0"/>
    <n v="6.5407034416951797"/>
  </r>
  <r>
    <x v="8"/>
    <x v="0"/>
    <x v="13"/>
    <x v="4"/>
    <n v="72.844891601742901"/>
    <n v="678771.15923447697"/>
    <n v="7702.5079152316403"/>
    <n v="3460.16967734026"/>
    <n v="20"/>
    <n v="32439.01"/>
    <n v="0.11815080835589301"/>
    <n v="1100.93322110594"/>
    <n v="12.4930865643639"/>
    <n v="5.6122239382468697"/>
    <s v="NA"/>
    <s v="NA"/>
    <n v="0"/>
    <n v="0"/>
    <n v="0"/>
    <n v="0"/>
    <n v="0"/>
    <n v="1"/>
    <n v="0"/>
    <n v="0"/>
    <n v="0"/>
    <n v="0"/>
    <n v="0"/>
    <n v="5.6122239382468697"/>
  </r>
  <r>
    <x v="1"/>
    <x v="0"/>
    <x v="13"/>
    <x v="4"/>
    <n v="23.513141779661002"/>
    <n v="236965.291288468"/>
    <n v="2664.2620141881298"/>
    <n v="1682.25901457131"/>
    <n v="31"/>
    <n v="41328.67"/>
    <n v="3.1347318621768497E-2"/>
    <n v="315.918075003708"/>
    <n v="3.5519485670295601"/>
    <n v="2.2427589570239701"/>
    <s v="NA"/>
    <s v="NA"/>
    <n v="0"/>
    <n v="0"/>
    <n v="0"/>
    <n v="0"/>
    <n v="0"/>
    <n v="1"/>
    <n v="0"/>
    <n v="0"/>
    <n v="0"/>
    <n v="0"/>
    <n v="0"/>
    <n v="2.2427589570239701"/>
  </r>
  <r>
    <x v="5"/>
    <x v="0"/>
    <x v="13"/>
    <x v="4"/>
    <n v="252.988507244815"/>
    <n v="2158331.0697548999"/>
    <n v="24755.6268391144"/>
    <n v="12247.156976157899"/>
    <n v="44"/>
    <n v="62875.39"/>
    <n v="0.361517069512172"/>
    <n v="3084.22517636266"/>
    <n v="35.375447550086001"/>
    <n v="17.501017528798901"/>
    <s v="NA"/>
    <s v="NA"/>
    <n v="0"/>
    <n v="0"/>
    <n v="0"/>
    <n v="0"/>
    <n v="0"/>
    <n v="1"/>
    <n v="0"/>
    <n v="0"/>
    <n v="0"/>
    <n v="0"/>
    <n v="0"/>
    <n v="17.501017528798901"/>
  </r>
  <r>
    <x v="6"/>
    <x v="0"/>
    <x v="13"/>
    <x v="4"/>
    <n v="820.05411221785005"/>
    <n v="8170065.8507099599"/>
    <n v="91862.546571970102"/>
    <n v="50556.529624819297"/>
    <n v="60"/>
    <n v="88753.97"/>
    <n v="1.21305096790266"/>
    <n v="12085.429656865599"/>
    <n v="135.88609504287101"/>
    <n v="74.784878560422001"/>
    <n v="2.5897337717885101E-2"/>
    <n v="5.49532809248788E-3"/>
    <n v="9.0941417867819396E-2"/>
    <n v="5.9114840063823702E-3"/>
    <n v="0"/>
    <n v="0.35178199637440599"/>
    <n v="0.55136510175139197"/>
    <n v="0"/>
    <n v="6.8010428913574703"/>
    <n v="0.44208961352918302"/>
    <n v="0"/>
    <n v="26.307973878602802"/>
    <n v="41.233772176932597"/>
    <n v="0"/>
  </r>
  <r>
    <x v="2"/>
    <x v="0"/>
    <x v="13"/>
    <x v="4"/>
    <n v="711.46511044565602"/>
    <n v="6740173.4942077696"/>
    <n v="76267.348327382904"/>
    <n v="44934.419125923399"/>
    <n v="38"/>
    <n v="33177.949999999997"/>
    <n v="0.62118299634501195"/>
    <n v="5884.87208374081"/>
    <n v="66.589322879960307"/>
    <n v="39.2324187115508"/>
    <n v="2.7736018173318701E-2"/>
    <n v="0"/>
    <n v="0"/>
    <n v="8.7203739038851195E-3"/>
    <n v="4.4700557362135603E-3"/>
    <n v="0.86054179817828103"/>
    <n v="0.126267772181621"/>
    <n v="0"/>
    <n v="0"/>
    <n v="0.34212136031850199"/>
    <n v="0.17537109830709999"/>
    <n v="33.761136144921103"/>
    <n v="4.9537901080040401"/>
    <n v="0"/>
  </r>
  <r>
    <x v="0"/>
    <x v="0"/>
    <x v="13"/>
    <x v="4"/>
    <n v="362.82625549475398"/>
    <n v="4048779.8621920901"/>
    <n v="44791.645088686899"/>
    <n v="29034.151804500802"/>
    <n v="58"/>
    <n v="78702.64"/>
    <n v="0.49233420980606402"/>
    <n v="5493.9597229888604"/>
    <n v="60.779667559011898"/>
    <n v="39.397662020258203"/>
    <s v="NA"/>
    <s v="NA"/>
    <n v="0"/>
    <n v="0"/>
    <n v="0"/>
    <n v="0"/>
    <n v="0"/>
    <n v="1"/>
    <n v="0"/>
    <n v="0"/>
    <n v="0"/>
    <n v="0"/>
    <n v="0"/>
    <n v="39.397662020258203"/>
  </r>
  <r>
    <x v="3"/>
    <x v="0"/>
    <x v="13"/>
    <x v="4"/>
    <n v="836.64139702645105"/>
    <n v="8958658.70403919"/>
    <n v="99718.449831571605"/>
    <n v="62141.918887711901"/>
    <n v="69"/>
    <n v="94983.17"/>
    <n v="1.1516935078666799"/>
    <n v="12332.2000385179"/>
    <n v="137.26919525345801"/>
    <n v="85.542557186054395"/>
    <n v="2.7172042899439801E-2"/>
    <n v="0"/>
    <n v="0"/>
    <n v="6.3155850931922598E-3"/>
    <n v="0"/>
    <n v="0.89569226497056997"/>
    <n v="9.7992149936237297E-2"/>
    <n v="0"/>
    <n v="0"/>
    <n v="0.54025129899779201"/>
    <n v="0"/>
    <n v="76.6198067973516"/>
    <n v="8.3824990897049894"/>
    <n v="0"/>
  </r>
  <r>
    <x v="9"/>
    <x v="0"/>
    <x v="13"/>
    <x v="4"/>
    <n v="95.407595217928602"/>
    <n v="1062488.7686675701"/>
    <n v="11765.939390080999"/>
    <n v="7616.70029878474"/>
    <n v="26"/>
    <n v="38989.599999999999"/>
    <n v="0.14307322978880599"/>
    <n v="1593.3081574938799"/>
    <n v="17.644202709365501"/>
    <n v="11.4220037680576"/>
    <s v="NA"/>
    <s v="NA"/>
    <n v="0"/>
    <n v="0"/>
    <n v="0"/>
    <n v="0"/>
    <n v="0"/>
    <n v="1"/>
    <n v="0"/>
    <n v="0"/>
    <n v="0"/>
    <n v="0"/>
    <n v="0"/>
    <n v="11.4220037680576"/>
  </r>
  <r>
    <x v="4"/>
    <x v="0"/>
    <x v="13"/>
    <x v="4"/>
    <n v="340.06519710136899"/>
    <n v="3302413.1932917102"/>
    <n v="37250.399163602"/>
    <n v="17402.6028818667"/>
    <n v="29"/>
    <n v="27782.66"/>
    <n v="0.32579019823794197"/>
    <n v="3163.7869975426802"/>
    <n v="35.686730166435801"/>
    <n v="16.672089620066298"/>
    <s v="NA"/>
    <s v="NA"/>
    <n v="0"/>
    <n v="0"/>
    <n v="0"/>
    <n v="0"/>
    <n v="0"/>
    <n v="1"/>
    <n v="0"/>
    <n v="0"/>
    <n v="0"/>
    <n v="0"/>
    <n v="0"/>
    <n v="16.672089620066298"/>
  </r>
  <r>
    <x v="8"/>
    <x v="0"/>
    <x v="14"/>
    <x v="4"/>
    <n v="17.233297486842101"/>
    <n v="144807.32629933499"/>
    <n v="1664.68565625259"/>
    <n v="611.70555959589399"/>
    <n v="20"/>
    <n v="32439.01"/>
    <n v="2.7951555475432301E-2"/>
    <n v="234.87031529487001"/>
    <n v="2.70003773250171"/>
    <n v="0.99215613823934001"/>
    <s v="NA"/>
    <s v="NA"/>
    <n v="0"/>
    <n v="0"/>
    <n v="0"/>
    <n v="0"/>
    <n v="0"/>
    <n v="1"/>
    <n v="0"/>
    <n v="0"/>
    <n v="0"/>
    <n v="0"/>
    <n v="0"/>
    <n v="0.99215613823934001"/>
  </r>
  <r>
    <x v="1"/>
    <x v="0"/>
    <x v="14"/>
    <x v="4"/>
    <n v="46.245309959090903"/>
    <n v="388839.02961603802"/>
    <n v="4469.3542647077302"/>
    <n v="1691.7039364883899"/>
    <n v="31"/>
    <n v="41328.67"/>
    <n v="6.1653456591838102E-2"/>
    <n v="518.39354639101498"/>
    <n v="5.95846669416769"/>
    <n v="2.25535076544611"/>
    <s v="NA"/>
    <s v="NA"/>
    <n v="0"/>
    <n v="0"/>
    <n v="0"/>
    <n v="0"/>
    <n v="0"/>
    <n v="1"/>
    <n v="0"/>
    <n v="0"/>
    <n v="0"/>
    <n v="0"/>
    <n v="0"/>
    <n v="2.25535076544611"/>
  </r>
  <r>
    <x v="5"/>
    <x v="0"/>
    <x v="14"/>
    <x v="4"/>
    <n v="291.18726013244401"/>
    <n v="2569243.6108318199"/>
    <n v="29352.893776336099"/>
    <n v="10448.449803822101"/>
    <n v="44"/>
    <n v="62875.39"/>
    <n v="0.41610255781497502"/>
    <n v="3671.4135008195199"/>
    <n v="41.944878268538801"/>
    <n v="14.930689916153099"/>
    <s v="NA"/>
    <s v="NA"/>
    <n v="0"/>
    <n v="0"/>
    <n v="0"/>
    <n v="0"/>
    <n v="0"/>
    <n v="1"/>
    <n v="0"/>
    <n v="0"/>
    <n v="0"/>
    <n v="0"/>
    <n v="0"/>
    <n v="14.930689916153099"/>
  </r>
  <r>
    <x v="6"/>
    <x v="0"/>
    <x v="14"/>
    <x v="4"/>
    <n v="815.22081332554797"/>
    <n v="7466176.6167212296"/>
    <n v="84847.208800828506"/>
    <n v="40563.641316082103"/>
    <n v="60"/>
    <n v="88753.97"/>
    <n v="1.20590139348786"/>
    <n v="11044.2135909196"/>
    <n v="125.508777074874"/>
    <n v="60.003070074305199"/>
    <n v="2.2245062281459501E-2"/>
    <n v="7.7279047166200904E-3"/>
    <n v="7.7199701107612997E-2"/>
    <n v="6.4376916519551505E-2"/>
    <n v="9.9091708068413994E-3"/>
    <n v="0.81535870809731703"/>
    <n v="3.3155503468676802E-2"/>
    <n v="0"/>
    <n v="4.6322190752755201"/>
    <n v="3.8628126330903401"/>
    <n v="0.59458067030116402"/>
    <n v="48.924025697658301"/>
    <n v="1.98943199797988"/>
    <n v="0"/>
  </r>
  <r>
    <x v="2"/>
    <x v="0"/>
    <x v="14"/>
    <x v="4"/>
    <n v="1503.1336421514"/>
    <n v="15591493.843483901"/>
    <n v="174436.92100778999"/>
    <n v="91742.139842932404"/>
    <n v="40"/>
    <n v="33177.949999999997"/>
    <n v="1.24677232056542"/>
    <n v="12932.345079110501"/>
    <n v="144.68648608376"/>
    <n v="76.095403215045494"/>
    <n v="2.2065142985082501E-2"/>
    <n v="8.0703042434343598E-3"/>
    <n v="2.6124929418865499E-2"/>
    <n v="0"/>
    <n v="2.6308748003363702E-3"/>
    <n v="0.52186058227727095"/>
    <n v="0.44938361350352701"/>
    <n v="0"/>
    <n v="1.9879870380931699"/>
    <n v="0"/>
    <n v="0.20019747873989799"/>
    <n v="39.711191430427299"/>
    <n v="34.196027267784999"/>
    <n v="0"/>
  </r>
  <r>
    <x v="0"/>
    <x v="0"/>
    <x v="14"/>
    <x v="4"/>
    <n v="182.98050869390499"/>
    <n v="1807186.8588354799"/>
    <n v="20311.874284605299"/>
    <n v="8428.3481450674408"/>
    <n v="56"/>
    <n v="78702.64"/>
    <n v="0.257161591120594"/>
    <n v="2539.8281564939198"/>
    <n v="28.546395170474099"/>
    <n v="11.8452366045698"/>
    <s v="NA"/>
    <s v="NA"/>
    <n v="0"/>
    <n v="0"/>
    <n v="0"/>
    <n v="0"/>
    <n v="0"/>
    <n v="1"/>
    <n v="0"/>
    <n v="0"/>
    <n v="0"/>
    <n v="0"/>
    <n v="0"/>
    <n v="11.8452366045698"/>
  </r>
  <r>
    <x v="3"/>
    <x v="0"/>
    <x v="14"/>
    <x v="4"/>
    <n v="1175.25855320701"/>
    <n v="11761942.0708299"/>
    <n v="132038.91242722599"/>
    <n v="62954.8817988839"/>
    <n v="69"/>
    <n v="94983.17"/>
    <n v="1.61782294135095"/>
    <n v="16191.109322373801"/>
    <n v="181.76049950275899"/>
    <n v="86.661655655554995"/>
    <n v="3.9246523264741699E-2"/>
    <n v="0"/>
    <n v="0"/>
    <n v="1.43483930116906E-3"/>
    <n v="0"/>
    <n v="0.44563509289277498"/>
    <n v="0.55293006780605602"/>
    <n v="0"/>
    <n v="0"/>
    <n v="0.12434554943897"/>
    <n v="0"/>
    <n v="38.6194749683049"/>
    <n v="47.917835137811103"/>
    <n v="0"/>
  </r>
  <r>
    <x v="9"/>
    <x v="0"/>
    <x v="14"/>
    <x v="4"/>
    <n v="238.511934303624"/>
    <n v="2608311.52703375"/>
    <n v="28966.467778058999"/>
    <n v="16665.675599071499"/>
    <n v="25"/>
    <n v="38989.599999999999"/>
    <n v="0.37197939654898399"/>
    <n v="4067.8809245774"/>
    <n v="45.175639683176399"/>
    <n v="25.9915210135024"/>
    <s v="NA"/>
    <s v="NA"/>
    <n v="0"/>
    <n v="0"/>
    <n v="0"/>
    <n v="0"/>
    <n v="0"/>
    <n v="1"/>
    <n v="0"/>
    <n v="0"/>
    <n v="0"/>
    <n v="0"/>
    <n v="0"/>
    <n v="25.9915210135024"/>
  </r>
  <r>
    <x v="4"/>
    <x v="0"/>
    <x v="14"/>
    <x v="4"/>
    <n v="350.32772425511598"/>
    <n v="3572288.6522398801"/>
    <n v="40071.7751265775"/>
    <n v="16052.2922259852"/>
    <n v="28"/>
    <n v="27782.66"/>
    <n v="0.34760843041263001"/>
    <n v="3544.5600373942402"/>
    <n v="39.760732283505703"/>
    <n v="15.9276920405425"/>
    <s v="NA"/>
    <s v="NA"/>
    <n v="0"/>
    <n v="0"/>
    <n v="0"/>
    <n v="0"/>
    <n v="0"/>
    <n v="1"/>
    <n v="0"/>
    <n v="0"/>
    <n v="0"/>
    <n v="0"/>
    <n v="0"/>
    <n v="15.9276920405425"/>
  </r>
  <r>
    <x v="8"/>
    <x v="0"/>
    <x v="15"/>
    <x v="4"/>
    <n v="18.720037649999998"/>
    <n v="163258.63094730201"/>
    <n v="1868.2901802548199"/>
    <n v="707.75536692145999"/>
    <n v="20"/>
    <n v="32439.01"/>
    <n v="3.03629744264363E-2"/>
    <n v="264.79741809429299"/>
    <n v="3.0302741920093998"/>
    <n v="1.1479441712559399"/>
    <s v="NA"/>
    <s v="NA"/>
    <n v="0"/>
    <n v="0"/>
    <n v="0"/>
    <n v="0"/>
    <n v="0"/>
    <n v="1"/>
    <n v="0"/>
    <n v="0"/>
    <n v="0"/>
    <n v="0"/>
    <n v="0"/>
    <n v="1.1479441712559399"/>
  </r>
  <r>
    <x v="5"/>
    <x v="0"/>
    <x v="15"/>
    <x v="4"/>
    <n v="52.149506417748903"/>
    <n v="468741.71868080302"/>
    <n v="5344.0284919859096"/>
    <n v="2755.9256212246501"/>
    <n v="44"/>
    <n v="62875.39"/>
    <n v="7.4520921689169697E-2"/>
    <n v="669.82541753013095"/>
    <n v="7.6365426273801402"/>
    <n v="3.9381795055793698"/>
    <s v="NA"/>
    <s v="NA"/>
    <n v="0"/>
    <n v="0"/>
    <n v="0"/>
    <n v="0"/>
    <n v="0"/>
    <n v="1"/>
    <n v="0"/>
    <n v="0"/>
    <n v="0"/>
    <n v="0"/>
    <n v="0"/>
    <n v="3.9381795055793698"/>
  </r>
  <r>
    <x v="6"/>
    <x v="0"/>
    <x v="15"/>
    <x v="4"/>
    <n v="863.70116371225197"/>
    <n v="7883477.7074819896"/>
    <n v="89629.781934500905"/>
    <n v="49753.589477262998"/>
    <n v="59"/>
    <n v="88753.97"/>
    <n v="1.2992696131030901"/>
    <n v="11859.151592296999"/>
    <n v="134.83049113425801"/>
    <n v="74.844552336564604"/>
    <n v="3.1121296788912501E-2"/>
    <n v="4.7045196287453499E-3"/>
    <n v="5.4969894797646503E-2"/>
    <n v="0"/>
    <n v="1.42358251766649E-2"/>
    <n v="0.87274869443996395"/>
    <n v="5.80455855857245E-2"/>
    <n v="0"/>
    <n v="4.1141971681179097"/>
    <n v="0"/>
    <n v="1.0654739624890801"/>
    <n v="65.320485337680296"/>
    <n v="4.3443958682773003"/>
    <n v="0"/>
  </r>
  <r>
    <x v="2"/>
    <x v="0"/>
    <x v="15"/>
    <x v="4"/>
    <n v="493.86159592039701"/>
    <n v="4989164.0370102702"/>
    <n v="56004.397012977599"/>
    <n v="31339.600722487601"/>
    <n v="40"/>
    <n v="33177.949999999997"/>
    <n v="0.40963288340917797"/>
    <n v="4138.2558740431195"/>
    <n v="46.452777096917998"/>
    <n v="25.994592644766499"/>
    <s v="NA"/>
    <s v="NA"/>
    <n v="0"/>
    <n v="0"/>
    <n v="0"/>
    <n v="0"/>
    <n v="0"/>
    <n v="1"/>
    <n v="0"/>
    <n v="0"/>
    <n v="0"/>
    <n v="0"/>
    <n v="0"/>
    <n v="25.994592644766499"/>
  </r>
  <r>
    <x v="0"/>
    <x v="0"/>
    <x v="15"/>
    <x v="4"/>
    <n v="752.19936843232301"/>
    <n v="7522096.7211336298"/>
    <n v="84557.689197261294"/>
    <n v="42877.980675856903"/>
    <n v="57"/>
    <n v="78702.64"/>
    <n v="1.0385978263501101"/>
    <n v="10386.120531378299"/>
    <n v="116.752866177613"/>
    <n v="59.203689071209197"/>
    <s v="NA"/>
    <s v="NA"/>
    <n v="0"/>
    <n v="0"/>
    <n v="0"/>
    <n v="0"/>
    <n v="0"/>
    <n v="1"/>
    <n v="0"/>
    <n v="0"/>
    <n v="0"/>
    <n v="0"/>
    <n v="0"/>
    <n v="59.203689071209197"/>
  </r>
  <r>
    <x v="3"/>
    <x v="0"/>
    <x v="15"/>
    <x v="4"/>
    <n v="642.65861562448799"/>
    <n v="6460813.2259353101"/>
    <n v="72575.572461920106"/>
    <n v="39587.630490484298"/>
    <n v="69"/>
    <n v="94983.17"/>
    <n v="0.88466308028732499"/>
    <n v="8893.7466808298796"/>
    <n v="99.905187492722803"/>
    <n v="54.495052706881999"/>
    <s v="NA"/>
    <s v="NA"/>
    <n v="0"/>
    <n v="0"/>
    <n v="0"/>
    <n v="0"/>
    <n v="0"/>
    <n v="1"/>
    <n v="0"/>
    <n v="0"/>
    <n v="0"/>
    <n v="0"/>
    <n v="0"/>
    <n v="54.495052706881999"/>
  </r>
  <r>
    <x v="9"/>
    <x v="0"/>
    <x v="15"/>
    <x v="4"/>
    <n v="113.21387460673699"/>
    <n v="1010202.98704934"/>
    <n v="11519.3976755972"/>
    <n v="7170.0353471577901"/>
    <n v="24"/>
    <n v="38989.599999999999"/>
    <n v="0.18392348689028501"/>
    <n v="1641.1420993274601"/>
    <n v="18.714029483852698"/>
    <n v="11.6482004238143"/>
    <s v="NA"/>
    <s v="NA"/>
    <n v="0"/>
    <n v="0"/>
    <n v="0"/>
    <n v="0"/>
    <n v="0"/>
    <n v="1"/>
    <n v="0"/>
    <n v="0"/>
    <n v="0"/>
    <n v="0"/>
    <n v="0"/>
    <n v="11.6482004238143"/>
  </r>
  <r>
    <x v="4"/>
    <x v="0"/>
    <x v="15"/>
    <x v="4"/>
    <n v="453.42286193358598"/>
    <n v="4509782.8302936498"/>
    <n v="50716.497829355503"/>
    <n v="23539.7766677115"/>
    <n v="29"/>
    <n v="27782.66"/>
    <n v="0.43438942101130201"/>
    <n v="4320.4745878581398"/>
    <n v="48.587559158059399"/>
    <n v="22.551641780515901"/>
    <s v="NA"/>
    <s v="NA"/>
    <n v="0"/>
    <n v="0"/>
    <n v="0"/>
    <n v="0"/>
    <n v="0"/>
    <n v="1"/>
    <n v="0"/>
    <n v="0"/>
    <n v="0"/>
    <n v="0"/>
    <n v="0"/>
    <n v="22.551641780515901"/>
  </r>
  <r>
    <x v="8"/>
    <x v="0"/>
    <x v="16"/>
    <x v="4"/>
    <n v="36.303481191586698"/>
    <n v="411475.05442939"/>
    <n v="4540.1533830817898"/>
    <n v="2018.4922503151599"/>
    <n v="20"/>
    <n v="32439.01"/>
    <n v="5.8882449470434597E-2"/>
    <n v="667.39217026927702"/>
    <n v="7.3639040497662096"/>
    <n v="3.2738945146448102"/>
    <s v="NA"/>
    <s v="NA"/>
    <n v="0"/>
    <n v="0"/>
    <n v="0"/>
    <n v="0"/>
    <n v="0"/>
    <n v="1"/>
    <n v="0"/>
    <n v="0"/>
    <n v="0"/>
    <n v="0"/>
    <n v="0"/>
    <n v="3.2738945146448102"/>
  </r>
  <r>
    <x v="1"/>
    <x v="0"/>
    <x v="16"/>
    <x v="4"/>
    <n v="24.140606477777801"/>
    <n v="260920.23719723499"/>
    <n v="2908.6150025142601"/>
    <n v="1486.29919252522"/>
    <n v="30"/>
    <n v="41328.67"/>
    <n v="3.3256638623997997E-2"/>
    <n v="359.44954598154101"/>
    <n v="4.0069729865320296"/>
    <n v="2.0475589616380501"/>
    <s v="NA"/>
    <s v="NA"/>
    <n v="0"/>
    <n v="0"/>
    <n v="0"/>
    <n v="0"/>
    <n v="0"/>
    <n v="1"/>
    <n v="0"/>
    <n v="0"/>
    <n v="0"/>
    <n v="0"/>
    <n v="0"/>
    <n v="2.0475589616380501"/>
  </r>
  <r>
    <x v="5"/>
    <x v="0"/>
    <x v="16"/>
    <x v="4"/>
    <n v="336.28930428326203"/>
    <n v="3588300.0820067399"/>
    <n v="39970.513983878198"/>
    <n v="19695.9912578312"/>
    <n v="44"/>
    <n v="62875.39"/>
    <n v="0.48055275362815397"/>
    <n v="5127.63107030013"/>
    <n v="57.1173103462908"/>
    <n v="28.1452984493801"/>
    <s v="NA"/>
    <s v="NA"/>
    <n v="0"/>
    <n v="0"/>
    <n v="0"/>
    <n v="0"/>
    <n v="0"/>
    <n v="1"/>
    <n v="0"/>
    <n v="0"/>
    <n v="0"/>
    <n v="0"/>
    <n v="0"/>
    <n v="28.1452984493801"/>
  </r>
  <r>
    <x v="6"/>
    <x v="0"/>
    <x v="16"/>
    <x v="4"/>
    <n v="540.90607519531397"/>
    <n v="5070373.4329349501"/>
    <n v="57389.769609704497"/>
    <n v="32859.751923139796"/>
    <n v="60"/>
    <n v="88753.97"/>
    <n v="0.80012602617837802"/>
    <n v="7500.2628592584197"/>
    <n v="84.892831504110504"/>
    <n v="48.6072239398965"/>
    <n v="3.0105098099659899E-2"/>
    <n v="3.4185950017899601E-3"/>
    <n v="2.2711070334154301E-2"/>
    <n v="4.7456087873673199E-3"/>
    <n v="1.7438536447492201E-2"/>
    <n v="0.57759337825182999"/>
    <n v="0.37751140617915702"/>
    <n v="0"/>
    <n v="1.1039220816469799"/>
    <n v="0.23067086905870399"/>
    <n v="0.84763884628730102"/>
    <n v="28.075210682888098"/>
    <n v="18.3497814600155"/>
    <n v="0"/>
  </r>
  <r>
    <x v="2"/>
    <x v="0"/>
    <x v="16"/>
    <x v="4"/>
    <n v="542.33081433943698"/>
    <n v="6008759.7821131302"/>
    <n v="66591.891498796103"/>
    <n v="39108.6075982478"/>
    <n v="39"/>
    <n v="33177.949999999997"/>
    <n v="0.46136986260546398"/>
    <n v="5111.7520926400002"/>
    <n v="56.650831962884098"/>
    <n v="33.2703442939561"/>
    <s v="NA"/>
    <s v="NA"/>
    <n v="0"/>
    <n v="0"/>
    <n v="0"/>
    <n v="0"/>
    <n v="0"/>
    <n v="1"/>
    <n v="0"/>
    <n v="0"/>
    <n v="0"/>
    <n v="0"/>
    <n v="0"/>
    <n v="33.2703442939561"/>
  </r>
  <r>
    <x v="0"/>
    <x v="0"/>
    <x v="16"/>
    <x v="4"/>
    <n v="194.653912911959"/>
    <n v="2287937.8457610901"/>
    <n v="25183.747861490199"/>
    <n v="15177.8945317368"/>
    <n v="58"/>
    <n v="78702.64"/>
    <n v="0.26413408331898702"/>
    <n v="3104.5991140915598"/>
    <n v="34.172886927476497"/>
    <n v="20.5955236084354"/>
    <s v="NA"/>
    <s v="NA"/>
    <n v="0"/>
    <n v="0"/>
    <n v="0"/>
    <n v="0"/>
    <n v="0"/>
    <n v="1"/>
    <n v="0"/>
    <n v="0"/>
    <n v="0"/>
    <n v="0"/>
    <n v="0"/>
    <n v="20.5955236084354"/>
  </r>
  <r>
    <x v="3"/>
    <x v="0"/>
    <x v="16"/>
    <x v="4"/>
    <n v="952.34966666076798"/>
    <n v="9778564.2443726901"/>
    <n v="109450.596437517"/>
    <n v="65982.754203350007"/>
    <n v="69"/>
    <n v="94983.17"/>
    <n v="1.31097377228816"/>
    <n v="13460.855506944499"/>
    <n v="150.66615373950799"/>
    <n v="90.829726950217506"/>
    <n v="1.39881560373393E-2"/>
    <n v="0"/>
    <n v="0"/>
    <n v="0"/>
    <n v="0"/>
    <n v="0.29427872070608802"/>
    <n v="0.70572127929391204"/>
    <n v="0"/>
    <n v="0"/>
    <n v="0"/>
    <n v="0"/>
    <n v="26.729255848993301"/>
    <n v="64.100471101224201"/>
    <n v="0"/>
  </r>
  <r>
    <x v="9"/>
    <x v="0"/>
    <x v="16"/>
    <x v="4"/>
    <n v="44.592662816730801"/>
    <n v="502531.98730657401"/>
    <n v="5556.9242388111998"/>
    <n v="3575.6158922212699"/>
    <n v="26"/>
    <n v="38989.599999999999"/>
    <n v="6.6871157159969496E-2"/>
    <n v="753.59696816493897"/>
    <n v="8.3331635885212805"/>
    <n v="5.3619935919750201"/>
    <s v="NA"/>
    <s v="NA"/>
    <n v="0"/>
    <n v="0"/>
    <n v="0"/>
    <n v="0"/>
    <n v="0"/>
    <n v="1"/>
    <n v="0"/>
    <n v="0"/>
    <n v="0"/>
    <n v="0"/>
    <n v="0"/>
    <n v="5.3619935919750201"/>
  </r>
  <r>
    <x v="4"/>
    <x v="0"/>
    <x v="16"/>
    <x v="4"/>
    <n v="424.28968480843298"/>
    <n v="3811933.8975155302"/>
    <n v="43444.7237868343"/>
    <n v="19947.484195187801"/>
    <n v="29"/>
    <n v="27782.66"/>
    <n v="0.406479174294478"/>
    <n v="3651.9194281775399"/>
    <n v="41.621034129776902"/>
    <n v="19.110143836216398"/>
    <s v="NA"/>
    <s v="NA"/>
    <n v="0"/>
    <n v="0"/>
    <n v="0"/>
    <n v="0"/>
    <n v="0"/>
    <n v="1"/>
    <n v="0"/>
    <n v="0"/>
    <n v="0"/>
    <n v="0"/>
    <n v="0"/>
    <n v="19.110143836216398"/>
  </r>
  <r>
    <x v="1"/>
    <x v="0"/>
    <x v="17"/>
    <x v="4"/>
    <n v="47.963116779876202"/>
    <n v="514319.57090896199"/>
    <n v="5729.7193473928301"/>
    <n v="3176.9010750356501"/>
    <n v="31"/>
    <n v="41328.67"/>
    <n v="6.3943607276353703E-2"/>
    <n v="685.68205873026102"/>
    <n v="7.6387638742262398"/>
    <n v="4.2353901984772202"/>
    <s v="NA"/>
    <s v="NA"/>
    <n v="0"/>
    <n v="0"/>
    <n v="0"/>
    <n v="0"/>
    <n v="0"/>
    <n v="1"/>
    <n v="0"/>
    <n v="0"/>
    <n v="0"/>
    <n v="0"/>
    <n v="0"/>
    <n v="4.2353901984772202"/>
  </r>
  <r>
    <x v="5"/>
    <x v="0"/>
    <x v="17"/>
    <x v="4"/>
    <n v="169.74379593779199"/>
    <n v="1854976.79330776"/>
    <n v="20561.916814081898"/>
    <n v="11329.6093074579"/>
    <n v="44"/>
    <n v="62875.39"/>
    <n v="0.24256153112884299"/>
    <n v="2650.7361209130599"/>
    <n v="29.382694064385401"/>
    <n v="16.189854630773699"/>
    <s v="NA"/>
    <s v="NA"/>
    <n v="0"/>
    <n v="0"/>
    <n v="0"/>
    <n v="0"/>
    <n v="0"/>
    <n v="1"/>
    <n v="0"/>
    <n v="0"/>
    <n v="0"/>
    <n v="0"/>
    <n v="0"/>
    <n v="16.189854630773699"/>
  </r>
  <r>
    <x v="6"/>
    <x v="0"/>
    <x v="17"/>
    <x v="4"/>
    <n v="496.99779813251899"/>
    <n v="5415579.2328637196"/>
    <n v="60201.888780863002"/>
    <n v="33447.516857538503"/>
    <n v="60"/>
    <n v="88753.97"/>
    <n v="0.73517546109199305"/>
    <n v="8010.90261277017"/>
    <n v="89.052610513334102"/>
    <n v="49.476665129140997"/>
    <s v="NA"/>
    <s v="NA"/>
    <n v="0"/>
    <n v="0"/>
    <n v="0"/>
    <n v="0"/>
    <n v="0"/>
    <n v="1"/>
    <n v="0"/>
    <n v="0"/>
    <n v="0"/>
    <n v="0"/>
    <n v="0"/>
    <n v="49.476665129140997"/>
  </r>
  <r>
    <x v="2"/>
    <x v="0"/>
    <x v="17"/>
    <x v="4"/>
    <n v="505.03217044279199"/>
    <n v="4786223.3964268602"/>
    <n v="54154.3270385828"/>
    <n v="32788.236085709497"/>
    <n v="39"/>
    <n v="33177.949999999997"/>
    <n v="0.42963928459852402"/>
    <n v="4071.7200137302698"/>
    <n v="46.069988583839702"/>
    <n v="27.893498908714498"/>
    <n v="2.4842490281590201E-2"/>
    <n v="0"/>
    <n v="0"/>
    <n v="0"/>
    <n v="0"/>
    <n v="0.80309023910954302"/>
    <n v="0.196909760890457"/>
    <n v="0"/>
    <n v="0"/>
    <n v="0"/>
    <n v="0"/>
    <n v="22.400996708201301"/>
    <n v="5.49250220051319"/>
    <n v="0"/>
  </r>
  <r>
    <x v="0"/>
    <x v="0"/>
    <x v="17"/>
    <x v="4"/>
    <n v="105.384884895806"/>
    <n v="966038.67677233205"/>
    <n v="10969.6566786861"/>
    <n v="6974.5307526358301"/>
    <n v="58"/>
    <n v="78702.64"/>
    <n v="0.143001183748208"/>
    <n v="1310.85852076016"/>
    <n v="14.8851886294177"/>
    <n v="9.4640341895452895"/>
    <n v="2.02071857715737E-2"/>
    <n v="0"/>
    <n v="0"/>
    <n v="0"/>
    <n v="0"/>
    <n v="0.36514478046899901"/>
    <n v="0.63485521953100099"/>
    <n v="0"/>
    <n v="0"/>
    <n v="0"/>
    <n v="0"/>
    <n v="3.45574268649262"/>
    <n v="6.0082915030526696"/>
    <n v="0"/>
  </r>
  <r>
    <x v="3"/>
    <x v="0"/>
    <x v="17"/>
    <x v="4"/>
    <n v="371.32732209844897"/>
    <n v="4071382.9559797598"/>
    <n v="45164.131818428803"/>
    <n v="26797.652514559799"/>
    <n v="69"/>
    <n v="94983.17"/>
    <n v="0.51115719073220001"/>
    <n v="5604.5341948250398"/>
    <n v="62.171484208872897"/>
    <n v="36.888782382483498"/>
    <n v="5.1707342750670703E-2"/>
    <n v="5.1897342218463604E-3"/>
    <n v="2.00734903236892E-2"/>
    <n v="0"/>
    <n v="1.9197104621532599E-2"/>
    <n v="0.60654103757563105"/>
    <n v="0.354188367479147"/>
    <n v="0"/>
    <n v="0.74048661620746203"/>
    <n v="0"/>
    <n v="0.70815781475748496"/>
    <n v="22.374560341173201"/>
    <n v="13.0655776103454"/>
    <n v="0"/>
  </r>
  <r>
    <x v="4"/>
    <x v="0"/>
    <x v="17"/>
    <x v="4"/>
    <n v="371.29465695200503"/>
    <n v="3710670.4178378601"/>
    <n v="41757.133328468401"/>
    <n v="20804.3273754644"/>
    <n v="29"/>
    <n v="27782.66"/>
    <n v="0.35570873151428201"/>
    <n v="3554.90671002921"/>
    <n v="40.0042840634313"/>
    <n v="19.9310191034903"/>
    <s v="NA"/>
    <s v="NA"/>
    <n v="0"/>
    <n v="0"/>
    <n v="0"/>
    <n v="0"/>
    <n v="0"/>
    <n v="1"/>
    <n v="0"/>
    <n v="0"/>
    <n v="0"/>
    <n v="0"/>
    <n v="0"/>
    <n v="19.9310191034903"/>
  </r>
  <r>
    <x v="8"/>
    <x v="0"/>
    <x v="18"/>
    <x v="4"/>
    <n v="37.496641283333297"/>
    <n v="352369.92027513002"/>
    <n v="3991.32113861578"/>
    <n v="1979.5999967078701"/>
    <n v="20"/>
    <n v="32439.01"/>
    <n v="6.08176960778231E-2"/>
    <n v="571.52656837520703"/>
    <n v="6.4737253164384301"/>
    <n v="3.2108132044603299"/>
    <s v="NA"/>
    <s v="NA"/>
    <n v="0"/>
    <n v="0"/>
    <n v="0"/>
    <n v="0"/>
    <n v="0"/>
    <n v="1"/>
    <n v="0"/>
    <n v="0"/>
    <n v="0"/>
    <n v="0"/>
    <n v="0"/>
    <n v="3.2108132044603299"/>
  </r>
  <r>
    <x v="5"/>
    <x v="0"/>
    <x v="18"/>
    <x v="4"/>
    <n v="158.36709934637301"/>
    <n v="1424581.6955900099"/>
    <n v="16234.300832565001"/>
    <n v="9110.0003911637905"/>
    <n v="44"/>
    <n v="62875.39"/>
    <n v="0.226304389422089"/>
    <n v="2035.70749311553"/>
    <n v="23.198590823292101"/>
    <n v="13.018064261240401"/>
    <s v="NA"/>
    <s v="NA"/>
    <n v="0"/>
    <n v="0"/>
    <n v="0"/>
    <n v="0"/>
    <n v="0"/>
    <n v="1"/>
    <n v="0"/>
    <n v="0"/>
    <n v="0"/>
    <n v="0"/>
    <n v="0"/>
    <n v="13.018064261240401"/>
  </r>
  <r>
    <x v="6"/>
    <x v="0"/>
    <x v="18"/>
    <x v="4"/>
    <n v="314.49609189598903"/>
    <n v="2851397.7542526601"/>
    <n v="32451.018855296701"/>
    <n v="20000.552789110301"/>
    <n v="60"/>
    <n v="88753.97"/>
    <n v="0.465212945087564"/>
    <n v="4217.8811789834599"/>
    <n v="48.002612565873903"/>
    <n v="29.585474370468599"/>
    <s v="NA"/>
    <s v="NA"/>
    <n v="0"/>
    <n v="0"/>
    <n v="0"/>
    <n v="0"/>
    <n v="0"/>
    <n v="1"/>
    <n v="0"/>
    <n v="0"/>
    <n v="0"/>
    <n v="0"/>
    <n v="0"/>
    <n v="29.585474370468599"/>
  </r>
  <r>
    <x v="2"/>
    <x v="0"/>
    <x v="18"/>
    <x v="4"/>
    <n v="312.48064199001999"/>
    <n v="2921412.2621582402"/>
    <n v="33092.363870570603"/>
    <n v="21626.433837689801"/>
    <n v="39"/>
    <n v="33177.949999999997"/>
    <n v="0.26583249015160998"/>
    <n v="2485.2941016223899"/>
    <n v="28.152225484092199"/>
    <n v="18.3979677062867"/>
    <s v="NA"/>
    <s v="NA"/>
    <n v="0"/>
    <n v="0"/>
    <n v="0"/>
    <n v="0"/>
    <n v="0"/>
    <n v="1"/>
    <n v="0"/>
    <n v="0"/>
    <n v="0"/>
    <n v="0"/>
    <n v="0"/>
    <n v="18.3979677062867"/>
  </r>
  <r>
    <x v="0"/>
    <x v="0"/>
    <x v="18"/>
    <x v="4"/>
    <n v="42.773186058823498"/>
    <n v="386515.49760073097"/>
    <n v="4403.70918417749"/>
    <n v="2691.0389382946"/>
    <n v="59"/>
    <n v="78702.64"/>
    <n v="5.7056994305772997E-2"/>
    <n v="515.58966206934201"/>
    <n v="5.8742972641866897"/>
    <n v="3.5896926912980098"/>
    <s v="NA"/>
    <s v="NA"/>
    <n v="0"/>
    <n v="0"/>
    <n v="0"/>
    <n v="0"/>
    <n v="0"/>
    <n v="1"/>
    <n v="0"/>
    <n v="0"/>
    <n v="0"/>
    <n v="0"/>
    <n v="0"/>
    <n v="3.5896926912980098"/>
  </r>
  <r>
    <x v="3"/>
    <x v="0"/>
    <x v="18"/>
    <x v="4"/>
    <n v="630.33701539449396"/>
    <n v="5561024.7072975095"/>
    <n v="63519.1215652311"/>
    <n v="40537.677437882499"/>
    <n v="68"/>
    <n v="94983.17"/>
    <n v="0.88046188074276199"/>
    <n v="7767.7022815800001"/>
    <n v="88.724228262956103"/>
    <n v="56.623486874816997"/>
    <n v="2.5650723207003699E-2"/>
    <n v="0"/>
    <n v="0"/>
    <n v="0"/>
    <n v="0"/>
    <n v="0.97922876101624801"/>
    <n v="2.0771238983752102E-2"/>
    <n v="0"/>
    <n v="0"/>
    <n v="0"/>
    <n v="0"/>
    <n v="55.447346896846803"/>
    <n v="1.17613997797017"/>
    <n v="0"/>
  </r>
  <r>
    <x v="9"/>
    <x v="0"/>
    <x v="18"/>
    <x v="4"/>
    <n v="18.715412624999999"/>
    <n v="151456.38820951199"/>
    <n v="1749.14428749887"/>
    <n v="1194.0999389184601"/>
    <n v="26"/>
    <n v="38989.599999999999"/>
    <n v="2.806563277245E-2"/>
    <n v="227.12399975898401"/>
    <n v="2.6230167735333101"/>
    <n v="1.7906722684021199"/>
    <s v="NA"/>
    <s v="NA"/>
    <n v="0"/>
    <n v="0"/>
    <n v="0"/>
    <n v="0"/>
    <n v="0"/>
    <n v="1"/>
    <n v="0"/>
    <n v="0"/>
    <n v="0"/>
    <n v="0"/>
    <n v="0"/>
    <n v="1.7906722684021199"/>
  </r>
  <r>
    <x v="4"/>
    <x v="0"/>
    <x v="18"/>
    <x v="4"/>
    <n v="188.07716219392299"/>
    <n v="1857626.3854423701"/>
    <n v="20875.0663551793"/>
    <n v="11858.0619832949"/>
    <n v="29"/>
    <n v="27782.66"/>
    <n v="0.180182201758573"/>
    <n v="1779.6483542680801"/>
    <n v="19.9987886559788"/>
    <n v="11.360293253131299"/>
    <s v="NA"/>
    <s v="NA"/>
    <n v="0"/>
    <n v="0"/>
    <n v="0"/>
    <n v="0"/>
    <n v="0"/>
    <n v="1"/>
    <n v="0"/>
    <n v="0"/>
    <n v="0"/>
    <n v="0"/>
    <n v="0"/>
    <n v="11.360293253131299"/>
  </r>
  <r>
    <x v="8"/>
    <x v="0"/>
    <x v="19"/>
    <x v="4"/>
    <n v="109.047450441111"/>
    <n v="1134358.79567565"/>
    <n v="12689.844487903199"/>
    <n v="5891.9672374029597"/>
    <n v="20"/>
    <n v="32439.01"/>
    <n v="0.176869566766685"/>
    <n v="1839.8738158255201"/>
    <n v="20.582299612076898"/>
    <n v="9.5564792066893407"/>
    <s v="NA"/>
    <s v="NA"/>
    <n v="0"/>
    <n v="0"/>
    <n v="0"/>
    <n v="0"/>
    <n v="0"/>
    <n v="1"/>
    <n v="0"/>
    <n v="0"/>
    <n v="0"/>
    <n v="0"/>
    <n v="0"/>
    <n v="9.5564792066893407"/>
  </r>
  <r>
    <x v="5"/>
    <x v="0"/>
    <x v="19"/>
    <x v="4"/>
    <n v="271.80376790646"/>
    <n v="2465247.2132079201"/>
    <n v="28054.3168783664"/>
    <n v="13705.524931186301"/>
    <n v="44"/>
    <n v="62875.39"/>
    <n v="0.38840381614973102"/>
    <n v="3522.8040903832102"/>
    <n v="40.089229884338003"/>
    <n v="19.585005118251299"/>
    <s v="NA"/>
    <s v="NA"/>
    <n v="0"/>
    <n v="0"/>
    <n v="0"/>
    <n v="0"/>
    <n v="0"/>
    <n v="1"/>
    <n v="0"/>
    <n v="0"/>
    <n v="0"/>
    <n v="0"/>
    <n v="0"/>
    <n v="19.585005118251299"/>
  </r>
  <r>
    <x v="6"/>
    <x v="0"/>
    <x v="19"/>
    <x v="4"/>
    <n v="613.04573051472698"/>
    <n v="5431266.0734642502"/>
    <n v="61966.822245572803"/>
    <n v="35953.096172622303"/>
    <n v="59"/>
    <n v="88753.97"/>
    <n v="0.922207497876816"/>
    <n v="8170.2784092587099"/>
    <n v="93.216974280998301"/>
    <n v="54.084407103593797"/>
    <s v="NA"/>
    <s v="NA"/>
    <n v="0"/>
    <n v="0"/>
    <n v="0"/>
    <n v="0"/>
    <n v="0"/>
    <n v="1"/>
    <n v="0"/>
    <n v="0"/>
    <n v="0"/>
    <n v="0"/>
    <n v="0"/>
    <n v="54.084407103593797"/>
  </r>
  <r>
    <x v="2"/>
    <x v="0"/>
    <x v="19"/>
    <x v="4"/>
    <n v="2218.0501079865799"/>
    <n v="22430664.860888101"/>
    <n v="251352.73074172001"/>
    <n v="161591.79141035801"/>
    <n v="39"/>
    <n v="33177.949999999997"/>
    <n v="1.88693219436598"/>
    <n v="19082.140441571901"/>
    <n v="213.82995725416001"/>
    <n v="137.46883014931501"/>
    <s v="NA"/>
    <s v="NA"/>
    <n v="0"/>
    <n v="0"/>
    <n v="0"/>
    <n v="0"/>
    <n v="0"/>
    <n v="1"/>
    <n v="0"/>
    <n v="0"/>
    <n v="0"/>
    <n v="0"/>
    <n v="0"/>
    <n v="137.46883014931501"/>
  </r>
  <r>
    <x v="0"/>
    <x v="0"/>
    <x v="19"/>
    <x v="4"/>
    <n v="149.19657663749501"/>
    <n v="1672299.9637615699"/>
    <n v="18485.820895633799"/>
    <n v="12217.981782300099"/>
    <n v="59"/>
    <n v="78702.64"/>
    <n v="0.19901973661581701"/>
    <n v="2230.7529155922098"/>
    <n v="24.6590323229414"/>
    <n v="16.298091893880098"/>
    <s v="NA"/>
    <s v="NA"/>
    <n v="0"/>
    <n v="0"/>
    <n v="0"/>
    <n v="0"/>
    <n v="0"/>
    <n v="1"/>
    <n v="0"/>
    <n v="0"/>
    <n v="0"/>
    <n v="0"/>
    <n v="0"/>
    <n v="16.298091893880098"/>
  </r>
  <r>
    <x v="3"/>
    <x v="0"/>
    <x v="19"/>
    <x v="4"/>
    <n v="684.61168027443603"/>
    <n v="6452311.4042839603"/>
    <n v="73074.800106458497"/>
    <n v="45144.693375971598"/>
    <n v="68"/>
    <n v="94983.17"/>
    <n v="0.95627334722782897"/>
    <n v="9012.6616324417992"/>
    <n v="102.07170825335"/>
    <n v="63.0586189048203"/>
    <s v="NA"/>
    <s v="NA"/>
    <n v="0"/>
    <n v="0"/>
    <n v="0"/>
    <n v="0"/>
    <n v="0"/>
    <n v="1"/>
    <n v="0"/>
    <n v="0"/>
    <n v="0"/>
    <n v="0"/>
    <n v="0"/>
    <n v="63.0586189048203"/>
  </r>
  <r>
    <x v="9"/>
    <x v="0"/>
    <x v="19"/>
    <x v="4"/>
    <n v="441.57410408939"/>
    <n v="4103165.2857158799"/>
    <n v="46563.800637112901"/>
    <n v="30866.817832265599"/>
    <n v="26"/>
    <n v="38989.599999999999"/>
    <n v="0.66218452649244997"/>
    <n v="6153.1066624595296"/>
    <n v="69.827075435414599"/>
    <n v="46.287880021265501"/>
    <s v="NA"/>
    <s v="NA"/>
    <n v="0"/>
    <n v="0"/>
    <n v="0"/>
    <n v="0"/>
    <n v="0"/>
    <n v="1"/>
    <n v="0"/>
    <n v="0"/>
    <n v="0"/>
    <n v="0"/>
    <n v="0"/>
    <n v="46.287880021265501"/>
  </r>
  <r>
    <x v="4"/>
    <x v="0"/>
    <x v="19"/>
    <x v="4"/>
    <n v="292.76900796148902"/>
    <n v="2685701.89424218"/>
    <n v="30517.915157698299"/>
    <n v="14955.347165883401"/>
    <n v="29"/>
    <n v="27782.66"/>
    <n v="0.280479372645908"/>
    <n v="2572.96353755471"/>
    <n v="29.236857266730301"/>
    <n v="14.3275629479897"/>
    <s v="NA"/>
    <s v="NA"/>
    <n v="0"/>
    <n v="0"/>
    <n v="0"/>
    <n v="0"/>
    <n v="0"/>
    <n v="1"/>
    <n v="0"/>
    <n v="0"/>
    <n v="0"/>
    <n v="0"/>
    <n v="0"/>
    <n v="14.3275629479897"/>
  </r>
  <r>
    <x v="8"/>
    <x v="0"/>
    <x v="33"/>
    <x v="4"/>
    <n v="65.360200500000005"/>
    <n v="637379.22876609"/>
    <n v="7192.1449236223998"/>
    <n v="3578.01049061605"/>
    <n v="20"/>
    <n v="32439.01"/>
    <n v="0.10601100988107499"/>
    <n v="1033.79755878677"/>
    <n v="11.6653030549418"/>
    <n v="5.8033559042599601"/>
    <s v="NA"/>
    <s v="NA"/>
    <n v="0"/>
    <n v="0"/>
    <n v="0"/>
    <n v="0"/>
    <n v="0"/>
    <n v="1"/>
    <n v="0"/>
    <n v="0"/>
    <n v="0"/>
    <n v="0"/>
    <n v="0"/>
    <n v="5.8033559042599601"/>
  </r>
  <r>
    <x v="1"/>
    <x v="0"/>
    <x v="33"/>
    <x v="4"/>
    <n v="93.890293388373493"/>
    <n v="932418.33151027502"/>
    <n v="10483.118331964901"/>
    <n v="6286.8590912395703"/>
    <n v="31"/>
    <n v="41328.67"/>
    <n v="0.12517293392423501"/>
    <n v="1243.0841782238299"/>
    <n v="13.9759141326687"/>
    <n v="8.3815330554303191"/>
    <s v="NA"/>
    <s v="NA"/>
    <n v="0"/>
    <n v="0"/>
    <n v="0"/>
    <n v="0"/>
    <n v="0"/>
    <n v="1"/>
    <n v="0"/>
    <n v="0"/>
    <n v="0"/>
    <n v="0"/>
    <n v="0"/>
    <n v="8.3815330554303191"/>
  </r>
  <r>
    <x v="5"/>
    <x v="0"/>
    <x v="33"/>
    <x v="4"/>
    <n v="237.522931132812"/>
    <n v="2213089.0762310498"/>
    <n v="25077.031985782301"/>
    <n v="12667.6224976099"/>
    <n v="44"/>
    <n v="62875.39"/>
    <n v="0.33941697565724399"/>
    <n v="3162.4736084719698"/>
    <n v="35.834731048830399"/>
    <n v="18.101856929772602"/>
    <s v="NA"/>
    <s v="NA"/>
    <n v="0"/>
    <n v="0"/>
    <n v="0"/>
    <n v="0"/>
    <n v="0"/>
    <n v="1"/>
    <n v="0"/>
    <n v="0"/>
    <n v="0"/>
    <n v="0"/>
    <n v="0"/>
    <n v="18.101856929772602"/>
  </r>
  <r>
    <x v="6"/>
    <x v="0"/>
    <x v="33"/>
    <x v="4"/>
    <n v="2094.7100705593698"/>
    <n v="19406024.298721202"/>
    <n v="220194.18065759199"/>
    <n v="132680.07048614399"/>
    <n v="58"/>
    <n v="88753.97"/>
    <n v="3.20541094415732"/>
    <n v="29695.891352206399"/>
    <n v="336.95013283204298"/>
    <n v="203.032465440089"/>
    <s v="NA"/>
    <s v="NA"/>
    <n v="0"/>
    <n v="0"/>
    <n v="0"/>
    <n v="0"/>
    <n v="0"/>
    <n v="1"/>
    <n v="0"/>
    <n v="0"/>
    <n v="0"/>
    <n v="0"/>
    <n v="0"/>
    <n v="203.032465440089"/>
  </r>
  <r>
    <x v="2"/>
    <x v="0"/>
    <x v="33"/>
    <x v="4"/>
    <n v="1198.5197483280699"/>
    <n v="11252481.534187701"/>
    <n v="127451.263055598"/>
    <n v="81874.321652950006"/>
    <n v="39"/>
    <n v="33177.949999999997"/>
    <n v="1.01960072523183"/>
    <n v="9572.6735824923999"/>
    <n v="108.424913669115"/>
    <n v="69.651850002192106"/>
    <s v="NA"/>
    <s v="NA"/>
    <n v="0"/>
    <n v="0"/>
    <n v="0"/>
    <n v="0"/>
    <n v="0"/>
    <n v="1"/>
    <n v="0"/>
    <n v="0"/>
    <n v="0"/>
    <n v="0"/>
    <n v="0"/>
    <n v="69.651850002192106"/>
  </r>
  <r>
    <x v="0"/>
    <x v="0"/>
    <x v="33"/>
    <x v="4"/>
    <n v="115.50926467511501"/>
    <n v="1095255.71769329"/>
    <n v="12397.892321441201"/>
    <n v="8749.8810841887007"/>
    <n v="58"/>
    <n v="78702.64"/>
    <n v="0.15673938059293599"/>
    <n v="1486.1985596130401"/>
    <n v="16.823221657468199"/>
    <n v="11.8730817415813"/>
    <s v="NA"/>
    <s v="NA"/>
    <n v="0"/>
    <n v="0"/>
    <n v="0"/>
    <n v="0"/>
    <n v="0"/>
    <n v="1"/>
    <n v="0"/>
    <n v="0"/>
    <n v="0"/>
    <n v="0"/>
    <n v="0"/>
    <n v="11.8730817415813"/>
  </r>
  <r>
    <x v="3"/>
    <x v="0"/>
    <x v="33"/>
    <x v="4"/>
    <n v="1132.7809065860499"/>
    <n v="10908453.2002338"/>
    <n v="123158.60064897301"/>
    <n v="77888.1243231728"/>
    <n v="69"/>
    <n v="94983.17"/>
    <n v="1.55934958584082"/>
    <n v="15016.2241268818"/>
    <n v="169.53614931019601"/>
    <n v="107.218274689407"/>
    <s v="NA"/>
    <s v="NA"/>
    <n v="0"/>
    <n v="0"/>
    <n v="0"/>
    <n v="0"/>
    <n v="0"/>
    <n v="1"/>
    <n v="0"/>
    <n v="0"/>
    <n v="0"/>
    <n v="0"/>
    <n v="0"/>
    <n v="107.218274689407"/>
  </r>
  <r>
    <x v="9"/>
    <x v="0"/>
    <x v="33"/>
    <x v="4"/>
    <n v="99.259795140781506"/>
    <n v="867006.74885446101"/>
    <n v="9910.8464367388206"/>
    <n v="6505.6001100109297"/>
    <n v="26"/>
    <n v="38989.599999999999"/>
    <n v="0.14884998879311601"/>
    <n v="1300.1633205821499"/>
    <n v="14.862305316533501"/>
    <n v="9.7557979249723896"/>
    <s v="NA"/>
    <s v="NA"/>
    <n v="0"/>
    <n v="0"/>
    <n v="0"/>
    <n v="0"/>
    <n v="0"/>
    <n v="1"/>
    <n v="0"/>
    <n v="0"/>
    <n v="0"/>
    <n v="0"/>
    <n v="0"/>
    <n v="9.7557979249723896"/>
  </r>
  <r>
    <x v="4"/>
    <x v="0"/>
    <x v="33"/>
    <x v="4"/>
    <n v="510.71392855596798"/>
    <n v="4825398.4431792796"/>
    <n v="54610.765658484699"/>
    <n v="27414.5086658691"/>
    <n v="28"/>
    <n v="27782.66"/>
    <n v="0.50674969408338399"/>
    <n v="4787.9430111206902"/>
    <n v="54.186869093905599"/>
    <n v="27.2017133332462"/>
    <s v="NA"/>
    <s v="NA"/>
    <n v="0"/>
    <n v="0"/>
    <n v="0"/>
    <n v="0"/>
    <n v="0"/>
    <n v="1"/>
    <n v="0"/>
    <n v="0"/>
    <n v="0"/>
    <n v="0"/>
    <n v="0"/>
    <n v="27.2017133332462"/>
  </r>
  <r>
    <x v="8"/>
    <x v="0"/>
    <x v="20"/>
    <x v="4"/>
    <n v="116.63085649069301"/>
    <n v="1088753.0500771001"/>
    <n v="12343.6739297328"/>
    <n v="5007.6198206831796"/>
    <n v="20"/>
    <n v="32439.01"/>
    <n v="0.18916947600050801"/>
    <n v="1765.9035539490701"/>
    <n v="20.020828102166998"/>
    <n v="8.1221114719669991"/>
    <s v="NA"/>
    <s v="NA"/>
    <n v="0"/>
    <n v="0"/>
    <n v="0"/>
    <n v="0"/>
    <n v="0"/>
    <n v="1"/>
    <n v="0"/>
    <n v="0"/>
    <n v="0"/>
    <n v="0"/>
    <n v="0"/>
    <n v="8.1221114719669991"/>
  </r>
  <r>
    <x v="1"/>
    <x v="0"/>
    <x v="20"/>
    <x v="4"/>
    <n v="85.728123303692698"/>
    <n v="719843.01032061502"/>
    <n v="8275.3148361126005"/>
    <n v="3540.1717526021198"/>
    <n v="31"/>
    <n v="41328.67"/>
    <n v="0.114291268314117"/>
    <n v="959.68239436604097"/>
    <n v="11.0325082583162"/>
    <n v="4.7196964550520901"/>
    <s v="NA"/>
    <s v="NA"/>
    <n v="0"/>
    <n v="0"/>
    <n v="0"/>
    <n v="0"/>
    <n v="0"/>
    <n v="1"/>
    <n v="0"/>
    <n v="0"/>
    <n v="0"/>
    <n v="0"/>
    <n v="0"/>
    <n v="4.7196964550520901"/>
  </r>
  <r>
    <x v="5"/>
    <x v="0"/>
    <x v="20"/>
    <x v="4"/>
    <n v="185.52847761819399"/>
    <n v="1807194.8280100799"/>
    <n v="20387.8223011761"/>
    <n v="9053.8621106418504"/>
    <n v="44"/>
    <n v="62875.39"/>
    <n v="0.26511762241705"/>
    <n v="2582.4563549344698"/>
    <n v="29.133915419026"/>
    <n v="12.9378434366552"/>
    <s v="NA"/>
    <s v="NA"/>
    <n v="0"/>
    <n v="0"/>
    <n v="0"/>
    <n v="0"/>
    <n v="0"/>
    <n v="1"/>
    <n v="0"/>
    <n v="0"/>
    <n v="0"/>
    <n v="0"/>
    <n v="0"/>
    <n v="12.9378434366552"/>
  </r>
  <r>
    <x v="6"/>
    <x v="0"/>
    <x v="20"/>
    <x v="4"/>
    <n v="3178.0391270018199"/>
    <n v="30193706.599935401"/>
    <n v="341351.05151206098"/>
    <n v="185891.421166844"/>
    <n v="60"/>
    <n v="88753.97"/>
    <n v="4.7010598222790998"/>
    <n v="44663.5221626579"/>
    <n v="504.93768308949802"/>
    <n v="274.97669362499101"/>
    <n v="3.5645247774234001E-2"/>
    <n v="4.35425527682604E-3"/>
    <n v="7.6347050952004598E-3"/>
    <n v="3.0749343107156898E-3"/>
    <n v="2.91446656231793E-2"/>
    <n v="0.38985772071980801"/>
    <n v="0.57028797425109701"/>
    <n v="0"/>
    <n v="2.0993659638800901"/>
    <n v="0.84553526987463901"/>
    <n v="8.0141037898677698"/>
    <n v="107.20178702770799"/>
    <n v="156.81590157366"/>
    <n v="0"/>
  </r>
  <r>
    <x v="2"/>
    <x v="0"/>
    <x v="20"/>
    <x v="4"/>
    <n v="1223.6194906392"/>
    <n v="12208435.0160865"/>
    <n v="137017.420971146"/>
    <n v="71656.181266002401"/>
    <n v="39"/>
    <n v="33177.949999999997"/>
    <n v="1.0409534943449399"/>
    <n v="10385.9191421017"/>
    <n v="116.56300364383701"/>
    <n v="60.959107672675998"/>
    <s v="NA"/>
    <s v="NA"/>
    <n v="0"/>
    <n v="0"/>
    <n v="0"/>
    <n v="0"/>
    <n v="0"/>
    <n v="1"/>
    <n v="0"/>
    <n v="0"/>
    <n v="0"/>
    <n v="0"/>
    <n v="0"/>
    <n v="60.959107672675998"/>
  </r>
  <r>
    <x v="0"/>
    <x v="0"/>
    <x v="20"/>
    <x v="4"/>
    <n v="233.043706449973"/>
    <n v="2273530.91441677"/>
    <n v="25615.502148431999"/>
    <n v="13474.304772397199"/>
    <n v="58"/>
    <n v="78702.64"/>
    <n v="0.31622680918961898"/>
    <n v="3085.04974286575"/>
    <n v="34.758752482883999"/>
    <n v="18.2838509957285"/>
    <s v="NA"/>
    <s v="NA"/>
    <n v="0"/>
    <n v="0"/>
    <n v="0"/>
    <n v="0"/>
    <n v="0"/>
    <n v="1"/>
    <n v="0"/>
    <n v="0"/>
    <n v="0"/>
    <n v="0"/>
    <n v="0"/>
    <n v="18.2838509957285"/>
  </r>
  <r>
    <x v="3"/>
    <x v="0"/>
    <x v="20"/>
    <x v="4"/>
    <n v="851.52856356771701"/>
    <n v="8395669.5705601908"/>
    <n v="94448.555665333799"/>
    <n v="52472.703273100298"/>
    <n v="69"/>
    <n v="94983.17"/>
    <n v="1.1721867001914199"/>
    <n v="11557.2073925268"/>
    <n v="130.014829261085"/>
    <n v="72.232227468817996"/>
    <n v="2.4385473054668198E-2"/>
    <n v="0"/>
    <n v="0"/>
    <n v="0"/>
    <n v="6.1291598338963898E-3"/>
    <n v="0.87171560602523201"/>
    <n v="0.122155234140872"/>
    <n v="0"/>
    <n v="0"/>
    <n v="0"/>
    <n v="0.44272286731474603"/>
    <n v="62.965959942532997"/>
    <n v="8.8235446589701692"/>
    <n v="0"/>
  </r>
  <r>
    <x v="9"/>
    <x v="0"/>
    <x v="20"/>
    <x v="4"/>
    <n v="435.81119943912103"/>
    <n v="4203495.2846386796"/>
    <n v="47449.481319179002"/>
    <n v="29655.965674456998"/>
    <n v="26"/>
    <n v="38989.599999999999"/>
    <n v="0.65354247467890603"/>
    <n v="6303.5615288441604"/>
    <n v="71.155242186240898"/>
    <n v="44.4720861254157"/>
    <s v="NA"/>
    <s v="NA"/>
    <n v="0"/>
    <n v="0"/>
    <n v="0"/>
    <n v="0"/>
    <n v="0"/>
    <n v="1"/>
    <n v="0"/>
    <n v="0"/>
    <n v="0"/>
    <n v="0"/>
    <n v="0"/>
    <n v="44.4720861254157"/>
  </r>
  <r>
    <x v="4"/>
    <x v="0"/>
    <x v="20"/>
    <x v="4"/>
    <n v="637.42755738733399"/>
    <n v="5993739.6067282297"/>
    <n v="67898.576394996693"/>
    <n v="30479.529088432599"/>
    <n v="29"/>
    <n v="27782.66"/>
    <n v="0.61067010694906199"/>
    <n v="5742.1389524918704"/>
    <n v="65.048381464352303"/>
    <n v="29.200082538759801"/>
    <s v="NA"/>
    <s v="NA"/>
    <n v="0"/>
    <n v="0"/>
    <n v="0"/>
    <n v="0"/>
    <n v="0"/>
    <n v="1"/>
    <n v="0"/>
    <n v="0"/>
    <n v="0"/>
    <n v="0"/>
    <n v="0"/>
    <n v="29.200082538759801"/>
  </r>
  <r>
    <x v="8"/>
    <x v="0"/>
    <x v="21"/>
    <x v="4"/>
    <n v="273.02637761965099"/>
    <n v="2393291.8909374499"/>
    <n v="27350.554452921901"/>
    <n v="11185.934845924499"/>
    <n v="20"/>
    <n v="32439.01"/>
    <n v="0.44283526969338199"/>
    <n v="3881.8009791519398"/>
    <n v="44.3612454701939"/>
    <n v="18.143032616314599"/>
    <s v="NA"/>
    <s v="NA"/>
    <n v="0"/>
    <n v="0"/>
    <n v="0"/>
    <n v="0"/>
    <n v="0"/>
    <n v="1"/>
    <n v="0"/>
    <n v="0"/>
    <n v="0"/>
    <n v="0"/>
    <n v="0"/>
    <n v="18.143032616314599"/>
  </r>
  <r>
    <x v="1"/>
    <x v="0"/>
    <x v="21"/>
    <x v="4"/>
    <n v="22.937342292307701"/>
    <n v="185622.78525869301"/>
    <n v="2143.7262455759701"/>
    <n v="995.75060355742096"/>
    <n v="31"/>
    <n v="41328.67"/>
    <n v="3.0579672589542799E-2"/>
    <n v="247.46912375604501"/>
    <n v="2.8579791797983298"/>
    <n v="1.3275176805395299"/>
    <s v="NA"/>
    <s v="NA"/>
    <n v="0"/>
    <n v="0"/>
    <n v="0"/>
    <n v="0"/>
    <n v="0"/>
    <n v="1"/>
    <n v="0"/>
    <n v="0"/>
    <n v="0"/>
    <n v="0"/>
    <n v="0"/>
    <n v="1.3275176805395299"/>
  </r>
  <r>
    <x v="5"/>
    <x v="0"/>
    <x v="21"/>
    <x v="4"/>
    <n v="238.00773039895901"/>
    <n v="2081533.74895522"/>
    <n v="23801.234353127202"/>
    <n v="9218.7474136644196"/>
    <n v="44"/>
    <n v="62875.39"/>
    <n v="0.34010974708748698"/>
    <n v="2974.4828696300401"/>
    <n v="34.011633918960698"/>
    <n v="13.173462248764601"/>
    <s v="NA"/>
    <s v="NA"/>
    <n v="0"/>
    <n v="0"/>
    <n v="0"/>
    <n v="0"/>
    <n v="0"/>
    <n v="1"/>
    <n v="0"/>
    <n v="0"/>
    <n v="0"/>
    <n v="0"/>
    <n v="0"/>
    <n v="13.173462248764601"/>
  </r>
  <r>
    <x v="6"/>
    <x v="0"/>
    <x v="21"/>
    <x v="4"/>
    <n v="2642.3458298566702"/>
    <n v="25459203.769432601"/>
    <n v="287342.22675189801"/>
    <n v="147433.44403583699"/>
    <n v="60"/>
    <n v="88753.97"/>
    <n v="3.9086447085453999"/>
    <n v="37660.0901262685"/>
    <n v="425.04605621451998"/>
    <n v="218.08839114922301"/>
    <n v="7.2476712542461103E-2"/>
    <n v="0"/>
    <n v="0"/>
    <n v="0"/>
    <n v="0"/>
    <n v="0.33446249462123001"/>
    <n v="0.66553750537876999"/>
    <n v="0"/>
    <n v="0"/>
    <n v="0"/>
    <n v="0"/>
    <n v="72.942387351699594"/>
    <n v="145.14600379752301"/>
    <n v="0"/>
  </r>
  <r>
    <x v="2"/>
    <x v="0"/>
    <x v="21"/>
    <x v="4"/>
    <n v="1579.9273385702099"/>
    <n v="17337202.0900192"/>
    <n v="192344.56607452099"/>
    <n v="99474.332888199104"/>
    <n v="39"/>
    <n v="33177.949999999997"/>
    <n v="1.3440705190439901"/>
    <n v="14749.046771347501"/>
    <n v="163.63072810236301"/>
    <n v="84.624472893539107"/>
    <s v="NA"/>
    <s v="NA"/>
    <n v="0"/>
    <n v="0"/>
    <n v="0"/>
    <n v="0"/>
    <n v="0"/>
    <n v="1"/>
    <n v="0"/>
    <n v="0"/>
    <n v="0"/>
    <n v="0"/>
    <n v="0"/>
    <n v="84.624472893539107"/>
  </r>
  <r>
    <x v="0"/>
    <x v="0"/>
    <x v="21"/>
    <x v="4"/>
    <n v="175.78147447668101"/>
    <n v="1530337.12925635"/>
    <n v="17506.425637347998"/>
    <n v="9461.2352156379693"/>
    <n v="58"/>
    <n v="78702.64"/>
    <n v="0.238525277662197"/>
    <n v="2076.5788303878599"/>
    <n v="23.755205424534001"/>
    <n v="12.838348088477201"/>
    <s v="NA"/>
    <s v="NA"/>
    <n v="0"/>
    <n v="0"/>
    <n v="0"/>
    <n v="0"/>
    <n v="0"/>
    <n v="1"/>
    <n v="0"/>
    <n v="0"/>
    <n v="0"/>
    <n v="0"/>
    <n v="0"/>
    <n v="12.838348088477201"/>
  </r>
  <r>
    <x v="3"/>
    <x v="0"/>
    <x v="21"/>
    <x v="4"/>
    <n v="1561.0831516268299"/>
    <n v="17120247.836668599"/>
    <n v="189903.35194575699"/>
    <n v="93573.8885889128"/>
    <n v="69"/>
    <n v="94983.17"/>
    <n v="2.1489366141319901"/>
    <n v="23567.1798653974"/>
    <n v="261.41481683237203"/>
    <n v="128.81079083191"/>
    <s v="NA"/>
    <s v="NA"/>
    <n v="0"/>
    <n v="0"/>
    <n v="0"/>
    <n v="0"/>
    <n v="0"/>
    <n v="1"/>
    <n v="0"/>
    <n v="0"/>
    <n v="0"/>
    <n v="0"/>
    <n v="0"/>
    <n v="128.81079083191"/>
  </r>
  <r>
    <x v="9"/>
    <x v="0"/>
    <x v="21"/>
    <x v="4"/>
    <n v="134.23976071866699"/>
    <n v="1236555.0259225499"/>
    <n v="14034.8406557414"/>
    <n v="8283.8476238700005"/>
    <n v="26"/>
    <n v="38989.599999999999"/>
    <n v="0.201305945173713"/>
    <n v="1854.33791687346"/>
    <n v="21.046647047349701"/>
    <n v="12.4224578967554"/>
    <s v="NA"/>
    <s v="NA"/>
    <n v="0"/>
    <n v="0"/>
    <n v="0"/>
    <n v="0"/>
    <n v="0"/>
    <n v="1"/>
    <n v="0"/>
    <n v="0"/>
    <n v="0"/>
    <n v="0"/>
    <n v="0"/>
    <n v="12.4224578967554"/>
  </r>
  <r>
    <x v="4"/>
    <x v="0"/>
    <x v="21"/>
    <x v="4"/>
    <n v="336.54849721099401"/>
    <n v="3061054.7259279098"/>
    <n v="34800.496932516799"/>
    <n v="13798.104513021801"/>
    <n v="29"/>
    <n v="27782.66"/>
    <n v="0.32242111970772402"/>
    <n v="2932.5600928223598"/>
    <n v="33.339668072660601"/>
    <n v="13.218898149301801"/>
    <s v="NA"/>
    <s v="NA"/>
    <n v="0"/>
    <n v="0"/>
    <n v="0"/>
    <n v="0"/>
    <n v="0"/>
    <n v="1"/>
    <n v="0"/>
    <n v="0"/>
    <n v="0"/>
    <n v="0"/>
    <n v="0"/>
    <n v="13.218898149301801"/>
  </r>
  <r>
    <x v="8"/>
    <x v="0"/>
    <x v="22"/>
    <x v="4"/>
    <n v="121.45535647745101"/>
    <n v="1108601.70589703"/>
    <n v="12613.195695038799"/>
    <n v="5042.38733272647"/>
    <n v="20"/>
    <n v="32439.01"/>
    <n v="0.19699457616627999"/>
    <n v="1798.09709118054"/>
    <n v="20.457979064166"/>
    <n v="8.1785026555093605"/>
    <s v="NA"/>
    <s v="NA"/>
    <n v="0"/>
    <n v="0"/>
    <n v="0"/>
    <n v="0"/>
    <n v="0"/>
    <n v="1"/>
    <n v="0"/>
    <n v="0"/>
    <n v="0"/>
    <n v="0"/>
    <n v="0"/>
    <n v="8.1785026555093605"/>
  </r>
  <r>
    <x v="1"/>
    <x v="0"/>
    <x v="22"/>
    <x v="4"/>
    <n v="87.792054255711903"/>
    <n v="916061.47968957701"/>
    <n v="10239.730644073999"/>
    <n v="5125.1503858351898"/>
    <n v="31"/>
    <n v="41328.67"/>
    <n v="0.117042865772788"/>
    <n v="1221.2775030258799"/>
    <n v="13.651433828316801"/>
    <n v="6.8327628708566204"/>
    <s v="NA"/>
    <s v="NA"/>
    <n v="0"/>
    <n v="0"/>
    <n v="0"/>
    <n v="0"/>
    <n v="0"/>
    <n v="1"/>
    <n v="0"/>
    <n v="0"/>
    <n v="0"/>
    <n v="0"/>
    <n v="0"/>
    <n v="6.8327628708566204"/>
  </r>
  <r>
    <x v="5"/>
    <x v="0"/>
    <x v="22"/>
    <x v="4"/>
    <n v="321.12377251417001"/>
    <n v="3098859.46280867"/>
    <n v="34956.660275281298"/>
    <n v="13734.461160974501"/>
    <n v="44"/>
    <n v="62875.39"/>
    <n v="0.45888141897953899"/>
    <n v="4428.2272108928601"/>
    <n v="49.952582906950397"/>
    <n v="19.6263545894573"/>
    <s v="NA"/>
    <s v="NA"/>
    <n v="0"/>
    <n v="0"/>
    <n v="0"/>
    <n v="0"/>
    <n v="0"/>
    <n v="1"/>
    <n v="0"/>
    <n v="0"/>
    <n v="0"/>
    <n v="0"/>
    <n v="0"/>
    <n v="19.6263545894573"/>
  </r>
  <r>
    <x v="6"/>
    <x v="0"/>
    <x v="22"/>
    <x v="4"/>
    <n v="2016.5801741412699"/>
    <n v="20601589.7797064"/>
    <n v="230852.60116269399"/>
    <n v="110383.013244598"/>
    <n v="60"/>
    <n v="88753.97"/>
    <n v="2.9829916046388201"/>
    <n v="30474.548021006201"/>
    <n v="341.48474730026197"/>
    <n v="163.28217743367799"/>
    <n v="3.4184563314547799E-2"/>
    <n v="1.3251451162123999E-2"/>
    <n v="0.172286356143871"/>
    <n v="1.2058886094226701E-2"/>
    <n v="4.7915126605413902E-2"/>
    <n v="0.16252483464769399"/>
    <n v="0.60521479650879395"/>
    <n v="0"/>
    <n v="28.1312913732854"/>
    <n v="1.9690011788900299"/>
    <n v="7.8236862041423398"/>
    <n v="26.537408888323899"/>
    <n v="98.820789789036297"/>
    <n v="0"/>
  </r>
  <r>
    <x v="2"/>
    <x v="0"/>
    <x v="22"/>
    <x v="4"/>
    <n v="635.30198671413302"/>
    <n v="6839738.7587683303"/>
    <n v="76095.926644331194"/>
    <n v="36936.439932784699"/>
    <n v="39"/>
    <n v="33177.949999999997"/>
    <n v="0.54046198846415805"/>
    <n v="5818.6797577301904"/>
    <n v="64.736073061776693"/>
    <n v="31.4224450581521"/>
    <n v="2.1018323528961599E-2"/>
    <n v="0"/>
    <n v="0"/>
    <n v="0"/>
    <n v="1.3597219368094901E-2"/>
    <n v="0.551858108391034"/>
    <n v="0.43454467224087101"/>
    <n v="0"/>
    <n v="0"/>
    <n v="0"/>
    <n v="0.427257878537603"/>
    <n v="17.340731090813101"/>
    <n v="13.654456088801499"/>
    <n v="0"/>
  </r>
  <r>
    <x v="0"/>
    <x v="0"/>
    <x v="22"/>
    <x v="4"/>
    <n v="162.87511410968099"/>
    <n v="1767658.35164555"/>
    <n v="19656.191891973798"/>
    <n v="9208.6319942137197"/>
    <n v="57"/>
    <n v="78702.64"/>
    <n v="0.22488949948654599"/>
    <n v="2440.6908577640802"/>
    <n v="27.140249021841001"/>
    <n v="12.7148008549664"/>
    <s v="NA"/>
    <s v="NA"/>
    <n v="0"/>
    <n v="0"/>
    <n v="0"/>
    <n v="0"/>
    <n v="0"/>
    <n v="1"/>
    <n v="0"/>
    <n v="0"/>
    <n v="0"/>
    <n v="0"/>
    <n v="0"/>
    <n v="12.7148008549664"/>
  </r>
  <r>
    <x v="3"/>
    <x v="0"/>
    <x v="22"/>
    <x v="4"/>
    <n v="598.93279666300998"/>
    <n v="6509405.1931601204"/>
    <n v="72320.554336048503"/>
    <n v="34895.649844407599"/>
    <n v="69"/>
    <n v="94983.17"/>
    <n v="0.82447153107272597"/>
    <n v="8960.6368124755099"/>
    <n v="99.554137782538206"/>
    <n v="48.036223788867296"/>
    <n v="3.2116347721457598E-2"/>
    <n v="4.4484106404294498E-3"/>
    <n v="1.1542435955592199E-2"/>
    <n v="8.66758288895483E-3"/>
    <n v="3.25339209796559E-3"/>
    <n v="0.50951166920683699"/>
    <n v="0.46702491985065098"/>
    <n v="0"/>
    <n v="0.55445503663149598"/>
    <n v="0.41635795136239101"/>
    <n v="0.15628067089080799"/>
    <n v="24.475016565058901"/>
    <n v="22.434113564923699"/>
    <n v="0"/>
  </r>
  <r>
    <x v="9"/>
    <x v="0"/>
    <x v="22"/>
    <x v="4"/>
    <n v="168.423056672911"/>
    <n v="1668472.5489745601"/>
    <n v="18779.384799787302"/>
    <n v="11114.883314061301"/>
    <n v="26"/>
    <n v="38989.599999999999"/>
    <n v="0.252567215786698"/>
    <n v="2502.0414344422502"/>
    <n v="28.161565445761099"/>
    <n v="16.667879017766399"/>
    <s v="NA"/>
    <s v="NA"/>
    <n v="0"/>
    <n v="0"/>
    <n v="0"/>
    <n v="0"/>
    <n v="0"/>
    <n v="1"/>
    <n v="0"/>
    <n v="0"/>
    <n v="0"/>
    <n v="0"/>
    <n v="0"/>
    <n v="16.667879017766399"/>
  </r>
  <r>
    <x v="4"/>
    <x v="0"/>
    <x v="22"/>
    <x v="4"/>
    <n v="348.830698360322"/>
    <n v="3355147.2819846701"/>
    <n v="37899.799076477197"/>
    <n v="14211.465896579401"/>
    <n v="29"/>
    <n v="27782.66"/>
    <n v="0.33418774793473699"/>
    <n v="3214.3074546656599"/>
    <n v="36.308870062416602"/>
    <n v="13.614907762284799"/>
    <s v="NA"/>
    <s v="NA"/>
    <n v="0"/>
    <n v="0"/>
    <n v="0"/>
    <n v="0"/>
    <n v="0"/>
    <n v="1"/>
    <n v="0"/>
    <n v="0"/>
    <n v="0"/>
    <n v="0"/>
    <n v="0"/>
    <n v="13.614907762284799"/>
  </r>
  <r>
    <x v="8"/>
    <x v="0"/>
    <x v="23"/>
    <x v="4"/>
    <n v="16.646802037142901"/>
    <n v="179924.540839728"/>
    <n v="2005.71341046009"/>
    <n v="650.433380367013"/>
    <n v="20"/>
    <n v="32439.01"/>
    <n v="2.7000288887544899E-2"/>
    <n v="291.82869897726698"/>
    <n v="3.2531678689524499"/>
    <n v="1.0549707465029701"/>
    <s v="NA"/>
    <s v="NA"/>
    <n v="0"/>
    <n v="0"/>
    <n v="0"/>
    <n v="0"/>
    <n v="0"/>
    <n v="1"/>
    <n v="0"/>
    <n v="0"/>
    <n v="0"/>
    <n v="0"/>
    <n v="0"/>
    <n v="1.0549707465029701"/>
  </r>
  <r>
    <x v="1"/>
    <x v="0"/>
    <x v="23"/>
    <x v="4"/>
    <n v="68.198157207112999"/>
    <n v="678044.13920006703"/>
    <n v="7628.8216446594697"/>
    <n v="4178.8114031325204"/>
    <n v="31"/>
    <n v="41328.67"/>
    <n v="9.0920617220028893E-2"/>
    <n v="903.95685401398805"/>
    <n v="10.170614588418999"/>
    <n v="5.5711199184613198"/>
    <s v="NA"/>
    <s v="NA"/>
    <n v="0"/>
    <n v="0"/>
    <n v="0"/>
    <n v="0"/>
    <n v="0"/>
    <n v="1"/>
    <n v="0"/>
    <n v="0"/>
    <n v="0"/>
    <n v="0"/>
    <n v="0"/>
    <n v="5.5711199184613198"/>
  </r>
  <r>
    <x v="5"/>
    <x v="0"/>
    <x v="23"/>
    <x v="4"/>
    <n v="238.74079300676499"/>
    <n v="2274971.1953119799"/>
    <n v="25686.860613856101"/>
    <n v="9837.5137666830797"/>
    <n v="44"/>
    <n v="62875.39"/>
    <n v="0.341157283391128"/>
    <n v="3250.9022987274302"/>
    <n v="36.7061677039055"/>
    <n v="14.0576707888765"/>
    <s v="NA"/>
    <s v="NA"/>
    <n v="0"/>
    <n v="0"/>
    <n v="0"/>
    <n v="0"/>
    <n v="0"/>
    <n v="1"/>
    <n v="0"/>
    <n v="0"/>
    <n v="0"/>
    <n v="0"/>
    <n v="0"/>
    <n v="14.0576707888765"/>
  </r>
  <r>
    <x v="6"/>
    <x v="0"/>
    <x v="23"/>
    <x v="4"/>
    <n v="564.36733085780702"/>
    <n v="6355406.2428699397"/>
    <n v="70350.979947091997"/>
    <n v="34156.210083030201"/>
    <n v="60"/>
    <n v="88753.97"/>
    <n v="0.83483068586556497"/>
    <n v="9401.1255836248492"/>
    <n v="104.065479394913"/>
    <n v="50.524987417049303"/>
    <s v="NA"/>
    <s v="NA"/>
    <n v="0"/>
    <n v="0"/>
    <n v="0"/>
    <n v="0"/>
    <n v="0"/>
    <n v="1"/>
    <n v="0"/>
    <n v="0"/>
    <n v="0"/>
    <n v="0"/>
    <n v="0"/>
    <n v="50.524987417049303"/>
  </r>
  <r>
    <x v="2"/>
    <x v="0"/>
    <x v="23"/>
    <x v="4"/>
    <n v="499.79422811393403"/>
    <n v="4748319.5287863603"/>
    <n v="53701.824442546203"/>
    <n v="26048.8946311377"/>
    <n v="39"/>
    <n v="33177.949999999997"/>
    <n v="0.42518327976032599"/>
    <n v="4039.4745617973699"/>
    <n v="45.685037083681401"/>
    <n v="22.160228810952699"/>
    <s v="NA"/>
    <s v="NA"/>
    <n v="0"/>
    <n v="0"/>
    <n v="0"/>
    <n v="0"/>
    <n v="0"/>
    <n v="1"/>
    <n v="0"/>
    <n v="0"/>
    <n v="0"/>
    <n v="0"/>
    <n v="0"/>
    <n v="22.160228810952699"/>
  </r>
  <r>
    <x v="0"/>
    <x v="0"/>
    <x v="23"/>
    <x v="4"/>
    <n v="187.921133123884"/>
    <n v="1806811.09655881"/>
    <n v="20370.211305468601"/>
    <n v="11082.952513457099"/>
    <n v="58"/>
    <n v="78702.64"/>
    <n v="0.254998091183468"/>
    <n v="2451.7379875943602"/>
    <n v="27.641196674107398"/>
    <n v="15.038924513856999"/>
    <s v="NA"/>
    <s v="NA"/>
    <n v="0"/>
    <n v="0"/>
    <n v="0"/>
    <n v="0"/>
    <n v="0"/>
    <n v="1"/>
    <n v="0"/>
    <n v="0"/>
    <n v="0"/>
    <n v="0"/>
    <n v="0"/>
    <n v="15.038924513856999"/>
  </r>
  <r>
    <x v="3"/>
    <x v="0"/>
    <x v="23"/>
    <x v="4"/>
    <n v="238.529233346479"/>
    <n v="2462711.0146077499"/>
    <n v="27514.073846197101"/>
    <n v="13408.939569943699"/>
    <n v="69"/>
    <n v="94983.17"/>
    <n v="0.328351633636497"/>
    <n v="3390.0883907443599"/>
    <n v="37.874984833708602"/>
    <n v="18.458312850604099"/>
    <s v="NA"/>
    <s v="NA"/>
    <n v="0"/>
    <n v="0"/>
    <n v="0"/>
    <n v="0"/>
    <n v="0"/>
    <n v="1"/>
    <n v="0"/>
    <n v="0"/>
    <n v="0"/>
    <n v="0"/>
    <n v="0"/>
    <n v="18.458312850604099"/>
  </r>
  <r>
    <x v="9"/>
    <x v="0"/>
    <x v="23"/>
    <x v="4"/>
    <n v="60.831484707999998"/>
    <n v="549322.494715526"/>
    <n v="6252.9356023036498"/>
    <n v="3286.4930257265601"/>
    <n v="26"/>
    <n v="38989.599999999999"/>
    <n v="9.1222894468116794E-2"/>
    <n v="823.764013075403"/>
    <n v="9.3769022292145507"/>
    <n v="4.92842494137955"/>
    <s v="NA"/>
    <s v="NA"/>
    <n v="0"/>
    <n v="0"/>
    <n v="0"/>
    <n v="0"/>
    <n v="0"/>
    <n v="1"/>
    <n v="0"/>
    <n v="0"/>
    <n v="0"/>
    <n v="0"/>
    <n v="0"/>
    <n v="4.92842494137955"/>
  </r>
  <r>
    <x v="4"/>
    <x v="0"/>
    <x v="23"/>
    <x v="4"/>
    <n v="93.106624804028499"/>
    <n v="867993.59933303704"/>
    <n v="9845.9241085292106"/>
    <n v="4148.1487836405004"/>
    <n v="29"/>
    <n v="27782.66"/>
    <n v="8.9198265540616897E-2"/>
    <n v="831.55762249813802"/>
    <n v="9.4326193756231103"/>
    <n v="3.9740209408723302"/>
    <s v="NA"/>
    <s v="NA"/>
    <n v="0"/>
    <n v="0"/>
    <n v="0"/>
    <n v="0"/>
    <n v="0"/>
    <n v="1"/>
    <n v="0"/>
    <n v="0"/>
    <n v="0"/>
    <n v="0"/>
    <n v="0"/>
    <n v="3.9740209408723302"/>
  </r>
  <r>
    <x v="7"/>
    <x v="1"/>
    <x v="24"/>
    <x v="4"/>
    <n v="467.86414889389198"/>
    <n v="4025409.49155242"/>
    <n v="46117.731493517698"/>
    <n v="23070.663621743799"/>
    <n v="141"/>
    <n v="200207"/>
    <n v="0.664323955018435"/>
    <n v="5715.71034095911"/>
    <n v="65.482926731366604"/>
    <n v="32.758215260414602"/>
    <s v="NA"/>
    <s v="NA"/>
    <n v="0"/>
    <n v="0"/>
    <n v="0"/>
    <n v="0"/>
    <n v="0"/>
    <n v="1"/>
    <n v="0"/>
    <n v="0"/>
    <n v="0"/>
    <n v="0"/>
    <n v="0"/>
    <n v="32.758215260414602"/>
  </r>
  <r>
    <x v="1"/>
    <x v="0"/>
    <x v="24"/>
    <x v="4"/>
    <n v="69.379765480000003"/>
    <n v="666408.13105388801"/>
    <n v="7516.1190112501899"/>
    <n v="2791.8289894753402"/>
    <n v="31"/>
    <n v="41328.67"/>
    <n v="9.2495917167752004E-2"/>
    <n v="888.44392689170604"/>
    <n v="10.020361364409201"/>
    <n v="3.7220186774987098"/>
    <s v="NA"/>
    <s v="NA"/>
    <n v="0"/>
    <n v="0"/>
    <n v="0"/>
    <n v="0"/>
    <n v="0"/>
    <n v="1"/>
    <n v="0"/>
    <n v="0"/>
    <n v="0"/>
    <n v="0"/>
    <n v="0"/>
    <n v="3.7220186774987098"/>
  </r>
  <r>
    <x v="5"/>
    <x v="0"/>
    <x v="24"/>
    <x v="4"/>
    <n v="271.84202528909401"/>
    <n v="2995323.8151599602"/>
    <n v="33219.365254728698"/>
    <n v="14594.5964176381"/>
    <n v="44"/>
    <n v="62875.39"/>
    <n v="0.38845848541912797"/>
    <n v="4280.2762057834198"/>
    <n v="47.470012407807303"/>
    <n v="20.855475946627202"/>
    <s v="NA"/>
    <s v="NA"/>
    <n v="0"/>
    <n v="0"/>
    <n v="0"/>
    <n v="0"/>
    <n v="0"/>
    <n v="1"/>
    <n v="0"/>
    <n v="0"/>
    <n v="0"/>
    <n v="0"/>
    <n v="0"/>
    <n v="20.855475946627202"/>
  </r>
  <r>
    <x v="6"/>
    <x v="0"/>
    <x v="24"/>
    <x v="4"/>
    <n v="275.15087603408301"/>
    <n v="2847470.6053040498"/>
    <n v="31770.662980598201"/>
    <n v="17813.9438610041"/>
    <n v="60"/>
    <n v="88753.97"/>
    <n v="0.407012209950045"/>
    <n v="4212.0720113172902"/>
    <n v="46.996207817668797"/>
    <n v="26.3509706503541"/>
    <s v="NA"/>
    <s v="NA"/>
    <n v="0"/>
    <n v="0"/>
    <n v="0"/>
    <n v="0"/>
    <n v="0"/>
    <n v="1"/>
    <n v="0"/>
    <n v="0"/>
    <n v="0"/>
    <n v="0"/>
    <n v="0"/>
    <n v="26.3509706503541"/>
  </r>
  <r>
    <x v="2"/>
    <x v="0"/>
    <x v="24"/>
    <x v="4"/>
    <n v="550.68037268636203"/>
    <n v="5397525.8700890103"/>
    <n v="60749.815296293302"/>
    <n v="28803.947431670498"/>
    <n v="39"/>
    <n v="33177.949999999997"/>
    <n v="0.46847297105050001"/>
    <n v="4591.7652164492201"/>
    <n v="51.680880369478302"/>
    <n v="24.5039981459126"/>
    <n v="5.5902455279972403E-2"/>
    <n v="3.1940990279899998E-3"/>
    <n v="1.9045669294209099E-2"/>
    <n v="1.9447726768977401E-2"/>
    <n v="1.2907350041524501E-2"/>
    <n v="6.16276127969742E-2"/>
    <n v="0.88697164109831494"/>
    <n v="0"/>
    <n v="0.466695045072963"/>
    <n v="0.47654706068923802"/>
    <n v="0.31628168148616098"/>
    <n v="1.51012290971407"/>
    <n v="21.7343514489502"/>
    <n v="0"/>
  </r>
  <r>
    <x v="0"/>
    <x v="0"/>
    <x v="24"/>
    <x v="4"/>
    <n v="314.85390557478098"/>
    <n v="3381686.51938861"/>
    <n v="37713.652435156298"/>
    <n v="19312.6365116536"/>
    <n v="58"/>
    <n v="78702.64"/>
    <n v="0.42723851005251701"/>
    <n v="4588.7527022119802"/>
    <n v="51.175241563607401"/>
    <n v="26.206128945302201"/>
    <n v="2.79404950235797E-2"/>
    <n v="0"/>
    <n v="0"/>
    <n v="0"/>
    <n v="0"/>
    <n v="0"/>
    <n v="1"/>
    <n v="0"/>
    <n v="0"/>
    <n v="0"/>
    <n v="0"/>
    <n v="0"/>
    <n v="26.206128945302201"/>
    <n v="0"/>
  </r>
  <r>
    <x v="3"/>
    <x v="0"/>
    <x v="24"/>
    <x v="4"/>
    <n v="598.11114455459801"/>
    <n v="5739664.4675794402"/>
    <n v="64771.760277406203"/>
    <n v="30877.388251662302"/>
    <n v="69"/>
    <n v="94983.17"/>
    <n v="0.82334047133513"/>
    <n v="7901.0366067689401"/>
    <n v="89.162711849682907"/>
    <n v="42.504814745849899"/>
    <n v="2.5948538131746302E-2"/>
    <n v="0"/>
    <n v="0"/>
    <n v="2.6266567421942802E-3"/>
    <n v="0"/>
    <n v="0"/>
    <n v="0.99737334325780602"/>
    <n v="0"/>
    <n v="0"/>
    <n v="0.11164555822790601"/>
    <n v="0"/>
    <n v="0"/>
    <n v="42.393169187622"/>
    <n v="0"/>
  </r>
  <r>
    <x v="9"/>
    <x v="0"/>
    <x v="24"/>
    <x v="4"/>
    <n v="17.737714192592598"/>
    <n v="138184.97901615099"/>
    <n v="1603.3139232590499"/>
    <n v="989.02633909419001"/>
    <n v="26"/>
    <n v="38989.599999999999"/>
    <n v="2.6599476203211899E-2"/>
    <n v="207.22219453261999"/>
    <n v="2.4043295593192799"/>
    <n v="1.4831438981056499"/>
    <s v="NA"/>
    <s v="NA"/>
    <n v="0"/>
    <n v="0"/>
    <n v="0"/>
    <n v="0"/>
    <n v="0"/>
    <n v="1"/>
    <n v="0"/>
    <n v="0"/>
    <n v="0"/>
    <n v="0"/>
    <n v="0"/>
    <n v="1.4831438981056499"/>
  </r>
  <r>
    <x v="4"/>
    <x v="0"/>
    <x v="24"/>
    <x v="4"/>
    <n v="136.43232789301601"/>
    <n v="1188007.3415679"/>
    <n v="13590.158104992201"/>
    <n v="5536.8878962578201"/>
    <n v="29"/>
    <n v="27782.66"/>
    <n v="0.13070527513310901"/>
    <n v="1138.1380706305199"/>
    <n v="13.019680757835999"/>
    <n v="5.3044646165464204"/>
    <s v="NA"/>
    <s v="NA"/>
    <n v="0"/>
    <n v="0"/>
    <n v="0"/>
    <n v="0"/>
    <n v="0"/>
    <n v="1"/>
    <n v="0"/>
    <n v="0"/>
    <n v="0"/>
    <n v="0"/>
    <n v="0"/>
    <n v="5.3044646165464204"/>
  </r>
  <r>
    <x v="8"/>
    <x v="0"/>
    <x v="25"/>
    <x v="4"/>
    <n v="60.944503244166697"/>
    <n v="572193.71353271301"/>
    <n v="6483.4396007185596"/>
    <n v="2816.0509533080399"/>
    <n v="20"/>
    <n v="32439.01"/>
    <n v="9.8848967509127694E-2"/>
    <n v="928.06987976124105"/>
    <n v="10.5158181021053"/>
    <n v="4.5674952517434502"/>
    <s v="NA"/>
    <s v="NA"/>
    <n v="0"/>
    <n v="0"/>
    <n v="0"/>
    <n v="0"/>
    <n v="0"/>
    <n v="1"/>
    <n v="0"/>
    <n v="0"/>
    <n v="0"/>
    <n v="0"/>
    <n v="0"/>
    <n v="4.5674952517434502"/>
  </r>
  <r>
    <x v="1"/>
    <x v="0"/>
    <x v="25"/>
    <x v="4"/>
    <n v="87.845515880788199"/>
    <n v="880067.39438253304"/>
    <n v="9896.2253045129091"/>
    <n v="5206.2052533876904"/>
    <n v="31"/>
    <n v="41328.67"/>
    <n v="0.117114139897318"/>
    <n v="1173.29080387728"/>
    <n v="13.1934783824472"/>
    <n v="6.9408238345008497"/>
    <s v="NA"/>
    <s v="NA"/>
    <n v="0"/>
    <n v="0"/>
    <n v="0"/>
    <n v="0"/>
    <n v="0"/>
    <n v="1"/>
    <n v="0"/>
    <n v="0"/>
    <n v="0"/>
    <n v="0"/>
    <n v="0"/>
    <n v="6.9408238345008497"/>
  </r>
  <r>
    <x v="5"/>
    <x v="0"/>
    <x v="25"/>
    <x v="4"/>
    <n v="64.22739860195"/>
    <n v="736813.76251937298"/>
    <n v="8152.5600357451403"/>
    <n v="3187.28095405871"/>
    <n v="44"/>
    <n v="62875.39"/>
    <n v="9.1780062176887806E-2"/>
    <n v="1052.8966517221099"/>
    <n v="11.649895266952001"/>
    <n v="4.55458029604576"/>
    <s v="NA"/>
    <s v="NA"/>
    <n v="0"/>
    <n v="0"/>
    <n v="0"/>
    <n v="0"/>
    <n v="0"/>
    <n v="1"/>
    <n v="0"/>
    <n v="0"/>
    <n v="0"/>
    <n v="0"/>
    <n v="0"/>
    <n v="4.55458029604576"/>
  </r>
  <r>
    <x v="6"/>
    <x v="0"/>
    <x v="25"/>
    <x v="4"/>
    <n v="226.266441625814"/>
    <n v="2134552.9113436099"/>
    <n v="24185.205732626"/>
    <n v="13477.1496120826"/>
    <n v="60"/>
    <n v="88753.97"/>
    <n v="0.33470074953440399"/>
    <n v="3157.50075094672"/>
    <n v="35.775550400621903"/>
    <n v="19.935842205938101"/>
    <s v="NA"/>
    <s v="NA"/>
    <n v="0"/>
    <n v="0"/>
    <n v="0"/>
    <n v="0"/>
    <n v="0"/>
    <n v="1"/>
    <n v="0"/>
    <n v="0"/>
    <n v="0"/>
    <n v="0"/>
    <n v="0"/>
    <n v="19.935842205938101"/>
  </r>
  <r>
    <x v="2"/>
    <x v="0"/>
    <x v="25"/>
    <x v="4"/>
    <n v="994.83689662544805"/>
    <n v="10499249.959567601"/>
    <n v="117197.185191258"/>
    <n v="69744.683185848597"/>
    <n v="39"/>
    <n v="33177.949999999997"/>
    <n v="0.84632432857421203"/>
    <n v="8931.8869281035095"/>
    <n v="99.701598728623296"/>
    <n v="59.332964397587801"/>
    <s v="NA"/>
    <s v="NA"/>
    <n v="0"/>
    <n v="0"/>
    <n v="0"/>
    <n v="0"/>
    <n v="0"/>
    <n v="1"/>
    <n v="0"/>
    <n v="0"/>
    <n v="0"/>
    <n v="0"/>
    <n v="0"/>
    <n v="59.332964397587801"/>
  </r>
  <r>
    <x v="0"/>
    <x v="0"/>
    <x v="25"/>
    <x v="4"/>
    <n v="227.33885194155999"/>
    <n v="2089998.8249244799"/>
    <n v="23718.135094930902"/>
    <n v="13472.728761391199"/>
    <n v="58"/>
    <n v="78702.64"/>
    <n v="0.30848565210982598"/>
    <n v="2836.00732962853"/>
    <n v="32.184135307719103"/>
    <n v="18.281712440093401"/>
    <s v="NA"/>
    <s v="NA"/>
    <n v="0"/>
    <n v="0"/>
    <n v="0"/>
    <n v="0"/>
    <n v="0"/>
    <n v="1"/>
    <n v="0"/>
    <n v="0"/>
    <n v="0"/>
    <n v="0"/>
    <n v="0"/>
    <n v="18.281712440093401"/>
  </r>
  <r>
    <x v="3"/>
    <x v="0"/>
    <x v="25"/>
    <x v="4"/>
    <n v="245.52930149879401"/>
    <n v="2733027.4751218199"/>
    <n v="30289.777141012499"/>
    <n v="17650.406270964901"/>
    <n v="69"/>
    <n v="94983.17"/>
    <n v="0.337987701220888"/>
    <n v="3762.1972939734301"/>
    <n v="41.695928281839201"/>
    <n v="24.2969788319439"/>
    <s v="NA"/>
    <s v="NA"/>
    <n v="0"/>
    <n v="0"/>
    <n v="0"/>
    <n v="0"/>
    <n v="0"/>
    <n v="1"/>
    <n v="0"/>
    <n v="0"/>
    <n v="0"/>
    <n v="0"/>
    <n v="0"/>
    <n v="24.2969788319439"/>
  </r>
  <r>
    <x v="4"/>
    <x v="0"/>
    <x v="25"/>
    <x v="4"/>
    <n v="65.202945367063506"/>
    <n v="570274.055206249"/>
    <n v="6519.6122041410199"/>
    <n v="3114.1392656052199"/>
    <n v="29"/>
    <n v="27782.66"/>
    <n v="6.24659055907483E-2"/>
    <n v="546.33552353849802"/>
    <n v="6.2459368689482897"/>
    <n v="2.9834162899641199"/>
    <s v="NA"/>
    <s v="NA"/>
    <n v="0"/>
    <n v="0"/>
    <n v="0"/>
    <n v="0"/>
    <n v="0"/>
    <n v="1"/>
    <n v="0"/>
    <n v="0"/>
    <n v="0"/>
    <n v="0"/>
    <n v="0"/>
    <n v="2.9834162899641199"/>
  </r>
  <r>
    <x v="8"/>
    <x v="0"/>
    <x v="26"/>
    <x v="4"/>
    <n v="39.602157569523797"/>
    <n v="419341.45517316501"/>
    <n v="4684.45499009372"/>
    <n v="1638.34612420901"/>
    <n v="20"/>
    <n v="32439.01"/>
    <n v="6.4232739270967898E-2"/>
    <n v="680.15108288884301"/>
    <n v="7.5979541134100002"/>
    <n v="2.6573163153338601"/>
    <s v="NA"/>
    <s v="NA"/>
    <n v="0"/>
    <n v="0"/>
    <n v="0"/>
    <n v="0"/>
    <n v="0"/>
    <n v="1"/>
    <n v="0"/>
    <n v="0"/>
    <n v="0"/>
    <n v="0"/>
    <n v="0"/>
    <n v="2.6573163153338601"/>
  </r>
  <r>
    <x v="1"/>
    <x v="0"/>
    <x v="26"/>
    <x v="4"/>
    <n v="150.22639038145701"/>
    <n v="1435521.9379419601"/>
    <n v="16235.919032342101"/>
    <n v="7786.6528976428899"/>
    <n v="31"/>
    <n v="41328.67"/>
    <n v="0.20027925526988399"/>
    <n v="1913.8133048698"/>
    <n v="21.645449672077"/>
    <n v="10.381032516491199"/>
    <s v="NA"/>
    <s v="NA"/>
    <n v="0"/>
    <n v="0"/>
    <n v="0"/>
    <n v="0"/>
    <n v="0"/>
    <n v="1"/>
    <n v="0"/>
    <n v="0"/>
    <n v="0"/>
    <n v="0"/>
    <n v="0"/>
    <n v="10.381032516491199"/>
  </r>
  <r>
    <x v="5"/>
    <x v="0"/>
    <x v="26"/>
    <x v="4"/>
    <n v="378.41055213600299"/>
    <n v="3635164.6989873298"/>
    <n v="41057.148994741503"/>
    <n v="15664.5952454381"/>
    <n v="44"/>
    <n v="62875.39"/>
    <n v="0.54074343285605797"/>
    <n v="5194.5999582513896"/>
    <n v="58.670096712101902"/>
    <n v="22.384489437478798"/>
    <s v="NA"/>
    <s v="NA"/>
    <n v="0"/>
    <n v="0"/>
    <n v="0"/>
    <n v="0"/>
    <n v="0"/>
    <n v="1"/>
    <n v="0"/>
    <n v="0"/>
    <n v="0"/>
    <n v="0"/>
    <n v="0"/>
    <n v="22.384489437478798"/>
  </r>
  <r>
    <x v="6"/>
    <x v="0"/>
    <x v="26"/>
    <x v="4"/>
    <n v="411.66082026413699"/>
    <n v="3920135.9381873398"/>
    <n v="44275.7934645274"/>
    <n v="21273.370504486102"/>
    <n v="60"/>
    <n v="88753.97"/>
    <n v="0.60894220153164402"/>
    <n v="5798.7937908966796"/>
    <n v="65.494207414614294"/>
    <n v="31.4682681259007"/>
    <n v="1.5544133607439401E-2"/>
    <n v="1.8306362247732601E-2"/>
    <n v="0.58885116115352898"/>
    <n v="0"/>
    <n v="0"/>
    <n v="4.1456008339385203E-2"/>
    <n v="0.36969283050708601"/>
    <n v="0"/>
    <n v="18.5301262254272"/>
    <n v="0"/>
    <n v="0"/>
    <n v="1.30454878585335"/>
    <n v="11.633593114620099"/>
    <n v="0"/>
  </r>
  <r>
    <x v="2"/>
    <x v="0"/>
    <x v="26"/>
    <x v="4"/>
    <n v="403.32833591732901"/>
    <n v="4686298.4779322697"/>
    <n v="51604.673652039397"/>
    <n v="23062.592488965001"/>
    <n v="39"/>
    <n v="33177.949999999997"/>
    <n v="0.34311813750380399"/>
    <n v="3986.7122201516199"/>
    <n v="43.900955953684097"/>
    <n v="19.619731806903999"/>
    <n v="1.9704478707257202E-2"/>
    <n v="9.7994743246160795E-3"/>
    <n v="0.14919665427647499"/>
    <n v="1.19371711913231E-2"/>
    <n v="2.2161025646330199E-2"/>
    <n v="0.25779170729375001"/>
    <n v="0.55891344159212197"/>
    <n v="0"/>
    <n v="2.9271983433918201"/>
    <n v="0.23420409730686101"/>
    <n v="0.43479337974692001"/>
    <n v="5.0578041591472704"/>
    <n v="10.9657318273111"/>
    <n v="0"/>
  </r>
  <r>
    <x v="0"/>
    <x v="0"/>
    <x v="26"/>
    <x v="4"/>
    <n v="284.60470366592"/>
    <n v="3026086.3876174302"/>
    <n v="33752.707173554001"/>
    <n v="15345.7969188231"/>
    <n v="58"/>
    <n v="78702.64"/>
    <n v="0.38619209542975103"/>
    <n v="4106.2239236819896"/>
    <n v="45.800468305269597"/>
    <n v="20.823357420952401"/>
    <n v="2.0481282888105901E-2"/>
    <n v="0"/>
    <n v="0"/>
    <n v="0"/>
    <n v="0"/>
    <n v="1.2223764193309301E-2"/>
    <n v="0.98777623580669105"/>
    <n v="0"/>
    <n v="0"/>
    <n v="0"/>
    <n v="0"/>
    <n v="0.254539810826721"/>
    <n v="20.568817610125699"/>
    <n v="0"/>
  </r>
  <r>
    <x v="3"/>
    <x v="0"/>
    <x v="26"/>
    <x v="4"/>
    <n v="202.99191642272001"/>
    <n v="2087781.90656219"/>
    <n v="23345.419565593202"/>
    <n v="9713.1188052497091"/>
    <n v="69"/>
    <n v="94983.17"/>
    <n v="0.27943211168413001"/>
    <n v="2873.9730978829002"/>
    <n v="32.136550077102399"/>
    <n v="13.3707654305686"/>
    <n v="1.95072380822656E-2"/>
    <n v="0"/>
    <n v="0"/>
    <n v="0"/>
    <n v="0"/>
    <n v="8.6638051686671297E-2"/>
    <n v="0.91336194831332895"/>
    <n v="0"/>
    <n v="0"/>
    <n v="0"/>
    <n v="0"/>
    <n v="1.1584170664639599"/>
    <n v="12.212348364104599"/>
    <n v="0"/>
  </r>
  <r>
    <x v="4"/>
    <x v="0"/>
    <x v="26"/>
    <x v="4"/>
    <n v="161.658207058491"/>
    <n v="1453582.62601256"/>
    <n v="16565.6526166328"/>
    <n v="6198.5464566307901"/>
    <n v="29"/>
    <n v="27782.66"/>
    <n v="0.15487224147985101"/>
    <n v="1392.5652372556599"/>
    <n v="15.8702722181386"/>
    <n v="5.9383485758199299"/>
    <s v="NA"/>
    <s v="NA"/>
    <n v="0"/>
    <n v="0"/>
    <n v="0"/>
    <n v="0"/>
    <n v="0"/>
    <n v="1"/>
    <n v="0"/>
    <n v="0"/>
    <n v="0"/>
    <n v="0"/>
    <n v="0"/>
    <n v="5.9383485758199299"/>
  </r>
  <r>
    <x v="8"/>
    <x v="0"/>
    <x v="27"/>
    <x v="4"/>
    <n v="36.974020979999999"/>
    <n v="305248.72931601497"/>
    <n v="3516.0765884069101"/>
    <n v="1372.7309370502101"/>
    <n v="20"/>
    <n v="32439.01"/>
    <n v="5.9970031815521498E-2"/>
    <n v="495.09832913847498"/>
    <n v="5.7029021806048696"/>
    <n v="2.2265016297140598"/>
    <s v="NA"/>
    <s v="NA"/>
    <n v="0"/>
    <n v="0"/>
    <n v="0"/>
    <n v="0"/>
    <n v="0"/>
    <n v="1"/>
    <n v="0"/>
    <n v="0"/>
    <n v="0"/>
    <n v="0"/>
    <n v="0"/>
    <n v="2.2265016297140598"/>
  </r>
  <r>
    <x v="1"/>
    <x v="0"/>
    <x v="27"/>
    <x v="4"/>
    <n v="98.199144629642603"/>
    <n v="890209.485787326"/>
    <n v="10131.564166659"/>
    <n v="6327.5685232481201"/>
    <n v="31"/>
    <n v="41328.67"/>
    <n v="0.13091742073163801"/>
    <n v="1186.8120667410999"/>
    <n v="13.507228129925"/>
    <n v="8.4358061741841599"/>
    <s v="NA"/>
    <s v="NA"/>
    <n v="0"/>
    <n v="0"/>
    <n v="0"/>
    <n v="0"/>
    <n v="0"/>
    <n v="1"/>
    <n v="0"/>
    <n v="0"/>
    <n v="0"/>
    <n v="0"/>
    <n v="0"/>
    <n v="8.4358061741841599"/>
  </r>
  <r>
    <x v="5"/>
    <x v="0"/>
    <x v="27"/>
    <x v="4"/>
    <n v="61.616075209494298"/>
    <n v="557702.90343771596"/>
    <n v="6349.6469300190001"/>
    <n v="2471.3391236068201"/>
    <n v="44"/>
    <n v="62875.39"/>
    <n v="8.8048517251506503E-2"/>
    <n v="796.94971722224295"/>
    <n v="9.0735574338010707"/>
    <n v="3.5315093458872102"/>
    <s v="NA"/>
    <s v="NA"/>
    <n v="0"/>
    <n v="0"/>
    <n v="0"/>
    <n v="0"/>
    <n v="0"/>
    <n v="1"/>
    <n v="0"/>
    <n v="0"/>
    <n v="0"/>
    <n v="0"/>
    <n v="0"/>
    <n v="3.5315093458872102"/>
  </r>
  <r>
    <x v="6"/>
    <x v="0"/>
    <x v="27"/>
    <x v="4"/>
    <n v="622.47759733187002"/>
    <n v="5920573.5793406302"/>
    <n v="66926.374160176798"/>
    <n v="34939.504022875801"/>
    <n v="60"/>
    <n v="88753.97"/>
    <n v="0.92078929998774794"/>
    <n v="8757.9068307265206"/>
    <n v="98.999690073685201"/>
    <n v="51.683661531019901"/>
    <s v="NA"/>
    <s v="NA"/>
    <n v="0"/>
    <n v="0"/>
    <n v="0"/>
    <n v="0"/>
    <n v="0"/>
    <n v="1"/>
    <n v="0"/>
    <n v="0"/>
    <n v="0"/>
    <n v="0"/>
    <n v="0"/>
    <n v="51.683661531019901"/>
  </r>
  <r>
    <x v="2"/>
    <x v="0"/>
    <x v="27"/>
    <x v="4"/>
    <n v="404.760602424235"/>
    <n v="3861261.7341049002"/>
    <n v="43678.290583312402"/>
    <n v="20532.2995174194"/>
    <n v="39"/>
    <n v="33177.949999999997"/>
    <n v="0.344336590492337"/>
    <n v="3284.8397115652701"/>
    <n v="37.157849770733598"/>
    <n v="17.467169404460599"/>
    <s v="NA"/>
    <s v="NA"/>
    <n v="0"/>
    <n v="0"/>
    <n v="0"/>
    <n v="0"/>
    <n v="0"/>
    <n v="1"/>
    <n v="0"/>
    <n v="0"/>
    <n v="0"/>
    <n v="0"/>
    <n v="0"/>
    <n v="17.467169404460599"/>
  </r>
  <r>
    <x v="0"/>
    <x v="0"/>
    <x v="27"/>
    <x v="4"/>
    <n v="166.16373276565599"/>
    <n v="1374083.70964574"/>
    <n v="15824.813653470899"/>
    <n v="9841.3675566807397"/>
    <n v="58"/>
    <n v="78702.64"/>
    <n v="0.225474559326062"/>
    <n v="1864.5519918985101"/>
    <n v="21.4733553799345"/>
    <n v="13.354165653812499"/>
    <s v="NA"/>
    <s v="NA"/>
    <n v="0"/>
    <n v="0"/>
    <n v="0"/>
    <n v="0"/>
    <n v="0"/>
    <n v="1"/>
    <n v="0"/>
    <n v="0"/>
    <n v="0"/>
    <n v="0"/>
    <n v="0"/>
    <n v="13.354165653812499"/>
  </r>
  <r>
    <x v="3"/>
    <x v="0"/>
    <x v="27"/>
    <x v="4"/>
    <n v="320.52377128966799"/>
    <n v="2909480.7851497899"/>
    <n v="33118.252705576"/>
    <n v="18479.456715975899"/>
    <n v="69"/>
    <n v="94983.17"/>
    <n v="0.44122266460068998"/>
    <n v="4005.0972177915301"/>
    <n v="45.589516330966397"/>
    <n v="25.4382228805968"/>
    <s v="NA"/>
    <s v="NA"/>
    <n v="0"/>
    <n v="0"/>
    <n v="0"/>
    <n v="0"/>
    <n v="0"/>
    <n v="1"/>
    <n v="0"/>
    <n v="0"/>
    <n v="0"/>
    <n v="0"/>
    <n v="0"/>
    <n v="25.4382228805968"/>
  </r>
  <r>
    <x v="9"/>
    <x v="0"/>
    <x v="27"/>
    <x v="4"/>
    <n v="19.965541073912998"/>
    <n v="208415.30077967499"/>
    <n v="2333.2160260236601"/>
    <n v="1473.23111308804"/>
    <n v="26"/>
    <n v="38989.599999999999"/>
    <n v="2.9940325394439998E-2"/>
    <n v="312.53958504920001"/>
    <n v="3.4988907526250799"/>
    <n v="2.20925737718682"/>
    <s v="NA"/>
    <s v="NA"/>
    <n v="0"/>
    <n v="0"/>
    <n v="0"/>
    <n v="0"/>
    <n v="0"/>
    <n v="1"/>
    <n v="0"/>
    <n v="0"/>
    <n v="0"/>
    <n v="0"/>
    <n v="0"/>
    <n v="2.20925737718682"/>
  </r>
  <r>
    <x v="4"/>
    <x v="0"/>
    <x v="27"/>
    <x v="4"/>
    <n v="177.119083024958"/>
    <n v="1706758.33391236"/>
    <n v="19256.288286642499"/>
    <n v="7119.8634393374296"/>
    <n v="29"/>
    <n v="27782.66"/>
    <n v="0.169684112523937"/>
    <n v="1635.11332735357"/>
    <n v="18.447962425164501"/>
    <n v="6.8209912131566401"/>
    <s v="NA"/>
    <s v="NA"/>
    <n v="0"/>
    <n v="0"/>
    <n v="0"/>
    <n v="0"/>
    <n v="0"/>
    <n v="1"/>
    <n v="0"/>
    <n v="0"/>
    <n v="0"/>
    <n v="0"/>
    <n v="0"/>
    <n v="6.8209912131566401"/>
  </r>
  <r>
    <x v="8"/>
    <x v="0"/>
    <x v="28"/>
    <x v="4"/>
    <n v="56.999647903554802"/>
    <n v="504145.550025957"/>
    <n v="5758.2019641998404"/>
    <n v="2437.5282352111999"/>
    <n v="20"/>
    <n v="32439.01"/>
    <n v="9.2450607416994596E-2"/>
    <n v="817.69912693737604"/>
    <n v="9.3395185549349193"/>
    <n v="3.9535501398649302"/>
    <s v="NA"/>
    <s v="NA"/>
    <n v="0"/>
    <n v="0"/>
    <n v="0"/>
    <n v="0"/>
    <n v="0"/>
    <n v="1"/>
    <n v="0"/>
    <n v="0"/>
    <n v="0"/>
    <n v="0"/>
    <n v="0"/>
    <n v="3.9535501398649302"/>
  </r>
  <r>
    <x v="1"/>
    <x v="0"/>
    <x v="28"/>
    <x v="4"/>
    <n v="78.705081043478302"/>
    <n v="738454.035541547"/>
    <n v="8375.5051068299599"/>
    <n v="4279.8742585428199"/>
    <n v="31"/>
    <n v="41328.67"/>
    <n v="0.104928268444167"/>
    <n v="984.49429500209203"/>
    <n v="11.166080214306101"/>
    <n v="5.7058551894455096"/>
    <s v="NA"/>
    <s v="NA"/>
    <n v="0"/>
    <n v="0"/>
    <n v="0"/>
    <n v="0"/>
    <n v="0"/>
    <n v="1"/>
    <n v="0"/>
    <n v="0"/>
    <n v="0"/>
    <n v="0"/>
    <n v="0"/>
    <n v="5.7058551894455096"/>
  </r>
  <r>
    <x v="5"/>
    <x v="0"/>
    <x v="28"/>
    <x v="4"/>
    <n v="103.94694684818199"/>
    <n v="946428.04284493905"/>
    <n v="10767.6979997611"/>
    <n v="4481.2347251245601"/>
    <n v="44"/>
    <n v="62875.39"/>
    <n v="0.14853874596337999"/>
    <n v="1352.4325522911899"/>
    <n v="15.3868911622091"/>
    <n v="6.4036222959942997"/>
    <n v="3.5224131849704798E-2"/>
    <n v="1.06340487352593E-2"/>
    <n v="0.24151735022189799"/>
    <n v="0"/>
    <n v="0.108531989563719"/>
    <n v="0.43476103577262398"/>
    <n v="0.21518962444175899"/>
    <n v="0"/>
    <n v="1.54658588875041"/>
    <n v="0"/>
    <n v="0.69499786819885401"/>
    <n v="2.7840454621031498"/>
    <n v="1.37799307694189"/>
    <n v="0"/>
  </r>
  <r>
    <x v="6"/>
    <x v="0"/>
    <x v="28"/>
    <x v="4"/>
    <n v="418.527498269592"/>
    <n v="3997284.9382687001"/>
    <n v="45135.043063710596"/>
    <n v="24469.5472760019"/>
    <n v="60"/>
    <n v="88753.97"/>
    <n v="0.61909961709324002"/>
    <n v="5912.9151248758699"/>
    <n v="66.765237633754595"/>
    <n v="36.196157747464298"/>
    <s v="NA"/>
    <s v="NA"/>
    <n v="0"/>
    <n v="0"/>
    <n v="0"/>
    <n v="0"/>
    <n v="0"/>
    <n v="1"/>
    <n v="0"/>
    <n v="0"/>
    <n v="0"/>
    <n v="0"/>
    <n v="0"/>
    <n v="36.196157747464298"/>
  </r>
  <r>
    <x v="2"/>
    <x v="0"/>
    <x v="28"/>
    <x v="4"/>
    <n v="521.47169619059798"/>
    <n v="5074148.2731957501"/>
    <n v="57229.558221114399"/>
    <n v="33379.026291842703"/>
    <n v="39"/>
    <n v="33177.949999999997"/>
    <n v="0.44362466314427801"/>
    <n v="4316.6625051455103"/>
    <n v="48.686139004672398"/>
    <n v="28.396093983575501"/>
    <s v="NA"/>
    <s v="NA"/>
    <n v="0"/>
    <n v="0"/>
    <n v="0"/>
    <n v="0"/>
    <n v="0"/>
    <n v="1"/>
    <n v="0"/>
    <n v="0"/>
    <n v="0"/>
    <n v="0"/>
    <n v="0"/>
    <n v="28.396093983575501"/>
  </r>
  <r>
    <x v="0"/>
    <x v="0"/>
    <x v="28"/>
    <x v="4"/>
    <n v="139.61289572820999"/>
    <n v="1619053.4958289899"/>
    <n v="17871.904841688702"/>
    <n v="12814.819373132499"/>
    <n v="58"/>
    <n v="78702.64"/>
    <n v="0.18944661158370499"/>
    <n v="2196.96180039604"/>
    <n v="24.2511395322359"/>
    <n v="17.388967513597802"/>
    <s v="NA"/>
    <s v="NA"/>
    <n v="0"/>
    <n v="0"/>
    <n v="0"/>
    <n v="0"/>
    <n v="0"/>
    <n v="1"/>
    <n v="0"/>
    <n v="0"/>
    <n v="0"/>
    <n v="0"/>
    <n v="0"/>
    <n v="17.388967513597802"/>
  </r>
  <r>
    <x v="3"/>
    <x v="0"/>
    <x v="28"/>
    <x v="4"/>
    <n v="702.98195163815103"/>
    <n v="7027905.8148180898"/>
    <n v="78929.658664766393"/>
    <n v="52372.396649753697"/>
    <n v="69"/>
    <n v="94983.17"/>
    <n v="0.96770223506345299"/>
    <n v="9674.3880109109505"/>
    <n v="108.652017202862"/>
    <n v="72.094148612912903"/>
    <n v="1.78500829207008E-2"/>
    <n v="0"/>
    <n v="0"/>
    <n v="0"/>
    <n v="0"/>
    <n v="0.32880034619190401"/>
    <n v="0.67119965380809599"/>
    <n v="0"/>
    <n v="0"/>
    <n v="0"/>
    <n v="0"/>
    <n v="23.704581022336299"/>
    <n v="48.389567590576597"/>
    <n v="0"/>
  </r>
  <r>
    <x v="4"/>
    <x v="0"/>
    <x v="28"/>
    <x v="4"/>
    <n v="79.368421139610405"/>
    <n v="680802.58090417203"/>
    <n v="7804.2582367490104"/>
    <n v="3691.4582082779302"/>
    <n v="29"/>
    <n v="27782.66"/>
    <n v="7.6036753767538198E-2"/>
    <n v="652.22436663389999"/>
    <n v="7.4766570049585299"/>
    <n v="3.5365009760274102"/>
    <s v="NA"/>
    <s v="NA"/>
    <n v="0"/>
    <n v="0"/>
    <n v="0"/>
    <n v="0"/>
    <n v="0"/>
    <n v="1"/>
    <n v="0"/>
    <n v="0"/>
    <n v="0"/>
    <n v="0"/>
    <n v="0"/>
    <n v="3.5365009760274102"/>
  </r>
  <r>
    <x v="8"/>
    <x v="0"/>
    <x v="34"/>
    <x v="4"/>
    <n v="19.478927014285699"/>
    <n v="163676.82054303601"/>
    <n v="1881.60683842604"/>
    <n v="779.47544935681697"/>
    <n v="20"/>
    <n v="32439.01"/>
    <n v="3.15938554102842E-2"/>
    <n v="265.47570091818699"/>
    <n v="3.0518731523885401"/>
    <n v="1.2642705948220101"/>
    <s v="NA"/>
    <s v="NA"/>
    <n v="0"/>
    <n v="0"/>
    <n v="0"/>
    <n v="0"/>
    <n v="0"/>
    <n v="1"/>
    <n v="0"/>
    <n v="0"/>
    <n v="0"/>
    <n v="0"/>
    <n v="0"/>
    <n v="1.2642705948220101"/>
  </r>
  <r>
    <x v="1"/>
    <x v="0"/>
    <x v="34"/>
    <x v="4"/>
    <n v="27.575009589743601"/>
    <n v="214822.04979490201"/>
    <n v="2492.5081286799"/>
    <n v="1141.6643027963901"/>
    <n v="31"/>
    <n v="41328.67"/>
    <n v="3.6762531341333803E-2"/>
    <n v="286.39708402248698"/>
    <n v="3.32296922330739"/>
    <n v="1.5220473297113599"/>
    <s v="NA"/>
    <s v="NA"/>
    <n v="0"/>
    <n v="0"/>
    <n v="0"/>
    <n v="0"/>
    <n v="0"/>
    <n v="1"/>
    <n v="0"/>
    <n v="0"/>
    <n v="0"/>
    <n v="0"/>
    <n v="0"/>
    <n v="1.5220473297113599"/>
  </r>
  <r>
    <x v="5"/>
    <x v="0"/>
    <x v="34"/>
    <x v="4"/>
    <n v="537.68547559999604"/>
    <n v="4559257.3404380903"/>
    <n v="52318.4121166517"/>
    <n v="24137.430438805401"/>
    <n v="44"/>
    <n v="62875.39"/>
    <n v="0.76834509035648302"/>
    <n v="6515.1155316001796"/>
    <n v="74.762285591254496"/>
    <n v="34.492053464494603"/>
    <s v="NA"/>
    <s v="NA"/>
    <n v="0"/>
    <n v="0"/>
    <n v="0"/>
    <n v="0"/>
    <n v="0"/>
    <n v="1"/>
    <n v="0"/>
    <n v="0"/>
    <n v="0"/>
    <n v="0"/>
    <n v="0"/>
    <n v="34.492053464494603"/>
  </r>
  <r>
    <x v="6"/>
    <x v="0"/>
    <x v="34"/>
    <x v="4"/>
    <n v="469.221480066948"/>
    <n v="4551703.6734404098"/>
    <n v="51301.382566078602"/>
    <n v="27849.068138633698"/>
    <n v="60"/>
    <n v="88753.97"/>
    <n v="0.69408781942029096"/>
    <n v="6733.0295213569998"/>
    <n v="75.886689487137602"/>
    <n v="41.195255968404098"/>
    <n v="4.6977771743642698E-2"/>
    <n v="2.53797625106159E-2"/>
    <n v="0.202593920235668"/>
    <n v="3.2600315318685E-2"/>
    <n v="0"/>
    <n v="0.13478687186933999"/>
    <n v="0.63001889257630705"/>
    <n v="0"/>
    <n v="8.3459084017507994"/>
    <n v="1.3429783342039101"/>
    <n v="0"/>
    <n v="5.5525796878379596"/>
    <n v="25.953789544611499"/>
    <n v="0"/>
  </r>
  <r>
    <x v="2"/>
    <x v="0"/>
    <x v="34"/>
    <x v="4"/>
    <n v="936.26866082985805"/>
    <n v="8532978.9966938104"/>
    <n v="97009.299893043295"/>
    <n v="62968.869398235103"/>
    <n v="39"/>
    <n v="33177.949999999997"/>
    <n v="0.79649935424564"/>
    <n v="7259.1474488040303"/>
    <n v="82.527428240676798"/>
    <n v="53.568666678235203"/>
    <s v="NA"/>
    <s v="NA"/>
    <n v="0"/>
    <n v="0"/>
    <n v="0"/>
    <n v="0"/>
    <n v="0"/>
    <n v="1"/>
    <n v="0"/>
    <n v="0"/>
    <n v="0"/>
    <n v="0"/>
    <n v="0"/>
    <n v="53.568666678235203"/>
  </r>
  <r>
    <x v="0"/>
    <x v="0"/>
    <x v="34"/>
    <x v="4"/>
    <n v="307.20772317996301"/>
    <n v="2896706.2077640998"/>
    <n v="32730.834760604899"/>
    <n v="24169.738269723101"/>
    <n v="58"/>
    <n v="78702.64"/>
    <n v="0.41686308349400503"/>
    <n v="3930.6625147486702"/>
    <n v="44.413846639023703"/>
    <n v="32.796934654073098"/>
    <s v="NA"/>
    <s v="NA"/>
    <n v="0"/>
    <n v="0"/>
    <n v="0"/>
    <n v="0"/>
    <n v="0"/>
    <n v="1"/>
    <n v="0"/>
    <n v="0"/>
    <n v="0"/>
    <n v="0"/>
    <n v="0"/>
    <n v="32.796934654073098"/>
  </r>
  <r>
    <x v="3"/>
    <x v="0"/>
    <x v="34"/>
    <x v="4"/>
    <n v="269.66478989175602"/>
    <n v="2606085.2406682102"/>
    <n v="29406.097385273399"/>
    <n v="19690.527614268602"/>
    <n v="69"/>
    <n v="94983.17"/>
    <n v="0.37121183451163697"/>
    <n v="3587.4527166504199"/>
    <n v="40.479483289594"/>
    <n v="27.1053439387792"/>
    <n v="7.6135005321862504E-3"/>
    <n v="0"/>
    <n v="0"/>
    <n v="0"/>
    <n v="0.27070467435761703"/>
    <n v="0.53382672022341504"/>
    <n v="0.19546860541896799"/>
    <n v="0"/>
    <n v="0"/>
    <n v="0"/>
    <n v="7.3375433042984497"/>
    <n v="14.4695568553661"/>
    <n v="5.2982437791146602"/>
    <n v="0"/>
  </r>
  <r>
    <x v="4"/>
    <x v="0"/>
    <x v="34"/>
    <x v="4"/>
    <n v="101.17782018315999"/>
    <n v="1045587.05409385"/>
    <n v="11701.1020374615"/>
    <n v="4705.8745893621599"/>
    <n v="29"/>
    <n v="27782.66"/>
    <n v="9.6930654403098906E-2"/>
    <n v="1001.69619394107"/>
    <n v="11.209922052831001"/>
    <n v="4.5083349558237398"/>
    <s v="NA"/>
    <s v="NA"/>
    <n v="0"/>
    <n v="0"/>
    <n v="0"/>
    <n v="0"/>
    <n v="0"/>
    <n v="1"/>
    <n v="0"/>
    <n v="0"/>
    <n v="0"/>
    <n v="0"/>
    <n v="0"/>
    <n v="4.5083349558237398"/>
  </r>
  <r>
    <x v="8"/>
    <x v="0"/>
    <x v="29"/>
    <x v="4"/>
    <n v="81.282245087374605"/>
    <n v="742986.58775602398"/>
    <n v="8442.2481534762192"/>
    <n v="3659.7822750083401"/>
    <n v="20"/>
    <n v="32439.01"/>
    <n v="0.13183577806058999"/>
    <n v="1205.08746750418"/>
    <n v="13.692908613654801"/>
    <n v="5.9359856908409103"/>
    <s v="NA"/>
    <s v="NA"/>
    <n v="0"/>
    <n v="0"/>
    <n v="0"/>
    <n v="0"/>
    <n v="0"/>
    <n v="1"/>
    <n v="0"/>
    <n v="0"/>
    <n v="0"/>
    <n v="0"/>
    <n v="0"/>
    <n v="5.9359856908409103"/>
  </r>
  <r>
    <x v="1"/>
    <x v="0"/>
    <x v="29"/>
    <x v="4"/>
    <n v="70.605966745123297"/>
    <n v="734250.37817283196"/>
    <n v="8199.6123659492096"/>
    <n v="5207.9927790115298"/>
    <n v="31"/>
    <n v="41328.67"/>
    <n v="9.4130667730328202E-2"/>
    <n v="978.89005086710199"/>
    <n v="10.9315830193624"/>
    <n v="6.9432069331016297"/>
    <s v="NA"/>
    <s v="NA"/>
    <n v="0"/>
    <n v="0"/>
    <n v="0"/>
    <n v="0"/>
    <n v="0"/>
    <n v="1"/>
    <n v="0"/>
    <n v="0"/>
    <n v="0"/>
    <n v="0"/>
    <n v="0"/>
    <n v="6.9432069331016297"/>
  </r>
  <r>
    <x v="5"/>
    <x v="0"/>
    <x v="29"/>
    <x v="4"/>
    <n v="412.052592013734"/>
    <n v="3495622.5005905102"/>
    <n v="40104.871749695398"/>
    <n v="22891.8316603858"/>
    <n v="44"/>
    <n v="62875.39"/>
    <n v="0.58881744144032799"/>
    <n v="4995.1960913046196"/>
    <n v="57.309305730956297"/>
    <n v="32.712110078661503"/>
    <n v="4.3585690156304001E-2"/>
    <n v="2.5473528397424599E-2"/>
    <n v="0.519508496299245"/>
    <n v="0"/>
    <n v="1.3173749543574601E-3"/>
    <n v="0.20925245586177399"/>
    <n v="0.26992167288462399"/>
    <n v="0"/>
    <n v="16.994219117740801"/>
    <n v="0"/>
    <n v="4.3094114521812901E-2"/>
    <n v="6.8450893703806104"/>
    <n v="8.8297074760182905"/>
    <n v="0"/>
  </r>
  <r>
    <x v="6"/>
    <x v="0"/>
    <x v="29"/>
    <x v="4"/>
    <n v="718.16842656062704"/>
    <n v="7194370.3482415499"/>
    <n v="80816.745509107597"/>
    <n v="46008.209425013498"/>
    <n v="60"/>
    <n v="88753.97"/>
    <n v="1.0623383164318201"/>
    <n v="10642.1488342787"/>
    <n v="119.546783440216"/>
    <n v="68.056853984356096"/>
    <n v="3.6227787667304598E-2"/>
    <n v="5.5618711437170404E-3"/>
    <n v="5.1175000387309502E-2"/>
    <n v="1.1961068248701899E-2"/>
    <n v="5.3147918616480705E-4"/>
    <n v="6.2809921310331807E-2"/>
    <n v="0.87352253086749199"/>
    <n v="0"/>
    <n v="3.4828095290084899"/>
    <n v="0.81403267529881995"/>
    <n v="3.6170801368542699E-2"/>
    <n v="4.2746456433861502"/>
    <n v="59.4491953352941"/>
    <n v="0"/>
  </r>
  <r>
    <x v="2"/>
    <x v="0"/>
    <x v="29"/>
    <x v="4"/>
    <n v="525.52784237978597"/>
    <n v="4970961.8492658101"/>
    <n v="56192.691099418997"/>
    <n v="39547.209637926302"/>
    <n v="39"/>
    <n v="33177.949999999997"/>
    <n v="0.44707529430985699"/>
    <n v="4228.8800945345802"/>
    <n v="47.804058863127402"/>
    <n v="33.643470359144601"/>
    <n v="2.34067277251261E-2"/>
    <n v="1.67155062951602E-2"/>
    <n v="0.47608837058748199"/>
    <n v="6.21389103215901E-2"/>
    <n v="1.55609289821785E-2"/>
    <n v="0.264696849463322"/>
    <n v="0.181514940645427"/>
    <n v="0"/>
    <n v="16.0172649841934"/>
    <n v="2.0905685875539599"/>
    <n v="0.523523652972675"/>
    <n v="8.9053206090782293"/>
    <n v="6.1067925253463198"/>
    <n v="0"/>
  </r>
  <r>
    <x v="0"/>
    <x v="0"/>
    <x v="29"/>
    <x v="4"/>
    <n v="22.6213840857143"/>
    <n v="190082.144705254"/>
    <n v="2185.1589134825299"/>
    <n v="1666.4837711580001"/>
    <n v="58"/>
    <n v="78702.64"/>
    <n v="3.06959077241328E-2"/>
    <n v="257.93045870975101"/>
    <n v="2.9651340570794198"/>
    <n v="2.2613219363325898"/>
    <s v="NA"/>
    <s v="NA"/>
    <n v="0"/>
    <n v="0"/>
    <n v="0"/>
    <n v="0"/>
    <n v="0"/>
    <n v="1"/>
    <n v="0"/>
    <n v="0"/>
    <n v="0"/>
    <n v="0"/>
    <n v="0"/>
    <n v="2.2613219363325898"/>
  </r>
  <r>
    <x v="3"/>
    <x v="0"/>
    <x v="29"/>
    <x v="4"/>
    <n v="628.50124328220602"/>
    <n v="6101086.2728368798"/>
    <n v="68777.816774713399"/>
    <n v="48860.499132234501"/>
    <n v="69"/>
    <n v="94983.17"/>
    <n v="0.86517449907079902"/>
    <n v="8398.5581831526397"/>
    <n v="94.677319752774693"/>
    <n v="67.259783990751899"/>
    <n v="2.0610683333874599E-2"/>
    <n v="1.6229686090950201E-3"/>
    <n v="8.7493385121599591E-3"/>
    <n v="0"/>
    <n v="4.71435857001231E-2"/>
    <n v="0.50755068335664499"/>
    <n v="0.43655639243107203"/>
    <n v="0"/>
    <n v="0.58847861838984605"/>
    <n v="0"/>
    <n v="3.17086739073978"/>
    <n v="34.137749326926397"/>
    <n v="29.362688654695901"/>
    <n v="0"/>
  </r>
  <r>
    <x v="9"/>
    <x v="0"/>
    <x v="29"/>
    <x v="4"/>
    <n v="40.892427614696999"/>
    <n v="442416.739984243"/>
    <n v="4911.42790712237"/>
    <n v="3408.4990888832299"/>
    <n v="26"/>
    <n v="38989.599999999999"/>
    <n v="6.1322284450999603E-2"/>
    <n v="663.44814328037"/>
    <n v="7.3651772895206999"/>
    <n v="5.1113852336892904"/>
    <s v="NA"/>
    <s v="NA"/>
    <n v="0"/>
    <n v="0"/>
    <n v="0"/>
    <n v="0"/>
    <n v="0"/>
    <n v="1"/>
    <n v="0"/>
    <n v="0"/>
    <n v="0"/>
    <n v="0"/>
    <n v="0"/>
    <n v="5.1113852336892904"/>
  </r>
  <r>
    <x v="4"/>
    <x v="0"/>
    <x v="29"/>
    <x v="4"/>
    <n v="207.29852718521701"/>
    <n v="2096396.80001146"/>
    <n v="23508.564979046299"/>
    <n v="11066.6252314829"/>
    <n v="29"/>
    <n v="27782.66"/>
    <n v="0.19859670687198799"/>
    <n v="2008.3958455105601"/>
    <n v="22.5217402724397"/>
    <n v="10.602078832886599"/>
    <s v="NA"/>
    <s v="NA"/>
    <n v="0"/>
    <n v="0"/>
    <n v="0"/>
    <n v="0"/>
    <n v="0"/>
    <n v="1"/>
    <n v="0"/>
    <n v="0"/>
    <n v="0"/>
    <n v="0"/>
    <n v="0"/>
    <n v="10.602078832886599"/>
  </r>
  <r>
    <x v="7"/>
    <x v="1"/>
    <x v="35"/>
    <x v="4"/>
    <n v="598.19185365617295"/>
    <n v="5538418.8533420702"/>
    <n v="62854.213141131797"/>
    <n v="36522.6102680408"/>
    <n v="143"/>
    <n v="200207"/>
    <n v="0.83749787723735303"/>
    <n v="7754.0575060912897"/>
    <n v="87.998975177248795"/>
    <n v="51.133442195340201"/>
    <s v="NA"/>
    <s v="NA"/>
    <n v="0"/>
    <n v="0"/>
    <n v="0"/>
    <n v="0"/>
    <n v="0"/>
    <n v="1"/>
    <n v="0"/>
    <n v="0"/>
    <n v="0"/>
    <n v="0"/>
    <n v="0"/>
    <n v="51.133442195340201"/>
  </r>
  <r>
    <x v="8"/>
    <x v="0"/>
    <x v="35"/>
    <x v="4"/>
    <n v="121.663049520245"/>
    <n v="1130260.93296169"/>
    <n v="12828.939664546"/>
    <n v="5953.6666648379196"/>
    <n v="20"/>
    <n v="32439.01"/>
    <n v="0.19733144400088701"/>
    <n v="1833.22728534767"/>
    <n v="20.8079051033802"/>
    <n v="9.6565526238671993"/>
    <s v="NA"/>
    <s v="NA"/>
    <n v="0"/>
    <n v="0"/>
    <n v="0"/>
    <n v="0"/>
    <n v="0"/>
    <n v="1"/>
    <n v="0"/>
    <n v="0"/>
    <n v="0"/>
    <n v="0"/>
    <n v="0"/>
    <n v="9.6565526238671993"/>
  </r>
  <r>
    <x v="1"/>
    <x v="0"/>
    <x v="35"/>
    <x v="4"/>
    <n v="88.0723520644069"/>
    <n v="800857.68285821995"/>
    <n v="9111.1428663465504"/>
    <n v="5731.2053326154601"/>
    <n v="31"/>
    <n v="41328.67"/>
    <n v="0.11741655401915101"/>
    <n v="1067.6897707036101"/>
    <n v="12.146819898261001"/>
    <n v="7.6407449643195102"/>
    <s v="NA"/>
    <s v="NA"/>
    <n v="0"/>
    <n v="0"/>
    <n v="0"/>
    <n v="0"/>
    <n v="0"/>
    <n v="1"/>
    <n v="0"/>
    <n v="0"/>
    <n v="0"/>
    <n v="0"/>
    <n v="0"/>
    <n v="7.6407449643195102"/>
  </r>
  <r>
    <x v="5"/>
    <x v="0"/>
    <x v="35"/>
    <x v="4"/>
    <n v="167.35502660927199"/>
    <n v="1456216.3211039701"/>
    <n v="16656.696555513699"/>
    <n v="8650.7911800825004"/>
    <n v="44"/>
    <n v="62875.39"/>
    <n v="0.23914801287541601"/>
    <n v="2080.9129344040298"/>
    <n v="23.802188455444998"/>
    <n v="12.361860664914699"/>
    <s v="NA"/>
    <s v="NA"/>
    <n v="0"/>
    <n v="0"/>
    <n v="0"/>
    <n v="0"/>
    <n v="0"/>
    <n v="1"/>
    <n v="0"/>
    <n v="0"/>
    <n v="0"/>
    <n v="0"/>
    <n v="0"/>
    <n v="12.361860664914699"/>
  </r>
  <r>
    <x v="6"/>
    <x v="0"/>
    <x v="35"/>
    <x v="4"/>
    <n v="380.56032649077099"/>
    <n v="3325999.10917944"/>
    <n v="38033.672235076599"/>
    <n v="21821.403211812602"/>
    <n v="60"/>
    <n v="88753.97"/>
    <n v="0.56293733000920099"/>
    <n v="4919.9270859356402"/>
    <n v="56.2606567423637"/>
    <n v="32.278936100318603"/>
    <s v="NA"/>
    <s v="NA"/>
    <n v="0"/>
    <n v="0"/>
    <n v="0"/>
    <n v="0"/>
    <n v="0"/>
    <n v="1"/>
    <n v="0"/>
    <n v="0"/>
    <n v="0"/>
    <n v="0"/>
    <n v="0"/>
    <n v="32.278936100318603"/>
  </r>
  <r>
    <x v="2"/>
    <x v="0"/>
    <x v="35"/>
    <x v="4"/>
    <n v="476.11687614819903"/>
    <n v="4729818.7424149597"/>
    <n v="53200.385349911798"/>
    <n v="29556.3976423477"/>
    <n v="39"/>
    <n v="33177.949999999997"/>
    <n v="0.40504056182054199"/>
    <n v="4023.7356344847799"/>
    <n v="45.258454490259098"/>
    <n v="25.144120080972598"/>
    <n v="2.94500482574282E-2"/>
    <n v="2.2980953532295199E-2"/>
    <n v="0.31213468081837398"/>
    <n v="0"/>
    <n v="0.28231233648517101"/>
    <n v="0.37259971232561501"/>
    <n v="3.2953270370839401E-2"/>
    <n v="0"/>
    <n v="7.8483518959332601"/>
    <n v="0"/>
    <n v="7.0984952889230799"/>
    <n v="9.36869190885111"/>
    <n v="0.82858098726514195"/>
    <n v="0"/>
  </r>
  <r>
    <x v="0"/>
    <x v="0"/>
    <x v="35"/>
    <x v="4"/>
    <n v="128.98388445972799"/>
    <n v="1278111.7815282601"/>
    <n v="14383.626375567599"/>
    <n v="8455.5757249868493"/>
    <n v="58"/>
    <n v="78702.64"/>
    <n v="0.17502365904199199"/>
    <n v="1734.32364519617"/>
    <n v="19.517747733289699"/>
    <n v="11.4737264185583"/>
    <s v="NA"/>
    <s v="NA"/>
    <n v="0"/>
    <n v="0"/>
    <n v="0"/>
    <n v="0"/>
    <n v="0"/>
    <n v="1"/>
    <n v="0"/>
    <n v="0"/>
    <n v="0"/>
    <n v="0"/>
    <n v="0"/>
    <n v="11.4737264185583"/>
  </r>
  <r>
    <x v="3"/>
    <x v="0"/>
    <x v="35"/>
    <x v="4"/>
    <n v="528.65192305534299"/>
    <n v="4775122.8486627601"/>
    <n v="54374.507527590897"/>
    <n v="28210.292232275799"/>
    <n v="69"/>
    <n v="94983.17"/>
    <n v="0.72772515186076203"/>
    <n v="6573.2797870350696"/>
    <n v="74.850189741441298"/>
    <n v="38.833376563013601"/>
    <n v="5.0770183563528498E-2"/>
    <n v="5.9328962946530398E-4"/>
    <n v="9.7381571200303005E-4"/>
    <n v="0"/>
    <n v="0"/>
    <n v="0.12320316137552"/>
    <n v="0.87582302291247704"/>
    <n v="0"/>
    <n v="3.7816552247192797E-2"/>
    <n v="0"/>
    <n v="0"/>
    <n v="4.7843947594493104"/>
    <n v="34.011165251317102"/>
    <n v="0"/>
  </r>
  <r>
    <x v="9"/>
    <x v="0"/>
    <x v="35"/>
    <x v="4"/>
    <n v="167.60762917908801"/>
    <n v="1581082.57922021"/>
    <n v="17907.391712488599"/>
    <n v="11879.0520408297"/>
    <n v="26"/>
    <n v="38989.599999999999"/>
    <n v="0.25134440071696101"/>
    <n v="2370.9914357986199"/>
    <n v="26.853924612048001"/>
    <n v="17.813826440428201"/>
    <s v="NA"/>
    <s v="NA"/>
    <n v="0"/>
    <n v="0"/>
    <n v="0"/>
    <n v="0"/>
    <n v="0"/>
    <n v="1"/>
    <n v="0"/>
    <n v="0"/>
    <n v="0"/>
    <n v="0"/>
    <n v="0"/>
    <n v="17.813826440428201"/>
  </r>
  <r>
    <x v="4"/>
    <x v="0"/>
    <x v="35"/>
    <x v="4"/>
    <n v="464.198063884688"/>
    <n v="4571432.4914322495"/>
    <n v="51483.5839751936"/>
    <n v="25546.401330262499"/>
    <n v="29"/>
    <n v="27782.66"/>
    <n v="0.44471230970919201"/>
    <n v="4379.53636629018"/>
    <n v="49.322445143594898"/>
    <n v="24.474033875249301"/>
    <n v="4.1394296324259103E-2"/>
    <n v="1.0399551132192601E-2"/>
    <n v="0.200985199520793"/>
    <n v="0"/>
    <n v="4.0200859087522198E-3"/>
    <n v="0.13936476577436999"/>
    <n v="0.65562994879608405"/>
    <n v="0"/>
    <n v="4.9189185814956398"/>
    <n v="0"/>
    <n v="9.83877187122143E-2"/>
    <n v="3.41081799857812"/>
    <n v="16.045909576463298"/>
    <n v="0"/>
  </r>
  <r>
    <x v="8"/>
    <x v="0"/>
    <x v="36"/>
    <x v="4"/>
    <n v="62.650264132467498"/>
    <n v="548005.87052396499"/>
    <n v="6267.7520531207101"/>
    <n v="3393.0567832708198"/>
    <n v="20"/>
    <n v="32439.01"/>
    <n v="0.10161562723478799"/>
    <n v="888.83839569928102"/>
    <n v="10.165983576435201"/>
    <n v="5.5033701461545004"/>
    <s v="NA"/>
    <s v="NA"/>
    <n v="0"/>
    <n v="0"/>
    <n v="0"/>
    <n v="0"/>
    <n v="0"/>
    <n v="1"/>
    <n v="0"/>
    <n v="0"/>
    <n v="0"/>
    <n v="0"/>
    <n v="0"/>
    <n v="5.5033701461545004"/>
  </r>
  <r>
    <x v="5"/>
    <x v="0"/>
    <x v="36"/>
    <x v="4"/>
    <n v="311.989942045041"/>
    <n v="3091874.5930325598"/>
    <n v="34783.269033085897"/>
    <n v="21188.221095225101"/>
    <n v="44"/>
    <n v="62875.39"/>
    <n v="0.445829301867258"/>
    <n v="4418.24592881848"/>
    <n v="49.704809225686297"/>
    <n v="30.277674199284199"/>
    <n v="2.74003714861717E-2"/>
    <n v="2.6663526821553499E-2"/>
    <n v="0.64873881570085001"/>
    <n v="0"/>
    <n v="2.04099393237012E-2"/>
    <n v="0.28086116320590399"/>
    <n v="4.9990081769544899E-2"/>
    <n v="0"/>
    <n v="19.642302502219799"/>
    <n v="0"/>
    <n v="0.61796549327018502"/>
    <n v="8.5038227947803708"/>
    <n v="1.51358340901386"/>
    <n v="0"/>
  </r>
  <r>
    <x v="6"/>
    <x v="0"/>
    <x v="36"/>
    <x v="4"/>
    <n v="367.927711616826"/>
    <n v="3388503.5537258401"/>
    <n v="38467.942122092099"/>
    <n v="22575.844232503499"/>
    <n v="60"/>
    <n v="88753.97"/>
    <n v="0.544250751316807"/>
    <n v="5012.38571253795"/>
    <n v="56.903043017765"/>
    <n v="33.394930028938099"/>
    <n v="3.0258572751587599E-2"/>
    <n v="0"/>
    <n v="0"/>
    <n v="9.7316473993417696E-2"/>
    <n v="7.2000535974018004E-4"/>
    <n v="0.21163829286848601"/>
    <n v="0.69032522777835603"/>
    <n v="0"/>
    <n v="0"/>
    <n v="3.2498768396731599"/>
    <n v="2.4044528608983699E-2"/>
    <n v="7.0676459817869999"/>
    <n v="23.053362678868901"/>
    <n v="0"/>
  </r>
  <r>
    <x v="2"/>
    <x v="0"/>
    <x v="36"/>
    <x v="4"/>
    <n v="620.80283618793896"/>
    <n v="5931017.29429702"/>
    <n v="67023.621985407299"/>
    <n v="44732.542601320201"/>
    <n v="39"/>
    <n v="33177.949999999997"/>
    <n v="0.52812731945901603"/>
    <n v="5045.6152625467203"/>
    <n v="57.018112283352401"/>
    <n v="38.054719533319698"/>
    <n v="1.7941770566632698E-2"/>
    <n v="7.2552453285164896E-3"/>
    <n v="0.17972325904877801"/>
    <n v="6.3660424854962497E-2"/>
    <n v="5.6449694021522097E-3"/>
    <n v="0.40128910768132903"/>
    <n v="0.34968223901277901"/>
    <n v="0"/>
    <n v="6.8393182167153999"/>
    <n v="2.4225796132275801"/>
    <n v="0.214817727373074"/>
    <n v="15.2709444445891"/>
    <n v="13.3070595314146"/>
    <n v="0"/>
  </r>
  <r>
    <x v="0"/>
    <x v="0"/>
    <x v="36"/>
    <x v="4"/>
    <n v="134.626555976128"/>
    <n v="1226218.9053500099"/>
    <n v="13932.302740462001"/>
    <n v="10256.7724725759"/>
    <n v="58"/>
    <n v="78702.64"/>
    <n v="0.18268043740395001"/>
    <n v="1663.90801843028"/>
    <n v="18.905327706096401"/>
    <n v="13.917846059845701"/>
    <s v="NA"/>
    <s v="NA"/>
    <n v="0"/>
    <n v="0"/>
    <n v="0"/>
    <n v="0"/>
    <n v="0"/>
    <n v="1"/>
    <n v="0"/>
    <n v="0"/>
    <n v="0"/>
    <n v="0"/>
    <n v="0"/>
    <n v="13.917846059845701"/>
  </r>
  <r>
    <x v="3"/>
    <x v="0"/>
    <x v="36"/>
    <x v="4"/>
    <n v="956.79436447569105"/>
    <n v="8849040.9740402196"/>
    <n v="100418.251657644"/>
    <n v="67058.878630552295"/>
    <n v="69"/>
    <n v="94983.17"/>
    <n v="1.3170921996527001"/>
    <n v="12181.303814119199"/>
    <n v="138.23251983044599"/>
    <n v="92.311085057610399"/>
    <n v="2.59674923711131E-2"/>
    <n v="0"/>
    <n v="0"/>
    <n v="1.8101413870662698E-2"/>
    <n v="0"/>
    <n v="0.54110888986046501"/>
    <n v="0.44078969626887199"/>
    <n v="0"/>
    <n v="0"/>
    <n v="1.6709611554777599"/>
    <n v="0"/>
    <n v="49.950348757338503"/>
    <n v="40.689775144794098"/>
    <n v="0"/>
  </r>
  <r>
    <x v="9"/>
    <x v="0"/>
    <x v="36"/>
    <x v="4"/>
    <n v="107.638478362565"/>
    <n v="1060602.92575902"/>
    <n v="11942.131203490801"/>
    <n v="8225.5309292335205"/>
    <n v="26"/>
    <n v="38989.599999999999"/>
    <n v="0.161414662152502"/>
    <n v="1590.4801474682299"/>
    <n v="17.908419952754802"/>
    <n v="12.335006181478599"/>
    <s v="NA"/>
    <s v="NA"/>
    <n v="0"/>
    <n v="0"/>
    <n v="0"/>
    <n v="0"/>
    <n v="0"/>
    <n v="1"/>
    <n v="0"/>
    <n v="0"/>
    <n v="0"/>
    <n v="0"/>
    <n v="0"/>
    <n v="12.335006181478599"/>
  </r>
  <r>
    <x v="4"/>
    <x v="0"/>
    <x v="36"/>
    <x v="4"/>
    <n v="440.20388916876402"/>
    <n v="4092027.7403203198"/>
    <n v="46410.376864140599"/>
    <n v="27417.233147714302"/>
    <n v="29"/>
    <n v="27782.66"/>
    <n v="0.42172534425701502"/>
    <n v="3920.2557041340601"/>
    <n v="44.462197272009803"/>
    <n v="26.266333333919899"/>
    <s v="NA"/>
    <s v="NA"/>
    <n v="0"/>
    <n v="0"/>
    <n v="0"/>
    <n v="0"/>
    <n v="0"/>
    <n v="1"/>
    <n v="0"/>
    <n v="0"/>
    <n v="0"/>
    <n v="0"/>
    <n v="0"/>
    <n v="26.266333333919899"/>
  </r>
  <r>
    <x v="7"/>
    <x v="1"/>
    <x v="37"/>
    <x v="4"/>
    <n v="1491.47645153802"/>
    <n v="13570548.946833201"/>
    <n v="154265.82743634499"/>
    <n v="89785.4917848732"/>
    <n v="144"/>
    <n v="200207"/>
    <n v="2.07363906897967"/>
    <n v="18867.4923124905"/>
    <n v="214.47985078853"/>
    <n v="124.831138567876"/>
    <n v="3.0173533466371302E-2"/>
    <n v="9.2174520190630004E-3"/>
    <n v="0.15274067966444699"/>
    <n v="0"/>
    <n v="2.3003451686985001E-2"/>
    <n v="0.39158927637059399"/>
    <n v="0.43266659227797399"/>
    <n v="0"/>
    <n v="19.066792948144101"/>
    <n v="0"/>
    <n v="2.8715470650774599"/>
    <n v="48.882535220311802"/>
    <n v="54.010263334342397"/>
    <n v="0"/>
  </r>
  <r>
    <x v="8"/>
    <x v="0"/>
    <x v="37"/>
    <x v="4"/>
    <n v="226.93346530770501"/>
    <n v="1970284.78620678"/>
    <n v="22547.731924751999"/>
    <n v="11065.759142278101"/>
    <n v="20"/>
    <n v="32439.01"/>
    <n v="0.36807484752256497"/>
    <n v="3195.7043941304801"/>
    <n v="36.571305069217502"/>
    <n v="17.948113573697501"/>
    <s v="NA"/>
    <s v="NA"/>
    <n v="0"/>
    <n v="0"/>
    <n v="0"/>
    <n v="0"/>
    <n v="0"/>
    <n v="1"/>
    <n v="0"/>
    <n v="0"/>
    <n v="0"/>
    <n v="0"/>
    <n v="0"/>
    <n v="17.948113573697501"/>
  </r>
  <r>
    <x v="1"/>
    <x v="0"/>
    <x v="37"/>
    <x v="4"/>
    <n v="42.061112040292798"/>
    <n v="405533.92945266701"/>
    <n v="4580.4153108862001"/>
    <n v="2704.5358165285602"/>
    <n v="31"/>
    <n v="41328.67"/>
    <n v="5.6075155462783403E-2"/>
    <n v="540.65090142427596"/>
    <n v="6.1065313821471898"/>
    <n v="3.6056409117577202"/>
    <s v="NA"/>
    <s v="NA"/>
    <n v="0"/>
    <n v="0"/>
    <n v="0"/>
    <n v="0"/>
    <n v="0"/>
    <n v="1"/>
    <n v="0"/>
    <n v="0"/>
    <n v="0"/>
    <n v="0"/>
    <n v="0"/>
    <n v="3.6056409117577202"/>
  </r>
  <r>
    <x v="5"/>
    <x v="0"/>
    <x v="37"/>
    <x v="4"/>
    <n v="1028.2328720871301"/>
    <n v="9474056.4865314998"/>
    <n v="107588.52046981"/>
    <n v="61552.639504097002"/>
    <n v="44"/>
    <n v="62875.39"/>
    <n v="1.4693305191658801"/>
    <n v="13538.295374379501"/>
    <n v="153.74250418323399"/>
    <n v="87.957868507943303"/>
    <n v="7.9781389481985002E-2"/>
    <n v="2.0365728856320899E-2"/>
    <n v="0.2042153338121"/>
    <n v="0"/>
    <n v="1.3704360630969499E-2"/>
    <n v="0.13816628838792899"/>
    <n v="0.64391401716900198"/>
    <n v="0"/>
    <n v="17.9623454787504"/>
    <n v="0"/>
    <n v="1.20540635036425"/>
    <n v="12.152812226256"/>
    <n v="56.6373044525726"/>
    <n v="0"/>
  </r>
  <r>
    <x v="6"/>
    <x v="0"/>
    <x v="37"/>
    <x v="4"/>
    <n v="718.03776874576602"/>
    <n v="6959785.0250049597"/>
    <n v="78509.903852260803"/>
    <n v="46853.367469637102"/>
    <n v="60"/>
    <n v="88753.97"/>
    <n v="1.06214504310214"/>
    <n v="10295.142521928999"/>
    <n v="116.134427520107"/>
    <n v="69.307039513319097"/>
    <n v="4.1387491766487497E-2"/>
    <n v="6.10965412127635E-3"/>
    <n v="2.95241574712845E-2"/>
    <n v="2.1377441447161102E-3"/>
    <n v="1.67602144671757E-2"/>
    <n v="0.85040314468568101"/>
    <n v="0.10117473923114299"/>
    <n v="0"/>
    <n v="2.04623194845977"/>
    <n v="0.148160717907206"/>
    <n v="1.1616008463282499"/>
    <n v="58.938924350981402"/>
    <n v="7.01212164964255"/>
    <n v="0"/>
  </r>
  <r>
    <x v="2"/>
    <x v="0"/>
    <x v="37"/>
    <x v="4"/>
    <n v="696.710459091595"/>
    <n v="6395388.3934215"/>
    <n v="72659.784529639001"/>
    <n v="47625.297012828298"/>
    <n v="39"/>
    <n v="33177.949999999997"/>
    <n v="0.59270319939020499"/>
    <n v="5440.6634960902202"/>
    <n v="61.812889695772803"/>
    <n v="40.515633923763303"/>
    <s v="NA"/>
    <s v="NA"/>
    <n v="0"/>
    <n v="0"/>
    <n v="0"/>
    <n v="0"/>
    <n v="0"/>
    <n v="1"/>
    <n v="0"/>
    <n v="0"/>
    <n v="0"/>
    <n v="0"/>
    <n v="0"/>
    <n v="40.515633923763303"/>
  </r>
  <r>
    <x v="0"/>
    <x v="0"/>
    <x v="37"/>
    <x v="4"/>
    <n v="65.561992561989996"/>
    <n v="530567.121132756"/>
    <n v="6127.4302129819298"/>
    <n v="4722.51895612511"/>
    <n v="58"/>
    <n v="78702.64"/>
    <n v="8.8963825832568594E-2"/>
    <n v="719.94884707495999"/>
    <n v="8.3145678306455206"/>
    <n v="6.4081846430532803"/>
    <s v="NA"/>
    <s v="NA"/>
    <n v="0"/>
    <n v="0"/>
    <n v="0"/>
    <n v="0"/>
    <n v="0"/>
    <n v="1"/>
    <n v="0"/>
    <n v="0"/>
    <n v="0"/>
    <n v="0"/>
    <n v="0"/>
    <n v="6.4081846430532803"/>
  </r>
  <r>
    <x v="3"/>
    <x v="0"/>
    <x v="37"/>
    <x v="4"/>
    <n v="1441.84016123687"/>
    <n v="14085800.9838874"/>
    <n v="158716.795089049"/>
    <n v="107501.801653966"/>
    <n v="69"/>
    <n v="94983.17"/>
    <n v="1.9847905673563699"/>
    <n v="19390.058397663001"/>
    <n v="218.48441057678701"/>
    <n v="147.98350582326"/>
    <n v="2.6014699482931999E-2"/>
    <n v="5.4225103946868702E-3"/>
    <n v="2.7792032978609001E-2"/>
    <n v="6.5129298271327796E-2"/>
    <n v="5.1420640470027298E-3"/>
    <n v="0.81414572334521196"/>
    <n v="8.7790881357848294E-2"/>
    <n v="0"/>
    <n v="4.11276247413024"/>
    <n v="9.6380618899999"/>
    <n v="0.76094066484320599"/>
    <n v="120.480138391639"/>
    <n v="12.991602402648301"/>
    <n v="0"/>
  </r>
  <r>
    <x v="9"/>
    <x v="0"/>
    <x v="37"/>
    <x v="4"/>
    <n v="185.294916878343"/>
    <n v="1859234.9928359599"/>
    <n v="20838.309886033501"/>
    <n v="14630.7338550984"/>
    <n v="26"/>
    <n v="38989.599999999999"/>
    <n v="0.27786825735076298"/>
    <n v="2788.10879525681"/>
    <n v="31.249129505095802"/>
    <n v="21.940248489105599"/>
    <n v="1.1616622650205599E-2"/>
    <n v="0"/>
    <n v="0"/>
    <n v="0"/>
    <n v="0"/>
    <n v="0.95216720440034697"/>
    <n v="4.7832795599652603E-2"/>
    <n v="0"/>
    <n v="0"/>
    <n v="0"/>
    <n v="0"/>
    <n v="20.8907850677206"/>
    <n v="1.0494634213849701"/>
    <n v="0"/>
  </r>
  <r>
    <x v="4"/>
    <x v="0"/>
    <x v="37"/>
    <x v="4"/>
    <n v="640.04481626639904"/>
    <n v="5889960.2000017799"/>
    <n v="66900.244028521702"/>
    <n v="37342.203544492302"/>
    <n v="29"/>
    <n v="27782.66"/>
    <n v="0.61317750052040798"/>
    <n v="5642.7159189717804"/>
    <n v="64.091956336601697"/>
    <n v="35.774680852669803"/>
    <s v="NA"/>
    <s v="NA"/>
    <n v="0"/>
    <n v="0"/>
    <n v="0"/>
    <n v="0"/>
    <n v="0"/>
    <n v="1"/>
    <n v="0"/>
    <n v="0"/>
    <n v="0"/>
    <n v="0"/>
    <n v="0"/>
    <n v="35.7746808526698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2" dataOnRows="1" dataPosition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3">
  <location ref="A3:G40" firstHeaderRow="1" firstDataRow="2" firstDataCol="1"/>
  <pivotFields count="28">
    <pivotField showAll="0">
      <items count="11">
        <item x="0"/>
        <item x="3"/>
        <item x="9"/>
        <item x="2"/>
        <item x="1"/>
        <item x="5"/>
        <item x="6"/>
        <item x="8"/>
        <item x="4"/>
        <item x="7"/>
        <item t="default"/>
      </items>
    </pivotField>
    <pivotField showAll="0" defaultSubtotal="0">
      <items count="4">
        <item m="1" x="3"/>
        <item m="1" x="2"/>
        <item x="0"/>
        <item x="1"/>
      </items>
    </pivotField>
    <pivotField axis="axisRow" showAll="0">
      <items count="39">
        <item h="1" x="0"/>
        <item h="1" x="1"/>
        <item h="1" x="2"/>
        <item x="3"/>
        <item x="4"/>
        <item x="30"/>
        <item x="31"/>
        <item x="5"/>
        <item x="6"/>
        <item x="7"/>
        <item x="32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33"/>
        <item x="20"/>
        <item x="21"/>
        <item x="22"/>
        <item x="23"/>
        <item x="24"/>
        <item x="25"/>
        <item x="26"/>
        <item x="27"/>
        <item x="28"/>
        <item x="34"/>
        <item x="29"/>
        <item x="35"/>
        <item x="36"/>
        <item x="37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2"/>
  </rowFields>
  <rowItems count="36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Opilio_cons" fld="22" baseField="0" baseItem="0"/>
  </dataFields>
  <chartFormats count="10">
    <chartFormat chart="11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1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1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1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1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9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9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9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9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AB5" totalsRowShown="0">
  <autoFilter ref="A1:AB5"/>
  <tableColumns count="28">
    <tableColumn id="1" name="bigstrat"/>
    <tableColumn id="2" name="tNorth"/>
    <tableColumn id="3" name="year"/>
    <tableColumn id="4" name="lbin"/>
    <tableColumn id="5" name="numcpue_at_len"/>
    <tableColumn id="6" name="NtimesW"/>
    <tableColumn id="7" name="Cmax_Ncpue"/>
    <tableColumn id="8" name="demand_g_km2_day"/>
    <tableColumn id="9" name="scount"/>
    <tableColumn id="10" name="sarea"/>
    <tableColumn id="11" name="numcpue_millions_extrap"/>
    <tableColumn id="12" name="NtimesW_mt_extrap"/>
    <tableColumn id="13" name="Cmax_mt_day_extrap"/>
    <tableColumn id="14" name="demand_mt_day_extrap"/>
    <tableColumn id="15" name="SCIperN"/>
    <tableColumn id="16" name="Opilio_cperfull"/>
    <tableColumn id="17" name="Opilio"/>
    <tableColumn id="18" name="Bairdi"/>
    <tableColumn id="19" name="Unid.Chion"/>
    <tableColumn id="20" name="Pollock"/>
    <tableColumn id="21" name="Other"/>
    <tableColumn id="22" name="Missing"/>
    <tableColumn id="23" name="Opilio_cons"/>
    <tableColumn id="24" name="Bairdi_cons"/>
    <tableColumn id="25" name="Unid.Chion_cons"/>
    <tableColumn id="26" name="Pollock_cons"/>
    <tableColumn id="27" name="Other_cons"/>
    <tableColumn id="28" name="Missing_c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"/>
  <sheetViews>
    <sheetView workbookViewId="0">
      <selection sqref="A1:AB5"/>
    </sheetView>
  </sheetViews>
  <sheetFormatPr defaultRowHeight="15" x14ac:dyDescent="0.25"/>
  <cols>
    <col min="1" max="1" width="9.85546875" customWidth="1"/>
    <col min="5" max="5" width="18" customWidth="1"/>
    <col min="6" max="6" width="11.5703125" customWidth="1"/>
    <col min="7" max="7" width="14.7109375" customWidth="1"/>
    <col min="8" max="8" width="21.28515625" customWidth="1"/>
    <col min="11" max="11" width="26.28515625" customWidth="1"/>
    <col min="12" max="12" width="21.7109375" customWidth="1"/>
    <col min="13" max="13" width="22.28515625" customWidth="1"/>
    <col min="14" max="14" width="24.7109375" customWidth="1"/>
    <col min="15" max="15" width="10.28515625" customWidth="1"/>
    <col min="16" max="16" width="16.42578125" customWidth="1"/>
    <col min="19" max="19" width="13.140625" customWidth="1"/>
    <col min="20" max="20" width="9.5703125" customWidth="1"/>
    <col min="22" max="22" width="10" customWidth="1"/>
    <col min="23" max="23" width="13.5703125" customWidth="1"/>
    <col min="24" max="24" width="13.28515625" customWidth="1"/>
    <col min="25" max="25" width="18.140625" customWidth="1"/>
    <col min="26" max="26" width="14.5703125" customWidth="1"/>
    <col min="27" max="27" width="13.28515625" customWidth="1"/>
    <col min="28" max="28" width="15" customWidth="1"/>
  </cols>
  <sheetData>
    <row r="1" spans="1:28" x14ac:dyDescent="0.25">
      <c r="A1" t="s">
        <v>0</v>
      </c>
      <c r="B1" t="s">
        <v>48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</row>
    <row r="2" spans="1:28" x14ac:dyDescent="0.25">
      <c r="A2" t="s">
        <v>27</v>
      </c>
      <c r="B2" t="s">
        <v>50</v>
      </c>
      <c r="C2">
        <v>2014</v>
      </c>
      <c r="D2" t="s">
        <v>42</v>
      </c>
      <c r="E2">
        <v>139.61289572820999</v>
      </c>
      <c r="F2">
        <v>1619053.4958289899</v>
      </c>
      <c r="G2">
        <v>17871.904841688702</v>
      </c>
      <c r="H2">
        <v>12814.819373132499</v>
      </c>
      <c r="I2">
        <v>58</v>
      </c>
      <c r="J2">
        <v>78702.64</v>
      </c>
      <c r="K2">
        <v>0.18944661158370499</v>
      </c>
      <c r="L2">
        <v>2196.96180039604</v>
      </c>
      <c r="M2">
        <v>24.2511395322359</v>
      </c>
      <c r="N2">
        <v>17.388967513597802</v>
      </c>
      <c r="O2" t="s">
        <v>29</v>
      </c>
      <c r="P2" t="s">
        <v>29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17.388967513597802</v>
      </c>
    </row>
    <row r="3" spans="1:28" x14ac:dyDescent="0.25">
      <c r="A3" t="s">
        <v>27</v>
      </c>
      <c r="B3" t="s">
        <v>50</v>
      </c>
      <c r="C3">
        <v>2014</v>
      </c>
      <c r="D3" t="s">
        <v>41</v>
      </c>
      <c r="E3">
        <v>14960.963540357099</v>
      </c>
      <c r="F3">
        <v>51963097.530642599</v>
      </c>
      <c r="G3">
        <v>662796.33889335697</v>
      </c>
      <c r="H3">
        <v>486655.22510312102</v>
      </c>
      <c r="I3">
        <v>58</v>
      </c>
      <c r="J3">
        <v>78702.64</v>
      </c>
      <c r="K3">
        <v>20.301160820169802</v>
      </c>
      <c r="L3">
        <v>70510.913073087097</v>
      </c>
      <c r="M3">
        <v>899.37623540072195</v>
      </c>
      <c r="N3">
        <v>660.36294802430905</v>
      </c>
      <c r="O3">
        <v>9.3138223518669603E-3</v>
      </c>
      <c r="P3">
        <v>9.4279698977370004E-4</v>
      </c>
      <c r="Q3">
        <v>1.60675510207791E-3</v>
      </c>
      <c r="R3">
        <v>3.3500446147673099E-2</v>
      </c>
      <c r="S3">
        <v>0</v>
      </c>
      <c r="T3">
        <v>0.18865478650333301</v>
      </c>
      <c r="U3">
        <v>0.77623801224691602</v>
      </c>
      <c r="V3">
        <v>0</v>
      </c>
      <c r="W3">
        <v>1.0610415359612699</v>
      </c>
      <c r="X3">
        <v>22.122453378206998</v>
      </c>
      <c r="Y3">
        <v>0</v>
      </c>
      <c r="Z3">
        <v>124.58063097423801</v>
      </c>
      <c r="AA3">
        <v>512.59882213590299</v>
      </c>
      <c r="AB3">
        <v>0</v>
      </c>
    </row>
    <row r="4" spans="1:28" x14ac:dyDescent="0.25">
      <c r="A4" t="s">
        <v>27</v>
      </c>
      <c r="B4" t="s">
        <v>50</v>
      </c>
      <c r="C4">
        <v>2014</v>
      </c>
      <c r="D4" t="s">
        <v>40</v>
      </c>
      <c r="E4">
        <v>160098.062080873</v>
      </c>
      <c r="F4">
        <v>136392481.098057</v>
      </c>
      <c r="G4">
        <v>2044154.26355774</v>
      </c>
      <c r="H4">
        <v>1453833.1485736</v>
      </c>
      <c r="I4">
        <v>58</v>
      </c>
      <c r="J4">
        <v>78702.64</v>
      </c>
      <c r="K4">
        <v>217.24379559739</v>
      </c>
      <c r="L4">
        <v>185076.69549253801</v>
      </c>
      <c r="M4">
        <v>2773.7989156767298</v>
      </c>
      <c r="N4">
        <v>1972.7673605561099</v>
      </c>
      <c r="O4">
        <v>7.0786745057921999E-3</v>
      </c>
      <c r="P4">
        <v>0</v>
      </c>
      <c r="Q4">
        <v>0</v>
      </c>
      <c r="R4">
        <v>0</v>
      </c>
      <c r="S4">
        <v>0</v>
      </c>
      <c r="T4">
        <v>0.149512969846642</v>
      </c>
      <c r="U4">
        <v>0.85048703015335803</v>
      </c>
      <c r="V4">
        <v>0</v>
      </c>
      <c r="W4">
        <v>0</v>
      </c>
      <c r="X4">
        <v>0</v>
      </c>
      <c r="Y4">
        <v>0</v>
      </c>
      <c r="Z4">
        <v>294.95430689326503</v>
      </c>
      <c r="AA4">
        <v>1677.8130536628501</v>
      </c>
      <c r="AB4">
        <v>0</v>
      </c>
    </row>
    <row r="5" spans="1:28" x14ac:dyDescent="0.25">
      <c r="A5" t="s">
        <v>27</v>
      </c>
      <c r="B5" t="s">
        <v>50</v>
      </c>
      <c r="C5">
        <v>2014</v>
      </c>
      <c r="D5" t="s">
        <v>38</v>
      </c>
      <c r="E5">
        <v>151942.831756542</v>
      </c>
      <c r="F5">
        <v>8350339.7545470595</v>
      </c>
      <c r="G5">
        <v>173995.69868343699</v>
      </c>
      <c r="H5">
        <v>130329.378048311</v>
      </c>
      <c r="I5">
        <v>58</v>
      </c>
      <c r="J5">
        <v>78702.64</v>
      </c>
      <c r="K5">
        <v>206.177620488201</v>
      </c>
      <c r="L5">
        <v>11330.927303100099</v>
      </c>
      <c r="M5">
        <v>236.10208336260399</v>
      </c>
      <c r="N5">
        <v>176.84941589586401</v>
      </c>
      <c r="O5">
        <v>1.44814364617331E-2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176.84941589586401</v>
      </c>
      <c r="AB5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0"/>
  <sheetViews>
    <sheetView workbookViewId="0">
      <selection activeCell="A3" sqref="A3:G40"/>
      <pivotSelection pane="bottomRight" showHeader="1" activeRow="2" previousRow="2" click="1" r:id="rId1">
        <pivotArea type="all" dataOnly="0" outline="0" fieldPosition="0"/>
      </pivotSelection>
    </sheetView>
  </sheetViews>
  <sheetFormatPr defaultRowHeight="15" x14ac:dyDescent="0.25"/>
  <cols>
    <col min="1" max="1" width="18.28515625" customWidth="1"/>
    <col min="2" max="2" width="16.28515625" customWidth="1"/>
    <col min="3" max="10" width="12" customWidth="1"/>
    <col min="11" max="12" width="12" bestFit="1" customWidth="1"/>
  </cols>
  <sheetData>
    <row r="3" spans="1:7" x14ac:dyDescent="0.25">
      <c r="A3" s="2" t="s">
        <v>47</v>
      </c>
      <c r="B3" s="2" t="s">
        <v>49</v>
      </c>
    </row>
    <row r="4" spans="1:7" x14ac:dyDescent="0.25">
      <c r="A4" s="2" t="s">
        <v>43</v>
      </c>
      <c r="B4" t="s">
        <v>28</v>
      </c>
      <c r="C4" t="s">
        <v>38</v>
      </c>
      <c r="D4" t="s">
        <v>40</v>
      </c>
      <c r="E4" t="s">
        <v>41</v>
      </c>
      <c r="F4" t="s">
        <v>42</v>
      </c>
      <c r="G4" t="s">
        <v>44</v>
      </c>
    </row>
    <row r="5" spans="1:7" x14ac:dyDescent="0.25">
      <c r="A5" s="3">
        <v>1985</v>
      </c>
      <c r="B5" s="4">
        <v>0</v>
      </c>
      <c r="C5" s="4">
        <v>0</v>
      </c>
      <c r="D5" s="4">
        <v>324.45990245648085</v>
      </c>
      <c r="E5" s="4">
        <v>389.29749139505697</v>
      </c>
      <c r="F5" s="4">
        <v>10.8329065069635</v>
      </c>
      <c r="G5" s="4">
        <v>724.59030035850128</v>
      </c>
    </row>
    <row r="6" spans="1:7" x14ac:dyDescent="0.25">
      <c r="A6" s="3">
        <v>1986</v>
      </c>
      <c r="B6" s="4">
        <v>0</v>
      </c>
      <c r="C6" s="4">
        <v>1.587811350369172</v>
      </c>
      <c r="D6" s="4">
        <v>381.34776841113262</v>
      </c>
      <c r="E6" s="4">
        <v>399.39053195044937</v>
      </c>
      <c r="F6" s="4">
        <v>59.582535226797098</v>
      </c>
      <c r="G6" s="4">
        <v>841.90864693874823</v>
      </c>
    </row>
    <row r="7" spans="1:7" x14ac:dyDescent="0.25">
      <c r="A7" s="3">
        <v>1987</v>
      </c>
      <c r="B7" s="4"/>
      <c r="C7" s="4">
        <v>0.43433916193244598</v>
      </c>
      <c r="D7" s="4">
        <v>361.4485951489649</v>
      </c>
      <c r="E7" s="4">
        <v>652.87931706472546</v>
      </c>
      <c r="F7" s="4">
        <v>0</v>
      </c>
      <c r="G7" s="4">
        <v>1014.7622513756228</v>
      </c>
    </row>
    <row r="8" spans="1:7" x14ac:dyDescent="0.25">
      <c r="A8" s="3">
        <v>1988</v>
      </c>
      <c r="B8" s="4"/>
      <c r="C8" s="4">
        <v>0</v>
      </c>
      <c r="D8" s="4">
        <v>149.19764978797579</v>
      </c>
      <c r="E8" s="4">
        <v>143.68002673380241</v>
      </c>
      <c r="F8" s="4">
        <v>0</v>
      </c>
      <c r="G8" s="4">
        <v>292.8776765217782</v>
      </c>
    </row>
    <row r="9" spans="1:7" x14ac:dyDescent="0.25">
      <c r="A9" s="3">
        <v>1989</v>
      </c>
      <c r="B9" s="4">
        <v>0</v>
      </c>
      <c r="C9" s="4">
        <v>0.31393437758196102</v>
      </c>
      <c r="D9" s="4">
        <v>219.60619100787548</v>
      </c>
      <c r="E9" s="4">
        <v>375.94675141163651</v>
      </c>
      <c r="F9" s="4">
        <v>43.773304135863597</v>
      </c>
      <c r="G9" s="4">
        <v>639.64018093295749</v>
      </c>
    </row>
    <row r="10" spans="1:7" x14ac:dyDescent="0.25">
      <c r="A10" s="3">
        <v>1990</v>
      </c>
      <c r="B10" s="4">
        <v>0</v>
      </c>
      <c r="C10" s="4">
        <v>1.0317658150408531</v>
      </c>
      <c r="D10" s="4">
        <v>93.429016506472848</v>
      </c>
      <c r="E10" s="4">
        <v>247.71591312207246</v>
      </c>
      <c r="F10" s="4">
        <v>16.615735440811651</v>
      </c>
      <c r="G10" s="4">
        <v>358.79243088439779</v>
      </c>
    </row>
    <row r="11" spans="1:7" x14ac:dyDescent="0.25">
      <c r="A11" s="3">
        <v>1991</v>
      </c>
      <c r="B11" s="4">
        <v>0</v>
      </c>
      <c r="C11" s="4">
        <v>2.8643515892227303</v>
      </c>
      <c r="D11" s="4">
        <v>199.445789060339</v>
      </c>
      <c r="E11" s="4">
        <v>160.48133997138979</v>
      </c>
      <c r="F11" s="4">
        <v>4.2126477908971802</v>
      </c>
      <c r="G11" s="4">
        <v>367.00412841184868</v>
      </c>
    </row>
    <row r="12" spans="1:7" x14ac:dyDescent="0.25">
      <c r="A12" s="3">
        <v>1992</v>
      </c>
      <c r="B12" s="4"/>
      <c r="C12" s="4">
        <v>2.5495626089384018</v>
      </c>
      <c r="D12" s="4">
        <v>127.23730235731168</v>
      </c>
      <c r="E12" s="4">
        <v>66.371516716524098</v>
      </c>
      <c r="F12" s="4">
        <v>9.6323781721770594</v>
      </c>
      <c r="G12" s="4">
        <v>205.79075985495123</v>
      </c>
    </row>
    <row r="13" spans="1:7" x14ac:dyDescent="0.25">
      <c r="A13" s="3">
        <v>1993</v>
      </c>
      <c r="B13" s="4">
        <v>0</v>
      </c>
      <c r="C13" s="4">
        <v>0.63398589072939804</v>
      </c>
      <c r="D13" s="4">
        <v>133.85537631927082</v>
      </c>
      <c r="E13" s="4">
        <v>86.833234899871712</v>
      </c>
      <c r="F13" s="4">
        <v>32.244125689885195</v>
      </c>
      <c r="G13" s="4">
        <v>253.56672279975714</v>
      </c>
    </row>
    <row r="14" spans="1:7" x14ac:dyDescent="0.25">
      <c r="A14" s="3">
        <v>1994</v>
      </c>
      <c r="B14" s="4">
        <v>0</v>
      </c>
      <c r="C14" s="4">
        <v>3.4603170021077987</v>
      </c>
      <c r="D14" s="4">
        <v>359.27556467755505</v>
      </c>
      <c r="E14" s="4">
        <v>480.09652402705075</v>
      </c>
      <c r="F14" s="4">
        <v>1.3392009684103037</v>
      </c>
      <c r="G14" s="4">
        <v>844.17160667512394</v>
      </c>
    </row>
    <row r="15" spans="1:7" x14ac:dyDescent="0.25">
      <c r="A15" s="3">
        <v>1995</v>
      </c>
      <c r="B15" s="4">
        <v>0</v>
      </c>
      <c r="C15" s="4">
        <v>0.56139429837863397</v>
      </c>
      <c r="D15" s="4">
        <v>207.01459129349047</v>
      </c>
      <c r="E15" s="4">
        <v>289.60376350975292</v>
      </c>
      <c r="F15" s="4">
        <v>6.5591578726952013</v>
      </c>
      <c r="G15" s="4">
        <v>503.73890697431727</v>
      </c>
    </row>
    <row r="16" spans="1:7" x14ac:dyDescent="0.25">
      <c r="A16" s="3">
        <v>1996</v>
      </c>
      <c r="B16" s="4">
        <v>0</v>
      </c>
      <c r="C16" s="4">
        <v>8.6120656945578506</v>
      </c>
      <c r="D16" s="4">
        <v>333.25922722063564</v>
      </c>
      <c r="E16" s="4">
        <v>352.74661203326258</v>
      </c>
      <c r="F16" s="4">
        <v>0</v>
      </c>
      <c r="G16" s="4">
        <v>694.61790494845604</v>
      </c>
    </row>
    <row r="17" spans="1:7" x14ac:dyDescent="0.25">
      <c r="A17" s="3">
        <v>1997</v>
      </c>
      <c r="B17" s="4">
        <v>0</v>
      </c>
      <c r="C17" s="4">
        <v>10.86300398992897</v>
      </c>
      <c r="D17" s="4">
        <v>290.44067930174532</v>
      </c>
      <c r="E17" s="4">
        <v>476.0849277363215</v>
      </c>
      <c r="F17" s="4">
        <v>24.387991628725999</v>
      </c>
      <c r="G17" s="4">
        <v>801.77660265672182</v>
      </c>
    </row>
    <row r="18" spans="1:7" x14ac:dyDescent="0.25">
      <c r="A18" s="3">
        <v>1998</v>
      </c>
      <c r="B18" s="4">
        <v>0</v>
      </c>
      <c r="C18" s="4">
        <v>1.304339160706969</v>
      </c>
      <c r="D18" s="4">
        <v>276.58523499486193</v>
      </c>
      <c r="E18" s="4">
        <v>182.65367163570889</v>
      </c>
      <c r="F18" s="4">
        <v>6.8010428913574703</v>
      </c>
      <c r="G18" s="4">
        <v>467.34428868263524</v>
      </c>
    </row>
    <row r="19" spans="1:7" x14ac:dyDescent="0.25">
      <c r="A19" s="3">
        <v>1999</v>
      </c>
      <c r="B19" s="4">
        <v>0</v>
      </c>
      <c r="C19" s="4">
        <v>2.1107633219980602</v>
      </c>
      <c r="D19" s="4">
        <v>113.45074724654624</v>
      </c>
      <c r="E19" s="4">
        <v>96.15537480529099</v>
      </c>
      <c r="F19" s="4">
        <v>6.62020611336869</v>
      </c>
      <c r="G19" s="4">
        <v>218.33709148720396</v>
      </c>
    </row>
    <row r="20" spans="1:7" x14ac:dyDescent="0.25">
      <c r="A20" s="3">
        <v>2000</v>
      </c>
      <c r="B20" s="4">
        <v>0</v>
      </c>
      <c r="C20" s="4">
        <v>0</v>
      </c>
      <c r="D20" s="4">
        <v>336.10856686030149</v>
      </c>
      <c r="E20" s="4">
        <v>190.48661316775673</v>
      </c>
      <c r="F20" s="4">
        <v>4.1141971681179097</v>
      </c>
      <c r="G20" s="4">
        <v>530.70937719617609</v>
      </c>
    </row>
    <row r="21" spans="1:7" x14ac:dyDescent="0.25">
      <c r="A21" s="3">
        <v>2001</v>
      </c>
      <c r="B21" s="4">
        <v>0</v>
      </c>
      <c r="C21" s="4">
        <v>1.1625537125056211</v>
      </c>
      <c r="D21" s="4">
        <v>371.60773155819754</v>
      </c>
      <c r="E21" s="4">
        <v>412.25499346767174</v>
      </c>
      <c r="F21" s="4">
        <v>1.1039220816469799</v>
      </c>
      <c r="G21" s="4">
        <v>786.12920082002188</v>
      </c>
    </row>
    <row r="22" spans="1:7" x14ac:dyDescent="0.25">
      <c r="A22" s="3">
        <v>2002</v>
      </c>
      <c r="B22" s="4">
        <v>0</v>
      </c>
      <c r="C22" s="4">
        <v>0</v>
      </c>
      <c r="D22" s="4">
        <v>79.978470349386598</v>
      </c>
      <c r="E22" s="4">
        <v>199.91898371666377</v>
      </c>
      <c r="F22" s="4">
        <v>0.74048661620746203</v>
      </c>
      <c r="G22" s="4">
        <v>280.63794068225786</v>
      </c>
    </row>
    <row r="23" spans="1:7" x14ac:dyDescent="0.25">
      <c r="A23" s="3">
        <v>2003</v>
      </c>
      <c r="B23" s="4">
        <v>0</v>
      </c>
      <c r="C23" s="4">
        <v>7.622976679030162E-2</v>
      </c>
      <c r="D23" s="4">
        <v>273.34050293474553</v>
      </c>
      <c r="E23" s="4">
        <v>68.842408281667517</v>
      </c>
      <c r="F23" s="4">
        <v>0</v>
      </c>
      <c r="G23" s="4">
        <v>342.25914098320334</v>
      </c>
    </row>
    <row r="24" spans="1:7" x14ac:dyDescent="0.25">
      <c r="A24" s="3">
        <v>2004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</row>
    <row r="25" spans="1:7" x14ac:dyDescent="0.25">
      <c r="A25" s="3">
        <v>2005</v>
      </c>
      <c r="B25" s="4"/>
      <c r="C25" s="4">
        <v>1.00007150477528</v>
      </c>
      <c r="D25" s="4">
        <v>180.13351776911463</v>
      </c>
      <c r="E25" s="4">
        <v>261.71988217799361</v>
      </c>
      <c r="F25" s="4">
        <v>0</v>
      </c>
      <c r="G25" s="4">
        <v>442.85347145188354</v>
      </c>
    </row>
    <row r="26" spans="1:7" x14ac:dyDescent="0.25">
      <c r="A26" s="3">
        <v>2006</v>
      </c>
      <c r="B26" s="4">
        <v>0</v>
      </c>
      <c r="C26" s="4">
        <v>8.3547932307212303E-2</v>
      </c>
      <c r="D26" s="4">
        <v>23.246942489334401</v>
      </c>
      <c r="E26" s="4">
        <v>108.83999661739094</v>
      </c>
      <c r="F26" s="4">
        <v>2.0993659638800901</v>
      </c>
      <c r="G26" s="4">
        <v>134.26985300291264</v>
      </c>
    </row>
    <row r="27" spans="1:7" x14ac:dyDescent="0.25">
      <c r="A27" s="3">
        <v>2007</v>
      </c>
      <c r="B27" s="4">
        <v>0</v>
      </c>
      <c r="C27" s="4">
        <v>0</v>
      </c>
      <c r="D27" s="4">
        <v>21.79503916174842</v>
      </c>
      <c r="E27" s="4">
        <v>79.976094196650322</v>
      </c>
      <c r="F27" s="4">
        <v>0</v>
      </c>
      <c r="G27" s="4">
        <v>101.77113335839874</v>
      </c>
    </row>
    <row r="28" spans="1:7" x14ac:dyDescent="0.25">
      <c r="A28" s="3">
        <v>2008</v>
      </c>
      <c r="B28" s="4">
        <v>0</v>
      </c>
      <c r="C28" s="4">
        <v>0.3344277368418172</v>
      </c>
      <c r="D28" s="4">
        <v>33.233947530862864</v>
      </c>
      <c r="E28" s="4">
        <v>87.750042619320652</v>
      </c>
      <c r="F28" s="4">
        <v>28.685746409916895</v>
      </c>
      <c r="G28" s="4">
        <v>150.00416429694224</v>
      </c>
    </row>
    <row r="29" spans="1:7" x14ac:dyDescent="0.25">
      <c r="A29" s="3">
        <v>2009</v>
      </c>
      <c r="B29" s="4">
        <v>0</v>
      </c>
      <c r="C29" s="4">
        <v>0</v>
      </c>
      <c r="D29" s="4">
        <v>41.768407783707687</v>
      </c>
      <c r="E29" s="4">
        <v>86.629053795288371</v>
      </c>
      <c r="F29" s="4">
        <v>0</v>
      </c>
      <c r="G29" s="4">
        <v>128.39746157899606</v>
      </c>
    </row>
    <row r="30" spans="1:7" x14ac:dyDescent="0.25">
      <c r="A30" s="3">
        <v>2010</v>
      </c>
      <c r="B30" s="4">
        <v>0</v>
      </c>
      <c r="C30" s="4">
        <v>0.13253558262418899</v>
      </c>
      <c r="D30" s="4">
        <v>69.497205582619742</v>
      </c>
      <c r="E30" s="4">
        <v>116.27712923722669</v>
      </c>
      <c r="F30" s="4">
        <v>0.466695045072963</v>
      </c>
      <c r="G30" s="4">
        <v>186.37356544754357</v>
      </c>
    </row>
    <row r="31" spans="1:7" x14ac:dyDescent="0.25">
      <c r="A31" s="3">
        <v>2011</v>
      </c>
      <c r="B31" s="4">
        <v>0</v>
      </c>
      <c r="C31" s="4">
        <v>0</v>
      </c>
      <c r="D31" s="4">
        <v>107.51745005547151</v>
      </c>
      <c r="E31" s="4">
        <v>194.47141102501234</v>
      </c>
      <c r="F31" s="4">
        <v>0</v>
      </c>
      <c r="G31" s="4">
        <v>301.98886108048384</v>
      </c>
    </row>
    <row r="32" spans="1:7" x14ac:dyDescent="0.25">
      <c r="A32" s="3">
        <v>2012</v>
      </c>
      <c r="B32" s="4">
        <v>0</v>
      </c>
      <c r="C32" s="4">
        <v>2.5356894292350499E-2</v>
      </c>
      <c r="D32" s="4">
        <v>79.185567496607717</v>
      </c>
      <c r="E32" s="4">
        <v>165.07751574574752</v>
      </c>
      <c r="F32" s="4">
        <v>21.457324568819018</v>
      </c>
      <c r="G32" s="4">
        <v>265.74576470546663</v>
      </c>
    </row>
    <row r="33" spans="1:7" x14ac:dyDescent="0.25">
      <c r="A33" s="3">
        <v>2013</v>
      </c>
      <c r="B33" s="4">
        <v>0</v>
      </c>
      <c r="C33" s="4">
        <v>0.200488503320287</v>
      </c>
      <c r="D33" s="4">
        <v>106.23438076051588</v>
      </c>
      <c r="E33" s="4">
        <v>358.646672938753</v>
      </c>
      <c r="F33" s="4">
        <v>0</v>
      </c>
      <c r="G33" s="4">
        <v>465.08154220258916</v>
      </c>
    </row>
    <row r="34" spans="1:7" x14ac:dyDescent="0.25">
      <c r="A34" s="3">
        <v>2014</v>
      </c>
      <c r="B34" s="4">
        <v>0</v>
      </c>
      <c r="C34" s="4">
        <v>0.37582686167700496</v>
      </c>
      <c r="D34" s="4">
        <v>581.47953896647493</v>
      </c>
      <c r="E34" s="4">
        <v>638.85777843881954</v>
      </c>
      <c r="F34" s="4">
        <v>1.54658588875041</v>
      </c>
      <c r="G34" s="4">
        <v>1222.2597301557219</v>
      </c>
    </row>
    <row r="35" spans="1:7" x14ac:dyDescent="0.25">
      <c r="A35" s="3">
        <v>2015</v>
      </c>
      <c r="B35" s="4"/>
      <c r="C35" s="4">
        <v>1.1893321880160448</v>
      </c>
      <c r="D35" s="4">
        <v>950.31162796707213</v>
      </c>
      <c r="E35" s="4">
        <v>848.7984535178382</v>
      </c>
      <c r="F35" s="4">
        <v>8.3459084017507994</v>
      </c>
      <c r="G35" s="4">
        <v>1808.6453220746771</v>
      </c>
    </row>
    <row r="36" spans="1:7" x14ac:dyDescent="0.25">
      <c r="A36" s="3">
        <v>2016</v>
      </c>
      <c r="B36" s="4">
        <v>0</v>
      </c>
      <c r="C36" s="4">
        <v>0.75263892782240704</v>
      </c>
      <c r="D36" s="4">
        <v>1007.7098061620484</v>
      </c>
      <c r="E36" s="4">
        <v>1013.0907151711729</v>
      </c>
      <c r="F36" s="4">
        <v>37.082772249332535</v>
      </c>
      <c r="G36" s="4">
        <v>2058.6359325103763</v>
      </c>
    </row>
    <row r="37" spans="1:7" x14ac:dyDescent="0.25">
      <c r="A37" s="3">
        <v>2017</v>
      </c>
      <c r="B37" s="4"/>
      <c r="C37" s="4">
        <v>0.75430643874468573</v>
      </c>
      <c r="D37" s="4">
        <v>503.96442657553087</v>
      </c>
      <c r="E37" s="4">
        <v>949.20772844982355</v>
      </c>
      <c r="F37" s="4">
        <v>12.805087029676093</v>
      </c>
      <c r="G37" s="4">
        <v>1466.7315484937751</v>
      </c>
    </row>
    <row r="38" spans="1:7" x14ac:dyDescent="0.25">
      <c r="A38" s="3">
        <v>2018</v>
      </c>
      <c r="B38" s="4"/>
      <c r="C38" s="4">
        <v>0.22846152928237801</v>
      </c>
      <c r="D38" s="4">
        <v>319.81143229157169</v>
      </c>
      <c r="E38" s="4">
        <v>731.28104562742385</v>
      </c>
      <c r="F38" s="4">
        <v>26.481620718935197</v>
      </c>
      <c r="G38" s="4">
        <v>1077.802560167213</v>
      </c>
    </row>
    <row r="39" spans="1:7" x14ac:dyDescent="0.25">
      <c r="A39" s="3">
        <v>2019</v>
      </c>
      <c r="B39" s="4"/>
      <c r="C39" s="4">
        <v>3.10774848471483</v>
      </c>
      <c r="D39" s="4">
        <v>144.52252533192276</v>
      </c>
      <c r="E39" s="4">
        <v>1316.26031066018</v>
      </c>
      <c r="F39" s="4">
        <v>43.188132849484511</v>
      </c>
      <c r="G39" s="4">
        <v>1507.078717326302</v>
      </c>
    </row>
    <row r="40" spans="1:7" x14ac:dyDescent="0.25">
      <c r="A40" s="3" t="s">
        <v>44</v>
      </c>
      <c r="B40" s="4">
        <v>0</v>
      </c>
      <c r="C40" s="4">
        <v>45.751160325207643</v>
      </c>
      <c r="D40" s="4">
        <v>8801.500723417892</v>
      </c>
      <c r="E40" s="4">
        <v>12228.323825865316</v>
      </c>
      <c r="F40" s="4">
        <v>410.71907742954392</v>
      </c>
      <c r="G40" s="4">
        <v>21486.294787037961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9"/>
  <sheetViews>
    <sheetView tabSelected="1" topLeftCell="AI122" zoomScale="244" zoomScaleNormal="244" workbookViewId="0">
      <selection activeCell="AM135" sqref="AM135"/>
    </sheetView>
  </sheetViews>
  <sheetFormatPr defaultRowHeight="15" x14ac:dyDescent="0.25"/>
  <cols>
    <col min="38" max="38" width="13.85546875" customWidth="1"/>
    <col min="39" max="39" width="54.140625" customWidth="1"/>
  </cols>
  <sheetData>
    <row r="1" spans="1:22" x14ac:dyDescent="0.25">
      <c r="A1" t="s">
        <v>63</v>
      </c>
      <c r="B1" t="s">
        <v>49</v>
      </c>
    </row>
    <row r="2" spans="1:22" x14ac:dyDescent="0.25">
      <c r="A2" t="s">
        <v>43</v>
      </c>
      <c r="B2" t="s">
        <v>27</v>
      </c>
      <c r="C2" t="s">
        <v>32</v>
      </c>
      <c r="D2" t="s">
        <v>39</v>
      </c>
      <c r="E2" t="s">
        <v>31</v>
      </c>
      <c r="F2" t="s">
        <v>30</v>
      </c>
      <c r="G2" t="s">
        <v>34</v>
      </c>
      <c r="H2" t="s">
        <v>35</v>
      </c>
      <c r="I2" t="s">
        <v>37</v>
      </c>
      <c r="J2" t="s">
        <v>33</v>
      </c>
      <c r="K2" t="s">
        <v>36</v>
      </c>
      <c r="M2" t="s">
        <v>27</v>
      </c>
      <c r="N2" t="s">
        <v>32</v>
      </c>
      <c r="O2" t="s">
        <v>39</v>
      </c>
      <c r="P2" t="s">
        <v>31</v>
      </c>
      <c r="Q2" t="s">
        <v>30</v>
      </c>
      <c r="R2" t="s">
        <v>34</v>
      </c>
      <c r="S2" t="s">
        <v>35</v>
      </c>
      <c r="T2" t="s">
        <v>37</v>
      </c>
      <c r="U2" t="s">
        <v>33</v>
      </c>
      <c r="V2" t="s">
        <v>36</v>
      </c>
    </row>
    <row r="3" spans="1:22" x14ac:dyDescent="0.25">
      <c r="A3">
        <v>1985</v>
      </c>
      <c r="B3">
        <v>1719.3403120306668</v>
      </c>
      <c r="C3">
        <v>1155.7651442398733</v>
      </c>
      <c r="D3">
        <v>577.21079987219878</v>
      </c>
      <c r="E3">
        <v>760.81029017783521</v>
      </c>
      <c r="F3">
        <v>595.33394665903018</v>
      </c>
      <c r="G3">
        <v>499.09164346044571</v>
      </c>
      <c r="H3">
        <v>1676.1636900257843</v>
      </c>
      <c r="I3">
        <v>527.85052708672072</v>
      </c>
      <c r="J3">
        <v>544.96752325183127</v>
      </c>
      <c r="M3">
        <f>(B3-AVERAGE(B$3:B$37))/STDEV(B$3:B$37)</f>
        <v>0.5671642011295922</v>
      </c>
      <c r="N3">
        <f t="shared" ref="N3:V3" si="0">(C3-AVERAGE(C$3:C$37))/STDEV(C$3:C$37)</f>
        <v>0.34278061753463873</v>
      </c>
      <c r="O3">
        <f t="shared" si="0"/>
        <v>1.6585466553565944</v>
      </c>
      <c r="P3">
        <f t="shared" si="0"/>
        <v>1.0441404375499295</v>
      </c>
      <c r="Q3">
        <f t="shared" si="0"/>
        <v>0.25899793484037653</v>
      </c>
      <c r="R3">
        <f t="shared" si="0"/>
        <v>-0.42005411819071803</v>
      </c>
      <c r="S3">
        <f t="shared" si="0"/>
        <v>1.0890649336845</v>
      </c>
      <c r="T3">
        <f t="shared" si="0"/>
        <v>3.7846216491138978</v>
      </c>
      <c r="U3">
        <f t="shared" si="0"/>
        <v>1.3967962253741149</v>
      </c>
      <c r="V3">
        <f t="shared" si="0"/>
        <v>-1.2657645427948654</v>
      </c>
    </row>
    <row r="4" spans="1:22" x14ac:dyDescent="0.25">
      <c r="A4">
        <v>1986</v>
      </c>
      <c r="B4">
        <v>1471.1637954957821</v>
      </c>
      <c r="C4">
        <v>1218.9774105223185</v>
      </c>
      <c r="D4">
        <v>469.18831463166589</v>
      </c>
      <c r="E4">
        <v>869.48982635224263</v>
      </c>
      <c r="F4">
        <v>553.96313310083258</v>
      </c>
      <c r="G4">
        <v>526.08827271809048</v>
      </c>
      <c r="H4">
        <v>2400.49916029211</v>
      </c>
      <c r="J4">
        <v>136.50360143676036</v>
      </c>
      <c r="M4">
        <f t="shared" ref="M4:M37" si="1">(B4-AVERAGE(B$3:B$37))/STDEV(B$3:B$37)</f>
        <v>0.28154836332165173</v>
      </c>
      <c r="N4">
        <f t="shared" ref="N4:N37" si="2">(C4-AVERAGE(C$3:C$37))/STDEV(C$3:C$37)</f>
        <v>0.4968701315625606</v>
      </c>
      <c r="O4">
        <f t="shared" ref="O4:O37" si="3">(D4-AVERAGE(D$3:D$37))/STDEV(D$3:D$37)</f>
        <v>1.0507527512007664</v>
      </c>
      <c r="P4">
        <f t="shared" ref="P4:P37" si="4">(E4-AVERAGE(E$3:E$37))/STDEV(E$3:E$37)</f>
        <v>1.5285404460754985</v>
      </c>
      <c r="Q4">
        <f t="shared" ref="Q4:Q37" si="5">(F4-AVERAGE(F$3:F$37))/STDEV(F$3:F$37)</f>
        <v>0.18287458613467961</v>
      </c>
      <c r="R4">
        <f t="shared" ref="R4:R37" si="6">(G4-AVERAGE(G$3:G$37))/STDEV(G$3:G$37)</f>
        <v>-0.35656184602199453</v>
      </c>
      <c r="S4">
        <f t="shared" ref="S4:S37" si="7">(H4-AVERAGE(H$3:H$37))/STDEV(H$3:H$37)</f>
        <v>2.4011978872283732</v>
      </c>
      <c r="T4">
        <f t="shared" ref="T4:T37" si="8">(I4-AVERAGE(I$3:I$37))/STDEV(I$3:I$37)</f>
        <v>-1.3656462113667107</v>
      </c>
      <c r="U4">
        <f t="shared" ref="U4:U37" si="9">(J4-AVERAGE(J$3:J$37))/STDEV(J$3:J$37)</f>
        <v>-1.2940804808510311</v>
      </c>
      <c r="V4">
        <f t="shared" ref="V4:V37" si="10">(K4-AVERAGE(K$3:K$37))/STDEV(K$3:K$37)</f>
        <v>-1.2657645427948654</v>
      </c>
    </row>
    <row r="5" spans="1:22" x14ac:dyDescent="0.25">
      <c r="A5">
        <v>1987</v>
      </c>
      <c r="B5">
        <v>1522.4197168163846</v>
      </c>
      <c r="C5">
        <v>1786.1108926192869</v>
      </c>
      <c r="D5">
        <v>690.59896956785633</v>
      </c>
      <c r="E5">
        <v>496.75725221629426</v>
      </c>
      <c r="F5">
        <v>458.61814271591641</v>
      </c>
      <c r="G5">
        <v>836.96891787698439</v>
      </c>
      <c r="H5">
        <v>1988.7114986536988</v>
      </c>
      <c r="I5">
        <v>157.23394461222384</v>
      </c>
      <c r="J5">
        <v>464.27733442700026</v>
      </c>
      <c r="M5">
        <f t="shared" si="1"/>
        <v>0.34053663149062641</v>
      </c>
      <c r="N5">
        <f t="shared" si="2"/>
        <v>1.8793442585747426</v>
      </c>
      <c r="O5">
        <f t="shared" si="3"/>
        <v>2.2965308508780273</v>
      </c>
      <c r="P5">
        <f t="shared" si="4"/>
        <v>-0.13278116464120404</v>
      </c>
      <c r="Q5">
        <f t="shared" si="5"/>
        <v>7.4373798974305431E-3</v>
      </c>
      <c r="R5">
        <f t="shared" si="6"/>
        <v>0.37458567413841137</v>
      </c>
      <c r="S5">
        <f t="shared" si="7"/>
        <v>1.6552449650280188</v>
      </c>
      <c r="T5">
        <f t="shared" si="8"/>
        <v>0.16849440223143164</v>
      </c>
      <c r="U5">
        <f t="shared" si="9"/>
        <v>0.86522577830792535</v>
      </c>
      <c r="V5">
        <f t="shared" si="10"/>
        <v>-1.2657645427948654</v>
      </c>
    </row>
    <row r="6" spans="1:22" x14ac:dyDescent="0.25">
      <c r="A6">
        <v>1988</v>
      </c>
      <c r="B6">
        <v>939.16529273327001</v>
      </c>
      <c r="C6">
        <v>1665.7498456867497</v>
      </c>
      <c r="D6">
        <v>726.89238455886459</v>
      </c>
      <c r="E6">
        <v>497.18056521030695</v>
      </c>
      <c r="F6">
        <v>297.63166200157679</v>
      </c>
      <c r="G6">
        <v>682.61463405062511</v>
      </c>
      <c r="H6">
        <v>1870.7032163927199</v>
      </c>
      <c r="I6">
        <v>82.818806164404236</v>
      </c>
      <c r="J6">
        <v>202.3480240179185</v>
      </c>
      <c r="M6">
        <f t="shared" si="1"/>
        <v>-0.33070617308903433</v>
      </c>
      <c r="N6">
        <f t="shared" si="2"/>
        <v>1.5859458990402562</v>
      </c>
      <c r="O6">
        <f t="shared" si="3"/>
        <v>2.5007375615773242</v>
      </c>
      <c r="P6">
        <f t="shared" si="4"/>
        <v>-0.13089439897098931</v>
      </c>
      <c r="Q6">
        <f t="shared" si="5"/>
        <v>-0.28878183733119317</v>
      </c>
      <c r="R6">
        <f t="shared" si="6"/>
        <v>1.1566124342712645E-2</v>
      </c>
      <c r="S6">
        <f t="shared" si="7"/>
        <v>1.441473084039222</v>
      </c>
      <c r="T6">
        <f t="shared" si="8"/>
        <v>-0.55757837067318761</v>
      </c>
      <c r="U6">
        <f t="shared" si="9"/>
        <v>-0.86031090293785595</v>
      </c>
      <c r="V6">
        <f t="shared" si="10"/>
        <v>-1.2657645427948654</v>
      </c>
    </row>
    <row r="7" spans="1:22" x14ac:dyDescent="0.25">
      <c r="A7">
        <v>1989</v>
      </c>
      <c r="B7">
        <v>193.75319378459059</v>
      </c>
      <c r="C7">
        <v>1271.24258840679</v>
      </c>
      <c r="D7">
        <v>739.76528206792864</v>
      </c>
      <c r="E7">
        <v>457.8218023689854</v>
      </c>
      <c r="F7">
        <v>125.58930647026567</v>
      </c>
      <c r="G7">
        <v>721.37120243094364</v>
      </c>
      <c r="H7">
        <v>1885.6945081081401</v>
      </c>
      <c r="I7">
        <v>199.04752343444079</v>
      </c>
      <c r="J7">
        <v>425.91102624092991</v>
      </c>
      <c r="M7">
        <f t="shared" si="1"/>
        <v>-1.1885693751598723</v>
      </c>
      <c r="N7">
        <f t="shared" si="2"/>
        <v>0.62427445250268276</v>
      </c>
      <c r="O7">
        <f t="shared" si="3"/>
        <v>2.5731675618444916</v>
      </c>
      <c r="P7">
        <f t="shared" si="4"/>
        <v>-0.30632195163643444</v>
      </c>
      <c r="Q7">
        <f t="shared" si="5"/>
        <v>-0.60534414529345526</v>
      </c>
      <c r="R7">
        <f t="shared" si="6"/>
        <v>0.10271611808617619</v>
      </c>
      <c r="S7">
        <f t="shared" si="7"/>
        <v>1.4686297934417858</v>
      </c>
      <c r="T7">
        <f t="shared" si="8"/>
        <v>0.57647188844952635</v>
      </c>
      <c r="U7">
        <f t="shared" si="9"/>
        <v>0.61247639338552196</v>
      </c>
      <c r="V7">
        <f t="shared" si="10"/>
        <v>-1.2657645427948654</v>
      </c>
    </row>
    <row r="8" spans="1:22" x14ac:dyDescent="0.25">
      <c r="A8">
        <v>1990</v>
      </c>
      <c r="B8">
        <v>319.37935916452045</v>
      </c>
      <c r="C8">
        <v>959.73684217091875</v>
      </c>
      <c r="D8">
        <v>464.44966704352737</v>
      </c>
      <c r="E8">
        <v>536.25278628867295</v>
      </c>
      <c r="F8">
        <v>143.75751031055805</v>
      </c>
      <c r="G8">
        <v>260.8110493820887</v>
      </c>
      <c r="H8">
        <v>1552.6176005183004</v>
      </c>
      <c r="I8">
        <v>235.75011623892948</v>
      </c>
      <c r="J8">
        <v>201.22225761519124</v>
      </c>
      <c r="M8">
        <f t="shared" si="1"/>
        <v>-1.0439915441202301</v>
      </c>
      <c r="N8">
        <f t="shared" si="2"/>
        <v>-0.13506818583776026</v>
      </c>
      <c r="O8">
        <f t="shared" si="3"/>
        <v>1.0240905140600438</v>
      </c>
      <c r="P8">
        <f t="shared" si="4"/>
        <v>4.3255996675715384E-2</v>
      </c>
      <c r="Q8">
        <f t="shared" si="5"/>
        <v>-0.57191418834215635</v>
      </c>
      <c r="R8">
        <f t="shared" si="6"/>
        <v>-0.98045653685430034</v>
      </c>
      <c r="S8">
        <f t="shared" si="7"/>
        <v>0.86526132060913052</v>
      </c>
      <c r="T8">
        <f t="shared" si="8"/>
        <v>0.93458119102148229</v>
      </c>
      <c r="U8">
        <f t="shared" si="9"/>
        <v>-0.86772722155980064</v>
      </c>
      <c r="V8">
        <f t="shared" si="10"/>
        <v>-1.2657645427948654</v>
      </c>
    </row>
    <row r="9" spans="1:22" x14ac:dyDescent="0.25">
      <c r="A9">
        <v>1991</v>
      </c>
      <c r="B9">
        <v>756.73311478473181</v>
      </c>
      <c r="C9">
        <v>889.6828937358996</v>
      </c>
      <c r="D9">
        <v>252.75923591051293</v>
      </c>
      <c r="E9">
        <v>378.26945056525631</v>
      </c>
      <c r="F9">
        <v>187.06076661694959</v>
      </c>
      <c r="G9">
        <v>274.13282354923473</v>
      </c>
      <c r="H9">
        <v>793.189525743216</v>
      </c>
      <c r="I9">
        <v>70.981162141812177</v>
      </c>
      <c r="J9">
        <v>191.83241395167761</v>
      </c>
      <c r="M9">
        <f t="shared" si="1"/>
        <v>-0.54065963716134857</v>
      </c>
      <c r="N9">
        <f t="shared" si="2"/>
        <v>-0.30583534077343111</v>
      </c>
      <c r="O9">
        <f t="shared" si="3"/>
        <v>-0.16699626129297421</v>
      </c>
      <c r="P9">
        <f t="shared" si="4"/>
        <v>-0.66089799463789467</v>
      </c>
      <c r="Q9">
        <f t="shared" si="5"/>
        <v>-0.49223509585183156</v>
      </c>
      <c r="R9">
        <f t="shared" si="6"/>
        <v>-0.94912559908727567</v>
      </c>
      <c r="S9">
        <f t="shared" si="7"/>
        <v>-0.51044184962549</v>
      </c>
      <c r="T9">
        <f t="shared" si="8"/>
        <v>-0.67307894218886211</v>
      </c>
      <c r="U9">
        <f t="shared" si="9"/>
        <v>-0.92958558955707027</v>
      </c>
      <c r="V9">
        <f t="shared" si="10"/>
        <v>-1.2657645427948654</v>
      </c>
    </row>
    <row r="10" spans="1:22" x14ac:dyDescent="0.25">
      <c r="A10">
        <v>1992</v>
      </c>
      <c r="B10">
        <v>932.79128785777982</v>
      </c>
      <c r="C10">
        <v>820.86469253385735</v>
      </c>
      <c r="D10">
        <v>355.18183712912139</v>
      </c>
      <c r="E10">
        <v>231.75524101338451</v>
      </c>
      <c r="F10">
        <v>205.52461052166228</v>
      </c>
      <c r="G10">
        <v>388.75480628384253</v>
      </c>
      <c r="H10">
        <v>761.11700929496453</v>
      </c>
      <c r="I10">
        <v>57.59901495979765</v>
      </c>
      <c r="J10">
        <v>68.243822160076917</v>
      </c>
      <c r="M10">
        <f t="shared" si="1"/>
        <v>-0.33804174523793717</v>
      </c>
      <c r="N10">
        <f t="shared" si="2"/>
        <v>-0.47359017386416213</v>
      </c>
      <c r="O10">
        <f t="shared" si="3"/>
        <v>0.40928961594673008</v>
      </c>
      <c r="P10">
        <f t="shared" si="4"/>
        <v>-1.3139324743043301</v>
      </c>
      <c r="Q10">
        <f t="shared" si="5"/>
        <v>-0.45826115366602466</v>
      </c>
      <c r="R10">
        <f t="shared" si="6"/>
        <v>-0.67955082903543285</v>
      </c>
      <c r="S10">
        <f t="shared" si="7"/>
        <v>-0.56854117992524089</v>
      </c>
      <c r="T10">
        <f t="shared" si="8"/>
        <v>-0.80364931959501651</v>
      </c>
      <c r="U10">
        <f t="shared" si="9"/>
        <v>-1.7437619342618822</v>
      </c>
      <c r="V10">
        <f t="shared" si="10"/>
        <v>-1.2657645427948654</v>
      </c>
    </row>
    <row r="11" spans="1:22" x14ac:dyDescent="0.25">
      <c r="A11">
        <v>1993</v>
      </c>
      <c r="B11">
        <v>1739.4863827103788</v>
      </c>
      <c r="C11">
        <v>1295.5858557959591</v>
      </c>
      <c r="D11">
        <v>304.49457319520411</v>
      </c>
      <c r="E11">
        <v>537.89904368693499</v>
      </c>
      <c r="F11">
        <v>259.60382409915513</v>
      </c>
      <c r="G11">
        <v>572.23020445738075</v>
      </c>
      <c r="H11">
        <v>652.71299585939903</v>
      </c>
      <c r="I11">
        <v>33.465718602863568</v>
      </c>
      <c r="J11">
        <v>238.39714222693237</v>
      </c>
      <c r="M11">
        <f t="shared" si="1"/>
        <v>0.59034946029941016</v>
      </c>
      <c r="N11">
        <f t="shared" si="2"/>
        <v>0.68361486952061423</v>
      </c>
      <c r="O11">
        <f t="shared" si="3"/>
        <v>0.12409519583341906</v>
      </c>
      <c r="P11">
        <f t="shared" si="4"/>
        <v>5.0593597900601736E-2</v>
      </c>
      <c r="Q11">
        <f t="shared" si="5"/>
        <v>-0.35875402584272792</v>
      </c>
      <c r="R11">
        <f t="shared" si="6"/>
        <v>-0.24804251716718678</v>
      </c>
      <c r="S11">
        <f t="shared" si="7"/>
        <v>-0.7649149378925526</v>
      </c>
      <c r="T11">
        <f t="shared" si="8"/>
        <v>-1.0391192759869539</v>
      </c>
      <c r="U11">
        <f t="shared" si="9"/>
        <v>-0.62282669126613355</v>
      </c>
      <c r="V11">
        <f t="shared" si="10"/>
        <v>-1.2657645427948654</v>
      </c>
    </row>
    <row r="12" spans="1:22" x14ac:dyDescent="0.25">
      <c r="A12">
        <v>1994</v>
      </c>
      <c r="B12">
        <v>3181.2462831347602</v>
      </c>
      <c r="C12">
        <v>1599.0642377920283</v>
      </c>
      <c r="D12">
        <v>423.12188659201797</v>
      </c>
      <c r="E12">
        <v>1112.5790061663595</v>
      </c>
      <c r="F12">
        <v>344.54722683512989</v>
      </c>
      <c r="G12">
        <v>313.59356167274376</v>
      </c>
      <c r="H12">
        <v>2669.2701030321077</v>
      </c>
      <c r="I12">
        <v>93.328806859749406</v>
      </c>
      <c r="J12">
        <v>288.10485212390245</v>
      </c>
      <c r="M12">
        <f t="shared" si="1"/>
        <v>2.249609843300715</v>
      </c>
      <c r="N12">
        <f t="shared" si="2"/>
        <v>1.42338958651634</v>
      </c>
      <c r="O12">
        <f t="shared" si="3"/>
        <v>0.79155769485313499</v>
      </c>
      <c r="P12">
        <f t="shared" si="4"/>
        <v>2.6120231781462753</v>
      </c>
      <c r="Q12">
        <f t="shared" si="5"/>
        <v>-0.20245600531618241</v>
      </c>
      <c r="R12">
        <f t="shared" si="6"/>
        <v>-0.85631949722153711</v>
      </c>
      <c r="S12">
        <f t="shared" si="7"/>
        <v>2.8880761713948746</v>
      </c>
      <c r="T12">
        <f t="shared" si="8"/>
        <v>-0.45503169123040638</v>
      </c>
      <c r="U12">
        <f t="shared" si="9"/>
        <v>-0.29536247340526806</v>
      </c>
      <c r="V12">
        <f t="shared" si="10"/>
        <v>-1.2657645427948654</v>
      </c>
    </row>
    <row r="13" spans="1:22" x14ac:dyDescent="0.25">
      <c r="A13">
        <v>1995</v>
      </c>
      <c r="B13">
        <v>1815.7424468499678</v>
      </c>
      <c r="C13">
        <v>1283.4811462710907</v>
      </c>
      <c r="D13">
        <v>434.64156149525792</v>
      </c>
      <c r="E13">
        <v>761.72552441916196</v>
      </c>
      <c r="F13">
        <v>379.07141185555093</v>
      </c>
      <c r="G13">
        <v>207.34858916711951</v>
      </c>
      <c r="H13">
        <v>1682.329772715208</v>
      </c>
      <c r="I13">
        <v>31.637710064942087</v>
      </c>
      <c r="J13">
        <v>333.88248680337125</v>
      </c>
      <c r="M13">
        <f t="shared" si="1"/>
        <v>0.67810933359952263</v>
      </c>
      <c r="N13">
        <f t="shared" si="2"/>
        <v>0.65410779885489878</v>
      </c>
      <c r="O13">
        <f t="shared" si="3"/>
        <v>0.85637372059495831</v>
      </c>
      <c r="P13">
        <f t="shared" si="4"/>
        <v>1.0482197655440249</v>
      </c>
      <c r="Q13">
        <f t="shared" si="5"/>
        <v>-0.13893062717991531</v>
      </c>
      <c r="R13">
        <f t="shared" si="6"/>
        <v>-1.1061927183006248</v>
      </c>
      <c r="S13">
        <f t="shared" si="7"/>
        <v>1.1002347860846518</v>
      </c>
      <c r="T13">
        <f t="shared" si="8"/>
        <v>-1.0569552601120478</v>
      </c>
      <c r="U13">
        <f t="shared" si="9"/>
        <v>6.2112133910820506E-3</v>
      </c>
      <c r="V13">
        <f t="shared" si="10"/>
        <v>-1.2657645427948654</v>
      </c>
    </row>
    <row r="14" spans="1:22" x14ac:dyDescent="0.25">
      <c r="A14">
        <v>1996</v>
      </c>
      <c r="B14">
        <v>1483.2603889312049</v>
      </c>
      <c r="C14">
        <v>2007.0202814120096</v>
      </c>
      <c r="D14">
        <v>289.79872041056944</v>
      </c>
      <c r="E14">
        <v>670.21823844997346</v>
      </c>
      <c r="F14">
        <v>358.73846619243687</v>
      </c>
      <c r="G14">
        <v>1114.4485637201537</v>
      </c>
      <c r="H14">
        <v>1035.8034385506128</v>
      </c>
      <c r="I14">
        <v>129.3397391051239</v>
      </c>
      <c r="J14">
        <v>350.88455063981917</v>
      </c>
      <c r="M14">
        <f t="shared" si="1"/>
        <v>0.29546982018195334</v>
      </c>
      <c r="N14">
        <f t="shared" si="2"/>
        <v>2.4178444953987017</v>
      </c>
      <c r="O14">
        <f t="shared" si="3"/>
        <v>4.1408246732188243E-2</v>
      </c>
      <c r="P14">
        <f t="shared" si="4"/>
        <v>0.64035889620342867</v>
      </c>
      <c r="Q14">
        <f t="shared" si="5"/>
        <v>-0.17634376411883154</v>
      </c>
      <c r="R14">
        <f t="shared" si="6"/>
        <v>1.027178745185108</v>
      </c>
      <c r="S14">
        <f t="shared" si="7"/>
        <v>-7.0946998067611011E-2</v>
      </c>
      <c r="T14">
        <f t="shared" si="8"/>
        <v>-0.10367096039452185</v>
      </c>
      <c r="U14">
        <f t="shared" si="9"/>
        <v>0.11821732970106506</v>
      </c>
      <c r="V14">
        <f t="shared" si="10"/>
        <v>-1.2657645427948654</v>
      </c>
    </row>
    <row r="15" spans="1:22" x14ac:dyDescent="0.25">
      <c r="A15">
        <v>1997</v>
      </c>
      <c r="B15">
        <v>688.5078746144261</v>
      </c>
      <c r="C15">
        <v>830.03971412233398</v>
      </c>
      <c r="D15">
        <v>191.1981237350698</v>
      </c>
      <c r="E15">
        <v>409.38374035202776</v>
      </c>
      <c r="F15">
        <v>168.69036369791883</v>
      </c>
      <c r="G15">
        <v>952.65613197895823</v>
      </c>
      <c r="H15">
        <v>1016.2753833095809</v>
      </c>
      <c r="I15">
        <v>147.88933803968777</v>
      </c>
      <c r="J15">
        <v>263.94090876405602</v>
      </c>
      <c r="M15">
        <f t="shared" si="1"/>
        <v>-0.61917717541582218</v>
      </c>
      <c r="N15">
        <f t="shared" si="2"/>
        <v>-0.45122466316649118</v>
      </c>
      <c r="O15">
        <f t="shared" si="3"/>
        <v>-0.51337293120546956</v>
      </c>
      <c r="P15">
        <f t="shared" si="4"/>
        <v>-0.52221722023900363</v>
      </c>
      <c r="Q15">
        <f t="shared" si="5"/>
        <v>-0.52603710424845962</v>
      </c>
      <c r="R15">
        <f t="shared" si="6"/>
        <v>0.6466657184322343</v>
      </c>
      <c r="S15">
        <f t="shared" si="7"/>
        <v>-0.10632204989402759</v>
      </c>
      <c r="T15">
        <f t="shared" si="8"/>
        <v>7.7318540070245384E-2</v>
      </c>
      <c r="U15">
        <f t="shared" si="9"/>
        <v>-0.45454958601148954</v>
      </c>
      <c r="V15">
        <f t="shared" si="10"/>
        <v>-1.2657645427948654</v>
      </c>
    </row>
    <row r="16" spans="1:22" x14ac:dyDescent="0.25">
      <c r="A16">
        <v>1998</v>
      </c>
      <c r="B16">
        <v>1234.3986738169333</v>
      </c>
      <c r="C16">
        <v>927.63578884785466</v>
      </c>
      <c r="D16">
        <v>162.20611214586103</v>
      </c>
      <c r="E16">
        <v>305.6422669929313</v>
      </c>
      <c r="F16">
        <v>192.51856940966977</v>
      </c>
      <c r="G16">
        <v>632.57762206829955</v>
      </c>
      <c r="H16">
        <v>587.98085617060849</v>
      </c>
      <c r="I16">
        <v>100.13506144292714</v>
      </c>
      <c r="J16">
        <v>284.89654255494008</v>
      </c>
      <c r="M16">
        <f t="shared" si="1"/>
        <v>9.0654163603993594E-3</v>
      </c>
      <c r="N16">
        <f t="shared" si="2"/>
        <v>-0.213319386075285</v>
      </c>
      <c r="O16">
        <f t="shared" si="3"/>
        <v>-0.67649793128206726</v>
      </c>
      <c r="P16">
        <f t="shared" si="4"/>
        <v>-0.98460758689420447</v>
      </c>
      <c r="Q16">
        <f t="shared" si="5"/>
        <v>-0.4821925999610337</v>
      </c>
      <c r="R16">
        <f t="shared" si="6"/>
        <v>-0.10611388500111517</v>
      </c>
      <c r="S16">
        <f t="shared" si="7"/>
        <v>-0.88217714183769058</v>
      </c>
      <c r="T16">
        <f t="shared" si="8"/>
        <v>-0.38862267498208103</v>
      </c>
      <c r="U16">
        <f t="shared" si="9"/>
        <v>-0.31649816011932908</v>
      </c>
      <c r="V16">
        <f t="shared" si="10"/>
        <v>-1.2657645427948654</v>
      </c>
    </row>
    <row r="17" spans="1:22" x14ac:dyDescent="0.25">
      <c r="A17">
        <v>1999</v>
      </c>
      <c r="B17">
        <v>134.01598498083712</v>
      </c>
      <c r="C17">
        <v>1206.9744405545257</v>
      </c>
      <c r="D17">
        <v>163.8161620874827</v>
      </c>
      <c r="E17">
        <v>423.55836654356233</v>
      </c>
      <c r="F17">
        <v>41.105465242971263</v>
      </c>
      <c r="G17">
        <v>492.21500842870057</v>
      </c>
      <c r="H17">
        <v>684.31907270821875</v>
      </c>
      <c r="I17">
        <v>279.75224134566798</v>
      </c>
      <c r="J17">
        <v>326.42318240168402</v>
      </c>
      <c r="M17">
        <f t="shared" si="1"/>
        <v>-1.2573183977467599</v>
      </c>
      <c r="N17">
        <f t="shared" si="2"/>
        <v>0.46761106654241336</v>
      </c>
      <c r="O17">
        <f t="shared" si="3"/>
        <v>-0.66743890493468139</v>
      </c>
      <c r="P17">
        <f t="shared" si="4"/>
        <v>-0.45903891372684358</v>
      </c>
      <c r="Q17">
        <f t="shared" si="5"/>
        <v>-0.76079656096072534</v>
      </c>
      <c r="R17">
        <f t="shared" si="6"/>
        <v>-0.43622699588125052</v>
      </c>
      <c r="S17">
        <f t="shared" si="7"/>
        <v>-0.7076605624436626</v>
      </c>
      <c r="T17">
        <f t="shared" si="8"/>
        <v>1.3639124488319918</v>
      </c>
      <c r="U17">
        <f t="shared" si="9"/>
        <v>-4.2929157121813243E-2</v>
      </c>
      <c r="V17">
        <f t="shared" si="10"/>
        <v>-1.2657645427948654</v>
      </c>
    </row>
    <row r="18" spans="1:22" x14ac:dyDescent="0.25">
      <c r="A18">
        <v>2000</v>
      </c>
      <c r="B18">
        <v>486.09262535905123</v>
      </c>
      <c r="C18">
        <v>724.16192329775299</v>
      </c>
      <c r="D18">
        <v>240.8087308607173</v>
      </c>
      <c r="E18">
        <v>293.70397449062273</v>
      </c>
      <c r="F18">
        <v>125.24381999511439</v>
      </c>
      <c r="G18">
        <v>531.66956197537183</v>
      </c>
      <c r="H18">
        <v>753.00833339199585</v>
      </c>
      <c r="I18">
        <v>37.841082256956142</v>
      </c>
      <c r="J18">
        <v>535.21148820465964</v>
      </c>
      <c r="M18">
        <f t="shared" si="1"/>
        <v>-0.85212830958588592</v>
      </c>
      <c r="N18">
        <f t="shared" si="2"/>
        <v>-0.70931788294779852</v>
      </c>
      <c r="O18">
        <f t="shared" si="3"/>
        <v>-0.23423637435532194</v>
      </c>
      <c r="P18">
        <f t="shared" si="4"/>
        <v>-1.0378182389954307</v>
      </c>
      <c r="Q18">
        <f t="shared" si="5"/>
        <v>-0.60597984919093961</v>
      </c>
      <c r="R18">
        <f t="shared" si="6"/>
        <v>-0.3434354392697393</v>
      </c>
      <c r="S18">
        <f t="shared" si="7"/>
        <v>-0.58323003791804406</v>
      </c>
      <c r="T18">
        <f t="shared" si="8"/>
        <v>-0.99642860192443505</v>
      </c>
      <c r="U18">
        <f t="shared" si="9"/>
        <v>1.3325254634990042</v>
      </c>
      <c r="V18">
        <f t="shared" si="10"/>
        <v>-1.2657645427948654</v>
      </c>
    </row>
    <row r="19" spans="1:22" x14ac:dyDescent="0.25">
      <c r="A19">
        <v>2001</v>
      </c>
      <c r="B19">
        <v>1067.2423558934183</v>
      </c>
      <c r="C19">
        <v>1425.4794296398265</v>
      </c>
      <c r="D19">
        <v>183.5918788805206</v>
      </c>
      <c r="E19">
        <v>547.90410784357812</v>
      </c>
      <c r="F19">
        <v>139.97983354014107</v>
      </c>
      <c r="G19">
        <v>1280.0900931469685</v>
      </c>
      <c r="H19">
        <v>1117.577999211396</v>
      </c>
      <c r="I19">
        <v>100.75486993833839</v>
      </c>
      <c r="J19">
        <v>435.59201636960614</v>
      </c>
      <c r="M19">
        <f t="shared" si="1"/>
        <v>-0.18330770763702886</v>
      </c>
      <c r="N19">
        <f t="shared" si="2"/>
        <v>1.0002502133559292</v>
      </c>
      <c r="O19">
        <f t="shared" si="3"/>
        <v>-0.55616984747542542</v>
      </c>
      <c r="P19">
        <f t="shared" si="4"/>
        <v>9.5187578822633609E-2</v>
      </c>
      <c r="Q19">
        <f t="shared" si="5"/>
        <v>-0.57886520963854271</v>
      </c>
      <c r="R19">
        <f t="shared" si="6"/>
        <v>1.4167443079241229</v>
      </c>
      <c r="S19">
        <f t="shared" si="7"/>
        <v>7.7187533802178646E-2</v>
      </c>
      <c r="T19">
        <f t="shared" si="8"/>
        <v>-0.38257516795165813</v>
      </c>
      <c r="U19">
        <f t="shared" si="9"/>
        <v>0.67625277469893585</v>
      </c>
      <c r="V19">
        <f t="shared" si="10"/>
        <v>-1.2657645427948654</v>
      </c>
    </row>
    <row r="20" spans="1:22" x14ac:dyDescent="0.25">
      <c r="A20">
        <v>2002</v>
      </c>
      <c r="B20">
        <v>538.60300075018358</v>
      </c>
      <c r="C20">
        <v>785.52369970151744</v>
      </c>
      <c r="D20">
        <v>197.2506929023115</v>
      </c>
      <c r="E20">
        <v>371.62730649077605</v>
      </c>
      <c r="F20">
        <v>250.62981780542347</v>
      </c>
      <c r="G20">
        <v>968.3660418928406</v>
      </c>
      <c r="H20">
        <v>741.51254657405832</v>
      </c>
      <c r="I20">
        <v>78.469975135804219</v>
      </c>
      <c r="J20">
        <v>594.93567950464876</v>
      </c>
      <c r="M20">
        <f t="shared" si="1"/>
        <v>-0.7916963433775136</v>
      </c>
      <c r="N20">
        <f t="shared" si="2"/>
        <v>-0.55973921946975935</v>
      </c>
      <c r="O20">
        <f t="shared" si="3"/>
        <v>-0.47931784872759786</v>
      </c>
      <c r="P20">
        <f t="shared" si="4"/>
        <v>-0.69050296683011092</v>
      </c>
      <c r="Q20">
        <f t="shared" si="5"/>
        <v>-0.37526642556684431</v>
      </c>
      <c r="R20">
        <f t="shared" si="6"/>
        <v>0.68361321533931174</v>
      </c>
      <c r="S20">
        <f t="shared" si="7"/>
        <v>-0.60405464382224616</v>
      </c>
      <c r="T20">
        <f t="shared" si="8"/>
        <v>-0.60001016438735733</v>
      </c>
      <c r="U20">
        <f t="shared" si="9"/>
        <v>1.725976210515128</v>
      </c>
      <c r="V20">
        <f t="shared" si="10"/>
        <v>-1.2657645427948654</v>
      </c>
    </row>
    <row r="21" spans="1:22" x14ac:dyDescent="0.25">
      <c r="A21">
        <v>2003</v>
      </c>
      <c r="B21">
        <v>768.28694661767088</v>
      </c>
      <c r="C21">
        <v>1082.8907230453297</v>
      </c>
      <c r="D21">
        <v>165.8084648974673</v>
      </c>
      <c r="E21">
        <v>321.47452860468405</v>
      </c>
      <c r="F21">
        <v>139.82858334336683</v>
      </c>
      <c r="G21">
        <v>1058.2281924585955</v>
      </c>
      <c r="H21">
        <v>728.99281632062582</v>
      </c>
      <c r="I21">
        <v>236.05869160732752</v>
      </c>
      <c r="J21">
        <v>524.66254755448483</v>
      </c>
      <c r="M21">
        <f t="shared" si="1"/>
        <v>-0.52736282163290149</v>
      </c>
      <c r="N21">
        <f t="shared" si="2"/>
        <v>0.16513813123682033</v>
      </c>
      <c r="O21">
        <f t="shared" si="3"/>
        <v>-0.65622911374681114</v>
      </c>
      <c r="P21">
        <f t="shared" si="4"/>
        <v>-0.91404096570983795</v>
      </c>
      <c r="Q21">
        <f t="shared" si="5"/>
        <v>-0.57914351384579887</v>
      </c>
      <c r="R21">
        <f t="shared" si="6"/>
        <v>0.8949563451403052</v>
      </c>
      <c r="S21">
        <f t="shared" si="7"/>
        <v>-0.62673412219843116</v>
      </c>
      <c r="T21">
        <f t="shared" si="8"/>
        <v>0.93759197858508991</v>
      </c>
      <c r="U21">
        <f t="shared" si="9"/>
        <v>1.263031201815451</v>
      </c>
      <c r="V21">
        <f t="shared" si="10"/>
        <v>-1.2657645427948654</v>
      </c>
    </row>
    <row r="22" spans="1:22" x14ac:dyDescent="0.25">
      <c r="A22">
        <v>2004</v>
      </c>
      <c r="B22">
        <v>556.49151705109216</v>
      </c>
      <c r="C22">
        <v>643.57297951026158</v>
      </c>
      <c r="D22">
        <v>248.03694497740949</v>
      </c>
      <c r="E22">
        <v>780.96515663763876</v>
      </c>
      <c r="F22">
        <v>222.65434746402858</v>
      </c>
      <c r="G22">
        <v>628.62464795123424</v>
      </c>
      <c r="H22">
        <v>623.7245320488239</v>
      </c>
      <c r="I22">
        <v>94.348040247582048</v>
      </c>
      <c r="J22">
        <v>527.74691610647733</v>
      </c>
      <c r="M22">
        <f t="shared" si="1"/>
        <v>-0.77110920789120008</v>
      </c>
      <c r="N22">
        <f t="shared" si="2"/>
        <v>-0.90576569149103803</v>
      </c>
      <c r="O22">
        <f t="shared" si="3"/>
        <v>-0.19356646689784987</v>
      </c>
      <c r="P22">
        <f t="shared" si="4"/>
        <v>1.1339735177104207</v>
      </c>
      <c r="Q22">
        <f t="shared" si="5"/>
        <v>-0.42674200220756303</v>
      </c>
      <c r="R22">
        <f t="shared" si="6"/>
        <v>-0.11541072373314161</v>
      </c>
      <c r="S22">
        <f t="shared" si="7"/>
        <v>-0.81742751003607084</v>
      </c>
      <c r="T22">
        <f t="shared" si="8"/>
        <v>-0.44508697262103986</v>
      </c>
      <c r="U22">
        <f t="shared" si="9"/>
        <v>1.2833503904798726</v>
      </c>
      <c r="V22">
        <f t="shared" si="10"/>
        <v>-1.2657645427948654</v>
      </c>
    </row>
    <row r="23" spans="1:22" x14ac:dyDescent="0.25">
      <c r="A23">
        <v>2005</v>
      </c>
      <c r="B23">
        <v>478.92140074974378</v>
      </c>
      <c r="C23">
        <v>677.97955616409854</v>
      </c>
      <c r="D23">
        <v>155.53478524642097</v>
      </c>
      <c r="E23">
        <v>501.05826119588755</v>
      </c>
      <c r="F23">
        <v>238.9666378444484</v>
      </c>
      <c r="G23">
        <v>1075.8632486069864</v>
      </c>
      <c r="H23">
        <v>1017.2264983840631</v>
      </c>
      <c r="I23">
        <v>208.77392297896702</v>
      </c>
      <c r="J23">
        <v>376.33725292806815</v>
      </c>
      <c r="M23">
        <f t="shared" si="1"/>
        <v>-0.86038136814877531</v>
      </c>
      <c r="N23">
        <f t="shared" si="2"/>
        <v>-0.8218944274508414</v>
      </c>
      <c r="O23">
        <f t="shared" si="3"/>
        <v>-0.71403448501976086</v>
      </c>
      <c r="P23">
        <f t="shared" si="4"/>
        <v>-0.11361096149421862</v>
      </c>
      <c r="Q23">
        <f t="shared" si="5"/>
        <v>-0.39672697320479805</v>
      </c>
      <c r="R23">
        <f t="shared" si="6"/>
        <v>0.93643151502164479</v>
      </c>
      <c r="S23">
        <f t="shared" si="7"/>
        <v>-0.10459910592252554</v>
      </c>
      <c r="T23">
        <f t="shared" si="8"/>
        <v>0.67137292653096936</v>
      </c>
      <c r="U23">
        <f t="shared" si="9"/>
        <v>0.2858945223245572</v>
      </c>
      <c r="V23">
        <f t="shared" si="10"/>
        <v>-1.2657645427948654</v>
      </c>
    </row>
    <row r="24" spans="1:22" x14ac:dyDescent="0.25">
      <c r="A24">
        <v>2006</v>
      </c>
      <c r="B24">
        <v>219.83222402243584</v>
      </c>
      <c r="C24">
        <v>485.47054557082618</v>
      </c>
      <c r="D24">
        <v>154.15780345339169</v>
      </c>
      <c r="E24">
        <v>465.74246105036906</v>
      </c>
      <c r="F24">
        <v>117.27746846213634</v>
      </c>
      <c r="G24">
        <v>391.17461420184912</v>
      </c>
      <c r="H24">
        <v>1015.1407535098801</v>
      </c>
      <c r="I24">
        <v>139.16618696644338</v>
      </c>
      <c r="J24">
        <v>338.47834198281271</v>
      </c>
      <c r="M24">
        <f t="shared" si="1"/>
        <v>-1.1585561242101041</v>
      </c>
      <c r="N24">
        <f t="shared" si="2"/>
        <v>-1.2911644225459444</v>
      </c>
      <c r="O24">
        <f t="shared" si="3"/>
        <v>-0.72178214179763622</v>
      </c>
      <c r="P24">
        <f t="shared" si="4"/>
        <v>-0.27101845966501881</v>
      </c>
      <c r="Q24">
        <f t="shared" si="5"/>
        <v>-0.62063813853794436</v>
      </c>
      <c r="R24">
        <f t="shared" si="6"/>
        <v>-0.67385978140649228</v>
      </c>
      <c r="S24">
        <f t="shared" si="7"/>
        <v>-0.10837743060003227</v>
      </c>
      <c r="T24">
        <f t="shared" si="8"/>
        <v>-7.7937451492151241E-3</v>
      </c>
      <c r="U24">
        <f t="shared" si="9"/>
        <v>3.6487766562752919E-2</v>
      </c>
      <c r="V24">
        <f t="shared" si="10"/>
        <v>-1.2657645427948654</v>
      </c>
    </row>
    <row r="25" spans="1:22" x14ac:dyDescent="0.25">
      <c r="A25">
        <v>2007</v>
      </c>
      <c r="B25">
        <v>411.85722770062029</v>
      </c>
      <c r="C25">
        <v>352.59638237088143</v>
      </c>
      <c r="D25">
        <v>105.11831059886811</v>
      </c>
      <c r="E25">
        <v>367.27783227001402</v>
      </c>
      <c r="F25">
        <v>180.83471474104553</v>
      </c>
      <c r="G25">
        <v>255.15971913226244</v>
      </c>
      <c r="H25">
        <v>755.24992890677731</v>
      </c>
      <c r="I25">
        <v>153.62067684533832</v>
      </c>
      <c r="J25">
        <v>281.14812262926841</v>
      </c>
      <c r="M25">
        <f t="shared" si="1"/>
        <v>-0.93756268344711313</v>
      </c>
      <c r="N25">
        <f t="shared" si="2"/>
        <v>-1.6150654063021983</v>
      </c>
      <c r="O25">
        <f t="shared" si="3"/>
        <v>-0.99770529569938293</v>
      </c>
      <c r="P25">
        <f t="shared" si="4"/>
        <v>-0.70988918638700871</v>
      </c>
      <c r="Q25">
        <f t="shared" si="5"/>
        <v>-0.50369118958666925</v>
      </c>
      <c r="R25">
        <f t="shared" si="6"/>
        <v>-0.9937476701625706</v>
      </c>
      <c r="S25">
        <f t="shared" si="7"/>
        <v>-0.57916938996664735</v>
      </c>
      <c r="T25">
        <f t="shared" si="8"/>
        <v>0.13323954144004765</v>
      </c>
      <c r="U25">
        <f t="shared" si="9"/>
        <v>-0.34119198330527672</v>
      </c>
      <c r="V25">
        <f t="shared" si="10"/>
        <v>-1.2657645427948654</v>
      </c>
    </row>
    <row r="26" spans="1:22" x14ac:dyDescent="0.25">
      <c r="A26">
        <v>2008</v>
      </c>
      <c r="B26">
        <v>309.51591865181103</v>
      </c>
      <c r="C26">
        <v>352.91189988639923</v>
      </c>
      <c r="D26">
        <v>117.15520102276589</v>
      </c>
      <c r="E26">
        <v>278.91580725974541</v>
      </c>
      <c r="F26">
        <v>306.22691579948827</v>
      </c>
      <c r="G26">
        <v>355.57268223674606</v>
      </c>
      <c r="H26">
        <v>561.89976744031208</v>
      </c>
      <c r="I26">
        <v>125.40318550233172</v>
      </c>
      <c r="J26">
        <v>240.14512198444598</v>
      </c>
      <c r="M26">
        <f t="shared" si="1"/>
        <v>-1.0553429598989679</v>
      </c>
      <c r="N26">
        <f t="shared" si="2"/>
        <v>-1.6142962843660191</v>
      </c>
      <c r="O26">
        <f t="shared" si="3"/>
        <v>-0.92997913101851715</v>
      </c>
      <c r="P26">
        <f t="shared" si="4"/>
        <v>-1.1037311843839608</v>
      </c>
      <c r="Q26">
        <f t="shared" si="5"/>
        <v>-0.27296635182830453</v>
      </c>
      <c r="R26">
        <f t="shared" si="6"/>
        <v>-0.7575905143245879</v>
      </c>
      <c r="S26">
        <f t="shared" si="7"/>
        <v>-0.9294230070370586</v>
      </c>
      <c r="T26">
        <f t="shared" si="8"/>
        <v>-0.14208013962451399</v>
      </c>
      <c r="U26">
        <f t="shared" si="9"/>
        <v>-0.61131135842707818</v>
      </c>
      <c r="V26">
        <f t="shared" si="10"/>
        <v>-1.2657645427948654</v>
      </c>
    </row>
    <row r="27" spans="1:22" x14ac:dyDescent="0.25">
      <c r="A27">
        <v>2009</v>
      </c>
      <c r="B27">
        <v>315.03026877195498</v>
      </c>
      <c r="C27">
        <v>710.60546129256727</v>
      </c>
      <c r="D27">
        <v>140.77404365607254</v>
      </c>
      <c r="E27">
        <v>404.61207943703693</v>
      </c>
      <c r="F27">
        <v>189.67302664630384</v>
      </c>
      <c r="G27">
        <v>221.09961029926049</v>
      </c>
      <c r="H27">
        <v>540.47910929116597</v>
      </c>
      <c r="I27">
        <v>49.629673157649243</v>
      </c>
      <c r="J27">
        <v>272.30530312139012</v>
      </c>
      <c r="M27">
        <f t="shared" si="1"/>
        <v>-1.0489967279849992</v>
      </c>
      <c r="N27">
        <f t="shared" si="2"/>
        <v>-0.74236382110453836</v>
      </c>
      <c r="O27">
        <f t="shared" si="3"/>
        <v>-0.7970865342246688</v>
      </c>
      <c r="P27">
        <f t="shared" si="4"/>
        <v>-0.54348518538925406</v>
      </c>
      <c r="Q27">
        <f t="shared" si="5"/>
        <v>-0.4874284709870641</v>
      </c>
      <c r="R27">
        <f t="shared" si="6"/>
        <v>-1.0738522520895504</v>
      </c>
      <c r="S27">
        <f t="shared" si="7"/>
        <v>-0.96822650706965863</v>
      </c>
      <c r="T27">
        <f t="shared" si="8"/>
        <v>-0.88140664453190398</v>
      </c>
      <c r="U27">
        <f t="shared" si="9"/>
        <v>-0.39944666813855795</v>
      </c>
      <c r="V27">
        <f t="shared" si="10"/>
        <v>-1.2657645427948654</v>
      </c>
    </row>
    <row r="28" spans="1:22" x14ac:dyDescent="0.25">
      <c r="A28">
        <v>2010</v>
      </c>
      <c r="B28">
        <v>1719.8022063538715</v>
      </c>
      <c r="C28">
        <v>1005.9817463356658</v>
      </c>
      <c r="D28">
        <v>216.31446854676767</v>
      </c>
      <c r="E28">
        <v>1002.0614185056618</v>
      </c>
      <c r="F28">
        <v>83.856585221867604</v>
      </c>
      <c r="G28">
        <v>455.09150288392397</v>
      </c>
      <c r="H28">
        <v>1273.449379712684</v>
      </c>
      <c r="I28">
        <v>60.974852348958613</v>
      </c>
      <c r="J28">
        <v>170.58526261754434</v>
      </c>
      <c r="K28">
        <v>177.38302034667871</v>
      </c>
      <c r="M28">
        <f t="shared" si="1"/>
        <v>0.56769577573601659</v>
      </c>
      <c r="N28">
        <f t="shared" si="2"/>
        <v>-2.2339197809172092E-2</v>
      </c>
      <c r="O28">
        <f t="shared" si="3"/>
        <v>-0.372054563670839</v>
      </c>
      <c r="P28">
        <f t="shared" si="4"/>
        <v>2.1194307151166623</v>
      </c>
      <c r="Q28">
        <f t="shared" si="5"/>
        <v>-0.68213341334979893</v>
      </c>
      <c r="R28">
        <f t="shared" si="6"/>
        <v>-0.52353625569332918</v>
      </c>
      <c r="S28">
        <f t="shared" si="7"/>
        <v>0.35954837800454259</v>
      </c>
      <c r="T28">
        <f t="shared" si="8"/>
        <v>-0.77071108061368432</v>
      </c>
      <c r="U28">
        <f t="shared" si="9"/>
        <v>-1.0695574733518516</v>
      </c>
      <c r="V28">
        <f t="shared" si="10"/>
        <v>-1.1406154696997048</v>
      </c>
    </row>
    <row r="29" spans="1:22" x14ac:dyDescent="0.25">
      <c r="A29">
        <v>2011</v>
      </c>
      <c r="B29">
        <v>1831.9941337951479</v>
      </c>
      <c r="C29">
        <v>1235.5729904107018</v>
      </c>
      <c r="D29">
        <v>147.68213684292559</v>
      </c>
      <c r="E29">
        <v>929.66052405465666</v>
      </c>
      <c r="F29">
        <v>791.22106455762071</v>
      </c>
      <c r="G29">
        <v>440.61206935680985</v>
      </c>
      <c r="H29">
        <v>1070.4129084823633</v>
      </c>
      <c r="I29">
        <v>87.793442904920539</v>
      </c>
      <c r="J29">
        <v>221.18152977161628</v>
      </c>
      <c r="M29">
        <f t="shared" si="1"/>
        <v>0.696812711531687</v>
      </c>
      <c r="N29">
        <f t="shared" si="2"/>
        <v>0.53732438182763465</v>
      </c>
      <c r="O29">
        <f t="shared" si="3"/>
        <v>-0.75821780315483189</v>
      </c>
      <c r="P29">
        <f t="shared" si="4"/>
        <v>1.7967297253641457</v>
      </c>
      <c r="Q29">
        <f t="shared" si="5"/>
        <v>0.61943521175715222</v>
      </c>
      <c r="R29">
        <f t="shared" si="6"/>
        <v>-0.55758984533145539</v>
      </c>
      <c r="S29">
        <f t="shared" si="7"/>
        <v>-8.2519791622986186E-3</v>
      </c>
      <c r="T29">
        <f t="shared" si="8"/>
        <v>-0.50904055474326648</v>
      </c>
      <c r="U29">
        <f t="shared" si="9"/>
        <v>-0.73623962216479666</v>
      </c>
      <c r="V29">
        <f t="shared" si="10"/>
        <v>-1.2657645427948654</v>
      </c>
    </row>
    <row r="30" spans="1:22" x14ac:dyDescent="0.25">
      <c r="A30">
        <v>2012</v>
      </c>
      <c r="B30">
        <v>2816.3495446894458</v>
      </c>
      <c r="C30">
        <v>538.15065385882633</v>
      </c>
      <c r="D30">
        <v>120.53138322506589</v>
      </c>
      <c r="E30">
        <v>296.94682870347168</v>
      </c>
      <c r="F30">
        <v>1175.9496509840205</v>
      </c>
      <c r="G30">
        <v>504.6828923046852</v>
      </c>
      <c r="H30">
        <v>700.49107728882973</v>
      </c>
      <c r="I30">
        <v>30.774029440588265</v>
      </c>
      <c r="J30">
        <v>198.13693666184912</v>
      </c>
      <c r="M30">
        <f t="shared" si="1"/>
        <v>1.8296656474533461</v>
      </c>
      <c r="N30">
        <f t="shared" si="2"/>
        <v>-1.1627486456338207</v>
      </c>
      <c r="O30">
        <f t="shared" si="3"/>
        <v>-0.9109828733661578</v>
      </c>
      <c r="P30">
        <f t="shared" si="4"/>
        <v>-1.0233643807655763</v>
      </c>
      <c r="Q30">
        <f t="shared" si="5"/>
        <v>1.3273455916288943</v>
      </c>
      <c r="R30">
        <f t="shared" si="6"/>
        <v>-0.4069042878917748</v>
      </c>
      <c r="S30">
        <f t="shared" si="7"/>
        <v>-0.6783649929097284</v>
      </c>
      <c r="T30">
        <f t="shared" si="8"/>
        <v>-1.0653822414885361</v>
      </c>
      <c r="U30">
        <f t="shared" si="9"/>
        <v>-0.88805268444936147</v>
      </c>
      <c r="V30">
        <f t="shared" si="10"/>
        <v>-1.2657645427948654</v>
      </c>
    </row>
    <row r="31" spans="1:22" x14ac:dyDescent="0.25">
      <c r="A31">
        <v>2013</v>
      </c>
      <c r="B31">
        <v>2117.0774633240812</v>
      </c>
      <c r="C31">
        <v>615.27180570541793</v>
      </c>
      <c r="D31">
        <v>288.39430904675578</v>
      </c>
      <c r="E31">
        <v>516.4459067791812</v>
      </c>
      <c r="F31">
        <v>1011.0035830465818</v>
      </c>
      <c r="G31">
        <v>274.9233075866585</v>
      </c>
      <c r="H31">
        <v>1078.6849634315133</v>
      </c>
      <c r="I31">
        <v>116.94993686691086</v>
      </c>
      <c r="J31">
        <v>141.64285981383441</v>
      </c>
      <c r="M31">
        <f t="shared" si="1"/>
        <v>1.0249030366976384</v>
      </c>
      <c r="N31">
        <f t="shared" si="2"/>
        <v>-0.97475410741845736</v>
      </c>
      <c r="O31">
        <f t="shared" si="3"/>
        <v>3.3506256105399479E-2</v>
      </c>
      <c r="P31">
        <f t="shared" si="4"/>
        <v>-4.5026056606750568E-2</v>
      </c>
      <c r="Q31">
        <f t="shared" si="5"/>
        <v>1.0238406332462904</v>
      </c>
      <c r="R31">
        <f t="shared" si="6"/>
        <v>-0.94726649189392376</v>
      </c>
      <c r="S31">
        <f t="shared" si="7"/>
        <v>6.732839803303939E-3</v>
      </c>
      <c r="T31">
        <f t="shared" si="8"/>
        <v>-0.22455897128154295</v>
      </c>
      <c r="U31">
        <f t="shared" si="9"/>
        <v>-1.2602240986455004</v>
      </c>
      <c r="V31">
        <f t="shared" si="10"/>
        <v>-1.2657645427948654</v>
      </c>
    </row>
    <row r="32" spans="1:22" x14ac:dyDescent="0.25">
      <c r="A32">
        <v>2014</v>
      </c>
      <c r="B32">
        <v>2827.3686919898805</v>
      </c>
      <c r="C32">
        <v>1082.1144964783275</v>
      </c>
      <c r="D32">
        <v>307.53226956039805</v>
      </c>
      <c r="E32">
        <v>608.75429240065898</v>
      </c>
      <c r="F32">
        <v>2685.5603941133731</v>
      </c>
      <c r="G32">
        <v>988.86194890492698</v>
      </c>
      <c r="H32">
        <v>898.41224841283963</v>
      </c>
      <c r="I32">
        <v>87.485310939825013</v>
      </c>
      <c r="J32">
        <v>229.73462724158838</v>
      </c>
      <c r="M32">
        <f t="shared" si="1"/>
        <v>1.8423471172075578</v>
      </c>
      <c r="N32">
        <f t="shared" si="2"/>
        <v>0.16324596091104071</v>
      </c>
      <c r="O32">
        <f t="shared" si="3"/>
        <v>0.1411869460308901</v>
      </c>
      <c r="P32">
        <f t="shared" si="4"/>
        <v>0.36640542678004495</v>
      </c>
      <c r="Q32">
        <f t="shared" si="5"/>
        <v>4.1050677373982829</v>
      </c>
      <c r="R32">
        <f t="shared" si="6"/>
        <v>0.73181670377991892</v>
      </c>
      <c r="S32">
        <f t="shared" si="7"/>
        <v>-0.31983099658296738</v>
      </c>
      <c r="T32">
        <f t="shared" si="8"/>
        <v>-0.51204701599542601</v>
      </c>
      <c r="U32">
        <f t="shared" si="9"/>
        <v>-0.67989356681246815</v>
      </c>
      <c r="V32">
        <f t="shared" si="10"/>
        <v>-1.2657645427948654</v>
      </c>
    </row>
    <row r="33" spans="1:22" x14ac:dyDescent="0.25">
      <c r="A33">
        <v>2015</v>
      </c>
      <c r="B33">
        <v>3304.3231361325529</v>
      </c>
      <c r="C33">
        <v>1129.4234730851629</v>
      </c>
      <c r="D33">
        <v>147.464252507401</v>
      </c>
      <c r="E33">
        <v>770.00390974026482</v>
      </c>
      <c r="F33">
        <v>1970.5904738654153</v>
      </c>
      <c r="G33">
        <v>1510.7789638674722</v>
      </c>
      <c r="H33">
        <v>790.39905004259856</v>
      </c>
      <c r="I33">
        <v>45.157404097926708</v>
      </c>
      <c r="J33">
        <v>170.07504753604388</v>
      </c>
      <c r="M33">
        <f t="shared" si="1"/>
        <v>2.391253778732406</v>
      </c>
      <c r="N33">
        <f t="shared" si="2"/>
        <v>0.27856878736901342</v>
      </c>
      <c r="O33">
        <f t="shared" si="3"/>
        <v>-0.75944374024235595</v>
      </c>
      <c r="P33">
        <f t="shared" si="4"/>
        <v>1.0851176955617321</v>
      </c>
      <c r="Q33">
        <f t="shared" si="5"/>
        <v>2.7895049076618794</v>
      </c>
      <c r="R33">
        <f t="shared" si="6"/>
        <v>1.9592920618046941</v>
      </c>
      <c r="S33">
        <f t="shared" si="7"/>
        <v>-0.51549679346456134</v>
      </c>
      <c r="T33">
        <f t="shared" si="8"/>
        <v>-0.92504283019384748</v>
      </c>
      <c r="U33">
        <f t="shared" si="9"/>
        <v>-1.072918665870088</v>
      </c>
      <c r="V33">
        <f t="shared" si="10"/>
        <v>-1.2657645427948654</v>
      </c>
    </row>
    <row r="34" spans="1:22" x14ac:dyDescent="0.25">
      <c r="A34">
        <v>2016</v>
      </c>
      <c r="B34">
        <v>1830.3376161831279</v>
      </c>
      <c r="C34">
        <v>1575.9764921387864</v>
      </c>
      <c r="D34">
        <v>182.56966955615661</v>
      </c>
      <c r="E34">
        <v>564.6442748230711</v>
      </c>
      <c r="F34">
        <v>812.46175206513681</v>
      </c>
      <c r="G34">
        <v>2265.960965187915</v>
      </c>
      <c r="H34">
        <v>855.24904932502773</v>
      </c>
      <c r="I34">
        <v>259.18144383957599</v>
      </c>
      <c r="J34">
        <v>624.5625210007139</v>
      </c>
      <c r="M34">
        <f t="shared" si="1"/>
        <v>0.69490629559755002</v>
      </c>
      <c r="N34">
        <f t="shared" si="2"/>
        <v>1.36710969470211</v>
      </c>
      <c r="O34">
        <f t="shared" si="3"/>
        <v>-0.56192135925314701</v>
      </c>
      <c r="P34">
        <f t="shared" si="4"/>
        <v>0.16980086217869006</v>
      </c>
      <c r="Q34">
        <f t="shared" si="5"/>
        <v>0.65851861676703505</v>
      </c>
      <c r="R34">
        <f t="shared" si="6"/>
        <v>3.7353738350942649</v>
      </c>
      <c r="S34">
        <f t="shared" si="7"/>
        <v>-0.39802108698771982</v>
      </c>
      <c r="T34">
        <f t="shared" si="8"/>
        <v>1.1632019980064412</v>
      </c>
      <c r="U34">
        <f t="shared" si="9"/>
        <v>1.92115177781255</v>
      </c>
      <c r="V34">
        <f t="shared" si="10"/>
        <v>-1.2657645427948654</v>
      </c>
    </row>
    <row r="35" spans="1:22" x14ac:dyDescent="0.25">
      <c r="A35">
        <v>2017</v>
      </c>
      <c r="B35">
        <v>1387.3177958267017</v>
      </c>
      <c r="C35">
        <v>437.58530053083041</v>
      </c>
      <c r="D35">
        <v>196.49486845934049</v>
      </c>
      <c r="E35">
        <v>287.37174750816598</v>
      </c>
      <c r="F35">
        <v>525.01040522568007</v>
      </c>
      <c r="G35">
        <v>569.51581505427396</v>
      </c>
      <c r="H35">
        <v>780.81853442881561</v>
      </c>
      <c r="I35">
        <v>299.35152127243344</v>
      </c>
      <c r="J35">
        <v>583.04706282369148</v>
      </c>
      <c r="K35">
        <v>2381.693959006911</v>
      </c>
      <c r="M35">
        <f t="shared" si="1"/>
        <v>0.1850535548011103</v>
      </c>
      <c r="N35">
        <f t="shared" si="2"/>
        <v>-1.4078919909636274</v>
      </c>
      <c r="O35">
        <f t="shared" si="3"/>
        <v>-0.48357053267600769</v>
      </c>
      <c r="P35">
        <f t="shared" si="4"/>
        <v>-1.0660418670330538</v>
      </c>
      <c r="Q35">
        <f t="shared" si="5"/>
        <v>0.12960083078730217</v>
      </c>
      <c r="R35">
        <f t="shared" si="6"/>
        <v>-0.25442637898597859</v>
      </c>
      <c r="S35">
        <f t="shared" si="7"/>
        <v>-0.53285188756780066</v>
      </c>
      <c r="T35">
        <f t="shared" si="8"/>
        <v>1.5551437469278619</v>
      </c>
      <c r="U35">
        <f t="shared" si="9"/>
        <v>1.6476564373663227</v>
      </c>
      <c r="V35">
        <f t="shared" si="10"/>
        <v>0.41459240897827859</v>
      </c>
    </row>
    <row r="36" spans="1:22" x14ac:dyDescent="0.25">
      <c r="A36">
        <v>2018</v>
      </c>
      <c r="B36">
        <v>902.57733742508265</v>
      </c>
      <c r="C36">
        <v>795.31327615402529</v>
      </c>
      <c r="D36">
        <v>178.85008050750469</v>
      </c>
      <c r="E36">
        <v>323.83564851305232</v>
      </c>
      <c r="F36">
        <v>370.1056222165688</v>
      </c>
      <c r="G36">
        <v>741.78978756341485</v>
      </c>
      <c r="H36">
        <v>451.72789447250034</v>
      </c>
      <c r="I36">
        <v>172.8482427723203</v>
      </c>
      <c r="J36">
        <v>535.78416794658688</v>
      </c>
      <c r="M36">
        <f t="shared" si="1"/>
        <v>-0.37281370064617331</v>
      </c>
      <c r="N36">
        <f t="shared" si="2"/>
        <v>-0.5358756378135352</v>
      </c>
      <c r="O36">
        <f t="shared" si="3"/>
        <v>-0.58284981266450331</v>
      </c>
      <c r="P36">
        <f t="shared" si="4"/>
        <v>-0.90351712153453667</v>
      </c>
      <c r="Q36">
        <f t="shared" si="5"/>
        <v>-0.15542790805040288</v>
      </c>
      <c r="R36">
        <f t="shared" si="6"/>
        <v>0.1507377563491826</v>
      </c>
      <c r="S36">
        <f t="shared" si="7"/>
        <v>-1.1289992407144773</v>
      </c>
      <c r="T36">
        <f t="shared" si="8"/>
        <v>0.32084400472542418</v>
      </c>
      <c r="U36">
        <f t="shared" si="9"/>
        <v>1.3362981604139026</v>
      </c>
      <c r="V36">
        <f t="shared" si="10"/>
        <v>-1.2657645427948654</v>
      </c>
    </row>
    <row r="37" spans="1:22" x14ac:dyDescent="0.25">
      <c r="A37">
        <v>2019</v>
      </c>
      <c r="B37">
        <v>907.82969482842532</v>
      </c>
      <c r="C37">
        <v>955.59446494082795</v>
      </c>
      <c r="D37">
        <v>145.98094955882411</v>
      </c>
      <c r="E37">
        <v>346.82741912267136</v>
      </c>
      <c r="F37">
        <v>261.33594681401541</v>
      </c>
      <c r="G37">
        <v>726.41824971182677</v>
      </c>
      <c r="H37">
        <v>612.04319418142586</v>
      </c>
      <c r="I37">
        <v>227.39668769644905</v>
      </c>
      <c r="J37">
        <v>329.73928873472158</v>
      </c>
      <c r="K37">
        <v>2823.107612887743</v>
      </c>
      <c r="M37">
        <f t="shared" si="1"/>
        <v>-0.36676898504951616</v>
      </c>
      <c r="N37">
        <f t="shared" si="2"/>
        <v>-0.14516586041650389</v>
      </c>
      <c r="O37">
        <f t="shared" si="3"/>
        <v>-0.76778961830796377</v>
      </c>
      <c r="P37">
        <f t="shared" si="4"/>
        <v>-0.80103955978413921</v>
      </c>
      <c r="Q37">
        <f t="shared" si="5"/>
        <v>-0.35556687601211406</v>
      </c>
      <c r="R37">
        <f t="shared" si="6"/>
        <v>0.11458606290588011</v>
      </c>
      <c r="S37">
        <f t="shared" si="7"/>
        <v>-0.83858824147402899</v>
      </c>
      <c r="T37">
        <f t="shared" si="8"/>
        <v>0.8530763097350984</v>
      </c>
      <c r="U37">
        <f t="shared" si="9"/>
        <v>-2.108332739152826E-2</v>
      </c>
      <c r="V37">
        <f t="shared" si="10"/>
        <v>0.72602306072142653</v>
      </c>
    </row>
    <row r="42" spans="1:22" x14ac:dyDescent="0.25">
      <c r="A42" s="5" t="s">
        <v>2</v>
      </c>
      <c r="B42" s="5" t="s">
        <v>40</v>
      </c>
    </row>
    <row r="43" spans="1:22" x14ac:dyDescent="0.25">
      <c r="B43" t="s">
        <v>27</v>
      </c>
      <c r="C43" t="s">
        <v>32</v>
      </c>
      <c r="D43" t="s">
        <v>39</v>
      </c>
      <c r="E43" t="s">
        <v>31</v>
      </c>
      <c r="F43" t="s">
        <v>30</v>
      </c>
      <c r="G43" t="s">
        <v>34</v>
      </c>
      <c r="H43" t="s">
        <v>35</v>
      </c>
      <c r="I43" t="s">
        <v>37</v>
      </c>
      <c r="J43" t="s">
        <v>33</v>
      </c>
      <c r="K43" t="s">
        <v>36</v>
      </c>
      <c r="M43" t="s">
        <v>27</v>
      </c>
      <c r="N43" t="s">
        <v>32</v>
      </c>
      <c r="O43" t="s">
        <v>39</v>
      </c>
      <c r="P43" t="s">
        <v>31</v>
      </c>
      <c r="Q43" t="s">
        <v>30</v>
      </c>
      <c r="R43" t="s">
        <v>34</v>
      </c>
      <c r="S43" t="s">
        <v>35</v>
      </c>
      <c r="T43" t="s">
        <v>37</v>
      </c>
      <c r="U43" t="s">
        <v>33</v>
      </c>
      <c r="V43" t="s">
        <v>36</v>
      </c>
    </row>
    <row r="44" spans="1:22" x14ac:dyDescent="0.25">
      <c r="A44">
        <v>1985</v>
      </c>
      <c r="B44">
        <v>477.80231606986501</v>
      </c>
      <c r="C44">
        <v>717.38965801280904</v>
      </c>
      <c r="D44">
        <v>88.858448301892807</v>
      </c>
      <c r="E44">
        <v>685.37161487747903</v>
      </c>
      <c r="F44">
        <v>85.972778528080795</v>
      </c>
      <c r="G44">
        <v>213.67611722425499</v>
      </c>
      <c r="H44">
        <v>333.691410161551</v>
      </c>
      <c r="I44">
        <v>48.724108647356402</v>
      </c>
      <c r="J44">
        <v>288.06845996197899</v>
      </c>
      <c r="M44">
        <f>(B44-AVERAGE(B$44:B$78))/STDEV(B$44:B$78)</f>
        <v>-0.33618126459631037</v>
      </c>
      <c r="N44">
        <f t="shared" ref="N44:V44" si="11">(C44-AVERAGE(C$44:C$78))/STDEV(C$44:C$78)</f>
        <v>0.51992575161140564</v>
      </c>
      <c r="O44">
        <f t="shared" si="11"/>
        <v>-0.14909125127048936</v>
      </c>
      <c r="P44">
        <f t="shared" si="11"/>
        <v>2.2841361656527881</v>
      </c>
      <c r="Q44">
        <f t="shared" si="11"/>
        <v>-0.40902957718471389</v>
      </c>
      <c r="R44">
        <f t="shared" si="11"/>
        <v>-0.65734965985421778</v>
      </c>
      <c r="S44">
        <f t="shared" si="11"/>
        <v>0.14569940529551381</v>
      </c>
      <c r="T44">
        <f t="shared" si="11"/>
        <v>-1.2217356993995531E-3</v>
      </c>
      <c r="U44">
        <f t="shared" si="11"/>
        <v>1.0874159413774263</v>
      </c>
      <c r="V44">
        <f t="shared" si="11"/>
        <v>-1.1149244712858746</v>
      </c>
    </row>
    <row r="45" spans="1:22" x14ac:dyDescent="0.25">
      <c r="A45">
        <v>1986</v>
      </c>
      <c r="B45">
        <v>692.25557284483102</v>
      </c>
      <c r="C45">
        <v>802.51894545266305</v>
      </c>
      <c r="D45">
        <v>190.02030321702799</v>
      </c>
      <c r="E45">
        <v>631.88890068819796</v>
      </c>
      <c r="F45">
        <v>77.252171564480307</v>
      </c>
      <c r="G45">
        <v>324.71406173835101</v>
      </c>
      <c r="H45">
        <v>599.79301484352004</v>
      </c>
      <c r="J45">
        <v>55.204024770776002</v>
      </c>
      <c r="M45">
        <f t="shared" ref="M45:M78" si="12">(B45-AVERAGE(B$44:B$78))/STDEV(B$44:B$78)</f>
        <v>-2.3045953703917715E-3</v>
      </c>
      <c r="N45">
        <f t="shared" ref="N45:N78" si="13">(C45-AVERAGE(C$44:C$78))/STDEV(C$44:C$78)</f>
        <v>0.81670715337610067</v>
      </c>
      <c r="O45">
        <f t="shared" ref="O45:O78" si="14">(D45-AVERAGE(D$44:D$78))/STDEV(D$44:D$78)</f>
        <v>2.564693496689793</v>
      </c>
      <c r="P45">
        <f t="shared" ref="P45:P78" si="15">(E45-AVERAGE(E$44:E$78))/STDEV(E$44:E$78)</f>
        <v>1.9804833448702859</v>
      </c>
      <c r="Q45">
        <f t="shared" ref="Q45:Q78" si="16">(F45-AVERAGE(F$44:F$78))/STDEV(F$44:F$78)</f>
        <v>-0.42878686551992806</v>
      </c>
      <c r="R45">
        <f t="shared" ref="R45:R78" si="17">(G45-AVERAGE(G$44:G$78))/STDEV(G$44:G$78)</f>
        <v>-0.26667973953348445</v>
      </c>
      <c r="S45">
        <f t="shared" ref="S45:S78" si="18">(H45-AVERAGE(H$44:H$78))/STDEV(H$44:H$78)</f>
        <v>1.518613356086346</v>
      </c>
      <c r="T45">
        <f t="shared" ref="T45:T78" si="19">(I45-AVERAGE(I$44:I$78))/STDEV(I$44:I$78)</f>
        <v>-1.1358794315564682</v>
      </c>
      <c r="U45">
        <f t="shared" ref="U45:U78" si="20">(J45-AVERAGE(J$44:J$78))/STDEV(J$44:J$78)</f>
        <v>-1.2640027606016193</v>
      </c>
      <c r="V45">
        <f t="shared" ref="V45:V78" si="21">(K45-AVERAGE(K$44:K$78))/STDEV(K$44:K$78)</f>
        <v>-1.1149244712858746</v>
      </c>
    </row>
    <row r="46" spans="1:22" x14ac:dyDescent="0.25">
      <c r="A46">
        <v>1987</v>
      </c>
      <c r="B46">
        <v>645.75023030352895</v>
      </c>
      <c r="C46">
        <v>1071.0882850847099</v>
      </c>
      <c r="D46">
        <v>143.563374083811</v>
      </c>
      <c r="E46">
        <v>329.08674581714001</v>
      </c>
      <c r="F46">
        <v>139.76937861264801</v>
      </c>
      <c r="G46">
        <v>533.55813941884298</v>
      </c>
      <c r="H46">
        <v>473.23069495737701</v>
      </c>
      <c r="I46">
        <v>68.526521144528701</v>
      </c>
      <c r="J46">
        <v>219.42306236021301</v>
      </c>
      <c r="M46">
        <f t="shared" si="12"/>
        <v>-7.4707547428114432E-2</v>
      </c>
      <c r="N46">
        <f t="shared" si="13"/>
        <v>1.7530051946739547</v>
      </c>
      <c r="O46">
        <f t="shared" si="14"/>
        <v>1.3184321877748892</v>
      </c>
      <c r="P46">
        <f t="shared" si="15"/>
        <v>0.26129743855656506</v>
      </c>
      <c r="Q46">
        <f t="shared" si="16"/>
        <v>-0.28714873290846044</v>
      </c>
      <c r="R46">
        <f t="shared" si="17"/>
        <v>0.46810600910343564</v>
      </c>
      <c r="S46">
        <f t="shared" si="18"/>
        <v>0.86563279693561945</v>
      </c>
      <c r="T46">
        <f t="shared" si="19"/>
        <v>0.45992491962626592</v>
      </c>
      <c r="U46">
        <f t="shared" si="20"/>
        <v>0.39424838406862417</v>
      </c>
      <c r="V46">
        <f t="shared" si="21"/>
        <v>-1.1149244712858746</v>
      </c>
    </row>
    <row r="47" spans="1:22" x14ac:dyDescent="0.25">
      <c r="A47">
        <v>1988</v>
      </c>
      <c r="B47">
        <v>369.82704577315599</v>
      </c>
      <c r="C47">
        <v>803.30601417771902</v>
      </c>
      <c r="D47">
        <v>119.162216636967</v>
      </c>
      <c r="E47">
        <v>305.49595075234402</v>
      </c>
      <c r="F47">
        <v>133.70694930112299</v>
      </c>
      <c r="G47">
        <v>453.47365015283702</v>
      </c>
      <c r="H47">
        <v>587.977139419266</v>
      </c>
      <c r="I47">
        <v>17.4769743591579</v>
      </c>
      <c r="J47">
        <v>107.342510749632</v>
      </c>
      <c r="M47">
        <f t="shared" si="12"/>
        <v>-0.504285140226712</v>
      </c>
      <c r="N47">
        <f t="shared" si="13"/>
        <v>0.81945106638808607</v>
      </c>
      <c r="O47">
        <f t="shared" si="14"/>
        <v>0.6638426790378823</v>
      </c>
      <c r="P47">
        <f t="shared" si="15"/>
        <v>0.12735862160394823</v>
      </c>
      <c r="Q47">
        <f t="shared" si="16"/>
        <v>-0.30088369016769706</v>
      </c>
      <c r="R47">
        <f t="shared" si="17"/>
        <v>0.18634105769526718</v>
      </c>
      <c r="S47">
        <f t="shared" si="18"/>
        <v>1.4576510021383011</v>
      </c>
      <c r="T47">
        <f t="shared" si="19"/>
        <v>-0.72888617898742192</v>
      </c>
      <c r="U47">
        <f t="shared" si="20"/>
        <v>-0.73751871024464266</v>
      </c>
      <c r="V47">
        <f t="shared" si="21"/>
        <v>-1.1149244712858746</v>
      </c>
    </row>
    <row r="48" spans="1:22" x14ac:dyDescent="0.25">
      <c r="A48">
        <v>1989</v>
      </c>
      <c r="B48">
        <v>28.143742199784</v>
      </c>
      <c r="C48">
        <v>338.00545336169199</v>
      </c>
      <c r="D48">
        <v>98.917512053560699</v>
      </c>
      <c r="E48">
        <v>204.76197515403399</v>
      </c>
      <c r="F48">
        <v>29.396102638177599</v>
      </c>
      <c r="G48">
        <v>350.444264283498</v>
      </c>
      <c r="H48">
        <v>269.18043335324802</v>
      </c>
      <c r="I48">
        <v>37.331689519030199</v>
      </c>
      <c r="J48">
        <v>140.16760748500599</v>
      </c>
      <c r="M48">
        <f t="shared" si="12"/>
        <v>-1.0362429432592601</v>
      </c>
      <c r="N48">
        <f t="shared" si="13"/>
        <v>-0.80269986232073298</v>
      </c>
      <c r="O48">
        <f t="shared" si="14"/>
        <v>0.12075486623038985</v>
      </c>
      <c r="P48">
        <f t="shared" si="15"/>
        <v>-0.44456739790971794</v>
      </c>
      <c r="Q48">
        <f t="shared" si="16"/>
        <v>-0.5372089233323436</v>
      </c>
      <c r="R48">
        <f t="shared" si="17"/>
        <v>-0.17615198145820035</v>
      </c>
      <c r="S48">
        <f t="shared" si="18"/>
        <v>-0.18713594210915496</v>
      </c>
      <c r="T48">
        <f t="shared" si="19"/>
        <v>-0.26652153075446927</v>
      </c>
      <c r="U48">
        <f t="shared" si="20"/>
        <v>-0.40605741906699527</v>
      </c>
      <c r="V48">
        <f t="shared" si="21"/>
        <v>-1.1149244712858746</v>
      </c>
    </row>
    <row r="49" spans="1:22" x14ac:dyDescent="0.25">
      <c r="A49">
        <v>1990</v>
      </c>
      <c r="B49">
        <v>92.7628509397328</v>
      </c>
      <c r="C49">
        <v>315.08422150500598</v>
      </c>
      <c r="D49">
        <v>60.234512662408797</v>
      </c>
      <c r="E49">
        <v>201.08743718564199</v>
      </c>
      <c r="F49">
        <v>21.037234596651</v>
      </c>
      <c r="G49">
        <v>94.691174444357301</v>
      </c>
      <c r="H49">
        <v>207.82213350336801</v>
      </c>
      <c r="I49">
        <v>41.0101047133478</v>
      </c>
      <c r="J49">
        <v>90.107744416798496</v>
      </c>
      <c r="M49">
        <f t="shared" si="12"/>
        <v>-0.93563914213778387</v>
      </c>
      <c r="N49">
        <f t="shared" si="13"/>
        <v>-0.88260885163780045</v>
      </c>
      <c r="O49">
        <f t="shared" si="14"/>
        <v>-0.91696171025123507</v>
      </c>
      <c r="P49">
        <f t="shared" si="15"/>
        <v>-0.46542991089336638</v>
      </c>
      <c r="Q49">
        <f t="shared" si="16"/>
        <v>-0.55614666089370524</v>
      </c>
      <c r="R49">
        <f t="shared" si="17"/>
        <v>-1.0759798706222912</v>
      </c>
      <c r="S49">
        <f t="shared" si="18"/>
        <v>-0.50370549440999968</v>
      </c>
      <c r="T49">
        <f t="shared" si="19"/>
        <v>-0.18086081320296424</v>
      </c>
      <c r="U49">
        <f t="shared" si="20"/>
        <v>-0.91155194913742521</v>
      </c>
      <c r="V49">
        <f t="shared" si="21"/>
        <v>-1.1149244712858746</v>
      </c>
    </row>
    <row r="50" spans="1:22" x14ac:dyDescent="0.25">
      <c r="A50">
        <v>1991</v>
      </c>
      <c r="B50">
        <v>458.13114582535201</v>
      </c>
      <c r="C50">
        <v>450.17503827234299</v>
      </c>
      <c r="D50">
        <v>82.596413228741994</v>
      </c>
      <c r="E50">
        <v>218.072542083022</v>
      </c>
      <c r="F50">
        <v>34.265190811235499</v>
      </c>
      <c r="G50">
        <v>124.66681098734399</v>
      </c>
      <c r="H50">
        <v>121.875660380333</v>
      </c>
      <c r="I50">
        <v>13.133846826396899</v>
      </c>
      <c r="J50">
        <v>85.730643298814798</v>
      </c>
      <c r="M50">
        <f t="shared" si="12"/>
        <v>-0.36680679530534399</v>
      </c>
      <c r="N50">
        <f t="shared" si="13"/>
        <v>-0.41164940663981248</v>
      </c>
      <c r="O50">
        <f t="shared" si="14"/>
        <v>-0.31707764581579662</v>
      </c>
      <c r="P50">
        <f t="shared" si="15"/>
        <v>-0.36899548172204716</v>
      </c>
      <c r="Q50">
        <f t="shared" si="16"/>
        <v>-0.52617758349943733</v>
      </c>
      <c r="R50">
        <f t="shared" si="17"/>
        <v>-0.97051520634867205</v>
      </c>
      <c r="S50">
        <f t="shared" si="18"/>
        <v>-0.94713428212027351</v>
      </c>
      <c r="T50">
        <f t="shared" si="19"/>
        <v>-0.83002631712319408</v>
      </c>
      <c r="U50">
        <f t="shared" si="20"/>
        <v>-0.95575104472206973</v>
      </c>
      <c r="V50">
        <f t="shared" si="21"/>
        <v>-1.1149244712858746</v>
      </c>
    </row>
    <row r="51" spans="1:22" x14ac:dyDescent="0.25">
      <c r="A51">
        <v>1992</v>
      </c>
      <c r="B51">
        <v>553.81359455571896</v>
      </c>
      <c r="C51">
        <v>398.07426653453001</v>
      </c>
      <c r="D51">
        <v>128.57342333523701</v>
      </c>
      <c r="E51">
        <v>137.53814217824001</v>
      </c>
      <c r="F51">
        <v>124.420821304041</v>
      </c>
      <c r="G51">
        <v>289.34082555904899</v>
      </c>
      <c r="H51">
        <v>254.210136998417</v>
      </c>
      <c r="I51">
        <v>20.1135333367125</v>
      </c>
      <c r="J51">
        <v>43.398245166645196</v>
      </c>
      <c r="M51">
        <f t="shared" si="12"/>
        <v>-0.21784129221206647</v>
      </c>
      <c r="N51">
        <f t="shared" si="13"/>
        <v>-0.59328536923723485</v>
      </c>
      <c r="O51">
        <f t="shared" si="14"/>
        <v>0.9163092754550034</v>
      </c>
      <c r="P51">
        <f t="shared" si="15"/>
        <v>-0.82623663097573019</v>
      </c>
      <c r="Q51">
        <f t="shared" si="16"/>
        <v>-0.32192221525222914</v>
      </c>
      <c r="R51">
        <f t="shared" si="17"/>
        <v>-0.39113502749948309</v>
      </c>
      <c r="S51">
        <f t="shared" si="18"/>
        <v>-0.26437308894103689</v>
      </c>
      <c r="T51">
        <f t="shared" si="19"/>
        <v>-0.66748758150634346</v>
      </c>
      <c r="U51">
        <f t="shared" si="20"/>
        <v>-1.3832151724488906</v>
      </c>
      <c r="V51">
        <f t="shared" si="21"/>
        <v>-1.1149244712858746</v>
      </c>
    </row>
    <row r="52" spans="1:22" x14ac:dyDescent="0.25">
      <c r="A52">
        <v>1993</v>
      </c>
      <c r="B52">
        <v>1139.8812517731501</v>
      </c>
      <c r="C52">
        <v>757.143257319236</v>
      </c>
      <c r="D52">
        <v>101.17038530306201</v>
      </c>
      <c r="E52">
        <v>360.86761347388301</v>
      </c>
      <c r="F52">
        <v>135.90662139147199</v>
      </c>
      <c r="G52">
        <v>388.42509301285202</v>
      </c>
      <c r="H52">
        <v>246.53672935877401</v>
      </c>
      <c r="I52">
        <v>14.477313254995799</v>
      </c>
      <c r="J52">
        <v>140.96879942663799</v>
      </c>
      <c r="M52">
        <f t="shared" si="12"/>
        <v>0.69459212230176315</v>
      </c>
      <c r="N52">
        <f t="shared" si="13"/>
        <v>0.65851646794612273</v>
      </c>
      <c r="O52">
        <f t="shared" si="14"/>
        <v>0.18119081878101528</v>
      </c>
      <c r="P52">
        <f t="shared" si="15"/>
        <v>0.44173611406453911</v>
      </c>
      <c r="Q52">
        <f t="shared" si="16"/>
        <v>-0.2959001430461094</v>
      </c>
      <c r="R52">
        <f t="shared" si="17"/>
        <v>-4.2522280383100707E-2</v>
      </c>
      <c r="S52">
        <f t="shared" si="18"/>
        <v>-0.30396296067879519</v>
      </c>
      <c r="T52">
        <f t="shared" si="19"/>
        <v>-0.79874048009807563</v>
      </c>
      <c r="U52">
        <f t="shared" si="20"/>
        <v>-0.39796714236208974</v>
      </c>
      <c r="V52">
        <f t="shared" si="21"/>
        <v>-1.1149244712858746</v>
      </c>
    </row>
    <row r="53" spans="1:22" x14ac:dyDescent="0.25">
      <c r="A53">
        <v>1994</v>
      </c>
      <c r="B53">
        <v>2076.4964853988499</v>
      </c>
      <c r="C53">
        <v>816.92599847483598</v>
      </c>
      <c r="D53">
        <v>147.798825846651</v>
      </c>
      <c r="E53">
        <v>662.77715163944197</v>
      </c>
      <c r="F53">
        <v>139.34228758570299</v>
      </c>
      <c r="G53">
        <v>191.28417798306199</v>
      </c>
      <c r="H53">
        <v>916.97124054605899</v>
      </c>
      <c r="I53">
        <v>40.622189639935399</v>
      </c>
      <c r="J53">
        <v>176.31441874345199</v>
      </c>
      <c r="M53">
        <f t="shared" si="12"/>
        <v>2.1527838944945583</v>
      </c>
      <c r="N53">
        <f t="shared" si="13"/>
        <v>0.86693364439706322</v>
      </c>
      <c r="O53">
        <f t="shared" si="14"/>
        <v>1.4320531213210277</v>
      </c>
      <c r="P53">
        <f t="shared" si="15"/>
        <v>2.1558541104075153</v>
      </c>
      <c r="Q53">
        <f t="shared" si="16"/>
        <v>-0.2881163445208122</v>
      </c>
      <c r="R53">
        <f t="shared" si="17"/>
        <v>-0.73613225221455325</v>
      </c>
      <c r="S53">
        <f t="shared" si="18"/>
        <v>3.1550499776337304</v>
      </c>
      <c r="T53">
        <f t="shared" si="19"/>
        <v>-0.18989434579300007</v>
      </c>
      <c r="U53">
        <f t="shared" si="20"/>
        <v>-4.1054116006882489E-2</v>
      </c>
      <c r="V53">
        <f t="shared" si="21"/>
        <v>-1.1149244712858746</v>
      </c>
    </row>
    <row r="54" spans="1:22" x14ac:dyDescent="0.25">
      <c r="A54">
        <v>1995</v>
      </c>
      <c r="B54">
        <v>1009.23076449814</v>
      </c>
      <c r="C54">
        <v>534.02472852072697</v>
      </c>
      <c r="D54">
        <v>117.20099511527</v>
      </c>
      <c r="E54">
        <v>495.86849784974299</v>
      </c>
      <c r="F54">
        <v>292.69610106144899</v>
      </c>
      <c r="G54">
        <v>158.555716073773</v>
      </c>
      <c r="H54">
        <v>703.251615145144</v>
      </c>
      <c r="I54">
        <v>15.265950563420899</v>
      </c>
      <c r="J54">
        <v>261.07351032870298</v>
      </c>
      <c r="M54">
        <f t="shared" si="12"/>
        <v>0.49118579413442287</v>
      </c>
      <c r="N54">
        <f t="shared" si="13"/>
        <v>-0.11932899191729092</v>
      </c>
      <c r="O54">
        <f t="shared" si="14"/>
        <v>0.61123062425282837</v>
      </c>
      <c r="P54">
        <f t="shared" si="15"/>
        <v>1.2082155265300749</v>
      </c>
      <c r="Q54">
        <f t="shared" si="16"/>
        <v>5.9319966138695765E-2</v>
      </c>
      <c r="R54">
        <f t="shared" si="17"/>
        <v>-0.8512823089116035</v>
      </c>
      <c r="S54">
        <f t="shared" si="18"/>
        <v>2.0523935106748565</v>
      </c>
      <c r="T54">
        <f t="shared" si="19"/>
        <v>-0.78037516945235497</v>
      </c>
      <c r="U54">
        <f t="shared" si="20"/>
        <v>0.81482631482261292</v>
      </c>
      <c r="V54">
        <f t="shared" si="21"/>
        <v>-1.1149244712858746</v>
      </c>
    </row>
    <row r="55" spans="1:22" x14ac:dyDescent="0.25">
      <c r="A55">
        <v>1996</v>
      </c>
      <c r="B55">
        <v>712.35734564511097</v>
      </c>
      <c r="C55">
        <v>1295.34754775686</v>
      </c>
      <c r="D55">
        <v>103.18515881626099</v>
      </c>
      <c r="E55">
        <v>313.07549324648301</v>
      </c>
      <c r="F55">
        <v>248.07979584211</v>
      </c>
      <c r="G55">
        <v>912.52597780701501</v>
      </c>
      <c r="H55">
        <v>343.64417891434999</v>
      </c>
      <c r="I55">
        <v>39.796873256197998</v>
      </c>
      <c r="J55">
        <v>184.13137485750201</v>
      </c>
      <c r="M55">
        <f t="shared" si="12"/>
        <v>2.8991329200883365E-2</v>
      </c>
      <c r="N55">
        <f t="shared" si="13"/>
        <v>2.5348275302782683</v>
      </c>
      <c r="O55">
        <f t="shared" si="14"/>
        <v>0.23523946819833369</v>
      </c>
      <c r="P55">
        <f t="shared" si="15"/>
        <v>0.17039214175105066</v>
      </c>
      <c r="Q55">
        <f t="shared" si="16"/>
        <v>-4.1762127154780317E-2</v>
      </c>
      <c r="R55">
        <f t="shared" si="17"/>
        <v>1.8014460297162356</v>
      </c>
      <c r="S55">
        <f t="shared" si="18"/>
        <v>0.19704932137754447</v>
      </c>
      <c r="T55">
        <f t="shared" si="19"/>
        <v>-0.20911381665294318</v>
      </c>
      <c r="U55">
        <f t="shared" si="20"/>
        <v>3.7879950434110195E-2</v>
      </c>
      <c r="V55">
        <f t="shared" si="21"/>
        <v>-1.1149244712858746</v>
      </c>
    </row>
    <row r="56" spans="1:22" x14ac:dyDescent="0.25">
      <c r="A56">
        <v>1997</v>
      </c>
      <c r="B56">
        <v>275.295383935823</v>
      </c>
      <c r="C56">
        <v>530.122970862285</v>
      </c>
      <c r="D56">
        <v>63.095373978870299</v>
      </c>
      <c r="E56">
        <v>201.164413502988</v>
      </c>
      <c r="F56">
        <v>38.653651487684598</v>
      </c>
      <c r="G56">
        <v>656.42091769347996</v>
      </c>
      <c r="H56">
        <v>278.07021290781802</v>
      </c>
      <c r="I56">
        <v>32.121859235080898</v>
      </c>
      <c r="J56">
        <v>140.20651237781499</v>
      </c>
      <c r="M56">
        <f t="shared" si="12"/>
        <v>-0.65145901329014955</v>
      </c>
      <c r="N56">
        <f t="shared" si="13"/>
        <v>-0.13293146812780396</v>
      </c>
      <c r="O56">
        <f t="shared" si="14"/>
        <v>-0.84021576867912939</v>
      </c>
      <c r="P56">
        <f t="shared" si="15"/>
        <v>-0.46499287107125042</v>
      </c>
      <c r="Q56">
        <f t="shared" si="16"/>
        <v>-0.51623514677522153</v>
      </c>
      <c r="R56">
        <f t="shared" si="17"/>
        <v>0.90037978730583212</v>
      </c>
      <c r="S56">
        <f t="shared" si="18"/>
        <v>-0.14127036987966415</v>
      </c>
      <c r="T56">
        <f t="shared" si="19"/>
        <v>-0.38784492054854858</v>
      </c>
      <c r="U56">
        <f t="shared" si="20"/>
        <v>-0.4056645652055868</v>
      </c>
      <c r="V56">
        <f t="shared" si="21"/>
        <v>-1.1149244712858746</v>
      </c>
    </row>
    <row r="57" spans="1:22" x14ac:dyDescent="0.25">
      <c r="A57">
        <v>1998</v>
      </c>
      <c r="B57">
        <v>606.37380211872096</v>
      </c>
      <c r="C57">
        <v>480.966656767492</v>
      </c>
      <c r="D57">
        <v>66.342101810289805</v>
      </c>
      <c r="E57">
        <v>129.1219588013</v>
      </c>
      <c r="F57">
        <v>88.710955833482402</v>
      </c>
      <c r="G57">
        <v>370.53728486125198</v>
      </c>
      <c r="H57">
        <v>152.69731187547001</v>
      </c>
      <c r="I57">
        <v>35.237079631550003</v>
      </c>
      <c r="J57">
        <v>139.70897848307399</v>
      </c>
      <c r="M57">
        <f t="shared" si="12"/>
        <v>-0.13601167908862258</v>
      </c>
      <c r="N57">
        <f t="shared" si="13"/>
        <v>-0.30430233520977701</v>
      </c>
      <c r="O57">
        <f t="shared" si="14"/>
        <v>-0.75311850778888656</v>
      </c>
      <c r="P57">
        <f t="shared" si="15"/>
        <v>-0.87402025342963385</v>
      </c>
      <c r="Q57">
        <f t="shared" si="16"/>
        <v>-0.4028259999840022</v>
      </c>
      <c r="R57">
        <f t="shared" si="17"/>
        <v>-0.10545778063825008</v>
      </c>
      <c r="S57">
        <f t="shared" si="18"/>
        <v>-0.78811428908167458</v>
      </c>
      <c r="T57">
        <f t="shared" si="19"/>
        <v>-0.31529954423951767</v>
      </c>
      <c r="U57">
        <f t="shared" si="20"/>
        <v>-0.41068856341296378</v>
      </c>
      <c r="V57">
        <f t="shared" si="21"/>
        <v>-1.1149244712858746</v>
      </c>
    </row>
    <row r="58" spans="1:22" x14ac:dyDescent="0.25">
      <c r="A58">
        <v>1999</v>
      </c>
      <c r="B58">
        <v>40.355944128742102</v>
      </c>
      <c r="C58">
        <v>834.26613553872903</v>
      </c>
      <c r="D58">
        <v>62.724207656235201</v>
      </c>
      <c r="E58">
        <v>196.168622695913</v>
      </c>
      <c r="F58">
        <v>6.6523576395715196</v>
      </c>
      <c r="G58">
        <v>297.67040356872502</v>
      </c>
      <c r="H58">
        <v>295.30203587490701</v>
      </c>
      <c r="I58">
        <v>224.329094809108</v>
      </c>
      <c r="J58">
        <v>232.94910282136101</v>
      </c>
      <c r="M58">
        <f t="shared" si="12"/>
        <v>-1.017230085328017</v>
      </c>
      <c r="N58">
        <f t="shared" si="13"/>
        <v>0.92738557979297565</v>
      </c>
      <c r="O58">
        <f t="shared" si="14"/>
        <v>-0.85017273819267414</v>
      </c>
      <c r="P58">
        <f t="shared" si="15"/>
        <v>-0.49335691342779275</v>
      </c>
      <c r="Q58">
        <f t="shared" si="16"/>
        <v>-0.58873684216134692</v>
      </c>
      <c r="R58">
        <f t="shared" si="17"/>
        <v>-0.36182868909790755</v>
      </c>
      <c r="S58">
        <f t="shared" si="18"/>
        <v>-5.236519331243171E-2</v>
      </c>
      <c r="T58">
        <f t="shared" si="19"/>
        <v>4.0881614159022082</v>
      </c>
      <c r="U58">
        <f t="shared" si="20"/>
        <v>0.53083164753671686</v>
      </c>
      <c r="V58">
        <f t="shared" si="21"/>
        <v>-1.1149244712858746</v>
      </c>
    </row>
    <row r="59" spans="1:22" x14ac:dyDescent="0.25">
      <c r="A59">
        <v>2000</v>
      </c>
      <c r="B59">
        <v>239.31744044841199</v>
      </c>
      <c r="C59">
        <v>483.35555274361298</v>
      </c>
      <c r="D59">
        <v>109.588809780508</v>
      </c>
      <c r="E59">
        <v>176.01044500794001</v>
      </c>
      <c r="F59">
        <v>63.3711737469783</v>
      </c>
      <c r="G59">
        <v>424.89826189884701</v>
      </c>
      <c r="H59">
        <v>313.94289043835801</v>
      </c>
      <c r="I59">
        <v>29.353222389429199</v>
      </c>
      <c r="J59">
        <v>421.34721253477898</v>
      </c>
      <c r="M59">
        <f t="shared" si="12"/>
        <v>-0.70747213296862554</v>
      </c>
      <c r="N59">
        <f t="shared" si="13"/>
        <v>-0.29597406279278848</v>
      </c>
      <c r="O59">
        <f t="shared" si="14"/>
        <v>0.40702487419561617</v>
      </c>
      <c r="P59">
        <f t="shared" si="15"/>
        <v>-0.60780674286473413</v>
      </c>
      <c r="Q59">
        <f t="shared" si="16"/>
        <v>-0.46023546507332841</v>
      </c>
      <c r="R59">
        <f t="shared" si="17"/>
        <v>8.5802951544507955E-2</v>
      </c>
      <c r="S59">
        <f t="shared" si="18"/>
        <v>4.3809684382918587E-2</v>
      </c>
      <c r="T59">
        <f t="shared" si="19"/>
        <v>-0.45231926787193638</v>
      </c>
      <c r="U59">
        <f t="shared" si="20"/>
        <v>2.4332382483295141</v>
      </c>
      <c r="V59">
        <f t="shared" si="21"/>
        <v>-1.1149244712858746</v>
      </c>
    </row>
    <row r="60" spans="1:22" x14ac:dyDescent="0.25">
      <c r="A60">
        <v>2001</v>
      </c>
      <c r="B60">
        <v>625.32212034032705</v>
      </c>
      <c r="C60">
        <v>902.36255070065499</v>
      </c>
      <c r="D60">
        <v>108.991128138796</v>
      </c>
      <c r="E60">
        <v>350.38051280925998</v>
      </c>
      <c r="F60">
        <v>46.657953563278802</v>
      </c>
      <c r="G60">
        <v>845.68282750711899</v>
      </c>
      <c r="H60">
        <v>374.64860160336502</v>
      </c>
      <c r="I60">
        <v>68.179354891923197</v>
      </c>
      <c r="J60">
        <v>261.480137559485</v>
      </c>
      <c r="M60">
        <f t="shared" si="12"/>
        <v>-0.10651153779722146</v>
      </c>
      <c r="N60">
        <f t="shared" si="13"/>
        <v>1.1647862459407536</v>
      </c>
      <c r="O60">
        <f t="shared" si="14"/>
        <v>0.39099136705229054</v>
      </c>
      <c r="P60">
        <f t="shared" si="15"/>
        <v>0.38219467629508019</v>
      </c>
      <c r="Q60">
        <f t="shared" si="16"/>
        <v>-0.49810070903599618</v>
      </c>
      <c r="R60">
        <f t="shared" si="17"/>
        <v>1.5662686917717987</v>
      </c>
      <c r="S60">
        <f t="shared" si="18"/>
        <v>0.35701229678627122</v>
      </c>
      <c r="T60">
        <f t="shared" si="19"/>
        <v>0.45184032103234034</v>
      </c>
      <c r="U60">
        <f t="shared" si="20"/>
        <v>0.81893235563734579</v>
      </c>
      <c r="V60">
        <f t="shared" si="21"/>
        <v>-1.1149244712858746</v>
      </c>
    </row>
    <row r="61" spans="1:22" x14ac:dyDescent="0.25">
      <c r="A61">
        <v>2002</v>
      </c>
      <c r="B61">
        <v>338.93705057621702</v>
      </c>
      <c r="C61">
        <v>587.89625029873696</v>
      </c>
      <c r="D61">
        <v>102.20262789810999</v>
      </c>
      <c r="E61">
        <v>243.67083755532801</v>
      </c>
      <c r="F61">
        <v>134.84219456190999</v>
      </c>
      <c r="G61">
        <v>675.97004259126902</v>
      </c>
      <c r="H61">
        <v>260.24825327607698</v>
      </c>
      <c r="I61">
        <v>39.326052133975701</v>
      </c>
      <c r="J61">
        <v>382.31518937269902</v>
      </c>
      <c r="M61">
        <f t="shared" si="12"/>
        <v>-0.55237696622113319</v>
      </c>
      <c r="N61">
        <f t="shared" si="13"/>
        <v>6.8480236014648116E-2</v>
      </c>
      <c r="O61">
        <f t="shared" si="14"/>
        <v>0.20888193034659677</v>
      </c>
      <c r="P61">
        <f t="shared" si="15"/>
        <v>-0.2236589043770715</v>
      </c>
      <c r="Q61">
        <f t="shared" si="16"/>
        <v>-0.29831169397039409</v>
      </c>
      <c r="R61">
        <f t="shared" si="17"/>
        <v>0.96916037487506423</v>
      </c>
      <c r="S61">
        <f t="shared" si="18"/>
        <v>-0.23322027389505418</v>
      </c>
      <c r="T61">
        <f t="shared" si="19"/>
        <v>-0.22007801537370469</v>
      </c>
      <c r="U61">
        <f t="shared" si="20"/>
        <v>2.0391006499279642</v>
      </c>
      <c r="V61">
        <f t="shared" si="21"/>
        <v>-1.1149244712858746</v>
      </c>
    </row>
    <row r="62" spans="1:22" x14ac:dyDescent="0.25">
      <c r="A62">
        <v>2003</v>
      </c>
      <c r="B62">
        <v>469.10401645853602</v>
      </c>
      <c r="C62">
        <v>641.36561253172704</v>
      </c>
      <c r="D62">
        <v>101.287747627803</v>
      </c>
      <c r="E62">
        <v>189.95122609381099</v>
      </c>
      <c r="F62">
        <v>54.319434734779499</v>
      </c>
      <c r="G62">
        <v>822.69106640373798</v>
      </c>
      <c r="H62">
        <v>238.630033585429</v>
      </c>
      <c r="I62">
        <v>137.704575052709</v>
      </c>
      <c r="J62">
        <v>372.07977801483798</v>
      </c>
      <c r="M62">
        <f t="shared" si="12"/>
        <v>-0.34972341986983491</v>
      </c>
      <c r="N62">
        <f t="shared" si="13"/>
        <v>0.2548874379565495</v>
      </c>
      <c r="O62">
        <f t="shared" si="14"/>
        <v>0.18433920002742935</v>
      </c>
      <c r="P62">
        <f t="shared" si="15"/>
        <v>-0.52865673028955928</v>
      </c>
      <c r="Q62">
        <f t="shared" si="16"/>
        <v>-0.4807429616668088</v>
      </c>
      <c r="R62">
        <f t="shared" si="17"/>
        <v>1.4853757184949841</v>
      </c>
      <c r="S62">
        <f t="shared" si="18"/>
        <v>-0.34475644986071069</v>
      </c>
      <c r="T62">
        <f t="shared" si="19"/>
        <v>2.0709017733935173</v>
      </c>
      <c r="U62">
        <f t="shared" si="20"/>
        <v>1.9357455039626246</v>
      </c>
      <c r="V62">
        <f t="shared" si="21"/>
        <v>-1.1149244712858746</v>
      </c>
    </row>
    <row r="63" spans="1:22" x14ac:dyDescent="0.25">
      <c r="A63">
        <v>2004</v>
      </c>
      <c r="B63">
        <v>326.771689469813</v>
      </c>
      <c r="C63">
        <v>368.35254463225903</v>
      </c>
      <c r="D63">
        <v>77.695426288589999</v>
      </c>
      <c r="E63">
        <v>281.09254463578401</v>
      </c>
      <c r="F63">
        <v>115.94210291542301</v>
      </c>
      <c r="G63">
        <v>342.62203472251099</v>
      </c>
      <c r="H63">
        <v>126.879739206621</v>
      </c>
      <c r="I63">
        <v>30.446595319514302</v>
      </c>
      <c r="J63">
        <v>263.44590003937998</v>
      </c>
      <c r="M63">
        <f t="shared" si="12"/>
        <v>-0.57131689890025705</v>
      </c>
      <c r="N63">
        <f t="shared" si="13"/>
        <v>-0.69690252091665628</v>
      </c>
      <c r="O63">
        <f t="shared" si="14"/>
        <v>-0.44855233673852229</v>
      </c>
      <c r="P63">
        <f t="shared" si="15"/>
        <v>-1.1193866173112839E-2</v>
      </c>
      <c r="Q63">
        <f t="shared" si="16"/>
        <v>-0.34113148412723021</v>
      </c>
      <c r="R63">
        <f t="shared" si="17"/>
        <v>-0.20367329241810686</v>
      </c>
      <c r="S63">
        <f t="shared" si="18"/>
        <v>-0.9213164384448147</v>
      </c>
      <c r="T63">
        <f t="shared" si="19"/>
        <v>-0.42685745760996119</v>
      </c>
      <c r="U63">
        <f t="shared" si="20"/>
        <v>0.83878223376527195</v>
      </c>
      <c r="V63">
        <f t="shared" si="21"/>
        <v>-1.1149244712858746</v>
      </c>
    </row>
    <row r="64" spans="1:22" x14ac:dyDescent="0.25">
      <c r="A64">
        <v>2005</v>
      </c>
      <c r="B64">
        <v>193.67727455798499</v>
      </c>
      <c r="C64">
        <v>297.87493619799</v>
      </c>
      <c r="D64">
        <v>54.373811493824697</v>
      </c>
      <c r="E64">
        <v>130.35254645859399</v>
      </c>
      <c r="F64">
        <v>82.220770967604295</v>
      </c>
      <c r="G64">
        <v>623.01885246245695</v>
      </c>
      <c r="H64">
        <v>105.777577238551</v>
      </c>
      <c r="I64">
        <v>58.453702016394502</v>
      </c>
      <c r="J64">
        <v>126.53662177269599</v>
      </c>
      <c r="M64">
        <f t="shared" si="12"/>
        <v>-0.77852811411608902</v>
      </c>
      <c r="N64">
        <f t="shared" si="13"/>
        <v>-0.94260460598254669</v>
      </c>
      <c r="O64">
        <f t="shared" si="14"/>
        <v>-1.0741818547118027</v>
      </c>
      <c r="P64">
        <f t="shared" si="15"/>
        <v>-0.86703348361023036</v>
      </c>
      <c r="Q64">
        <f t="shared" si="16"/>
        <v>-0.41753007439983336</v>
      </c>
      <c r="R64">
        <f t="shared" si="17"/>
        <v>0.78285976098100107</v>
      </c>
      <c r="S64">
        <f t="shared" si="18"/>
        <v>-1.0301900868861167</v>
      </c>
      <c r="T64">
        <f t="shared" si="19"/>
        <v>0.2253551745862227</v>
      </c>
      <c r="U64">
        <f t="shared" si="20"/>
        <v>-0.54370039878614873</v>
      </c>
      <c r="V64">
        <f t="shared" si="21"/>
        <v>-1.1149244712858746</v>
      </c>
    </row>
    <row r="65" spans="1:22" x14ac:dyDescent="0.25">
      <c r="A65">
        <v>2006</v>
      </c>
      <c r="B65">
        <v>74.267374116267803</v>
      </c>
      <c r="C65">
        <v>204.449460855014</v>
      </c>
      <c r="D65">
        <v>37.264637521542298</v>
      </c>
      <c r="E65">
        <v>197.34305393701001</v>
      </c>
      <c r="F65">
        <v>24.0370675857504</v>
      </c>
      <c r="G65">
        <v>205.707808454054</v>
      </c>
      <c r="H65">
        <v>204.90569426475199</v>
      </c>
      <c r="I65">
        <v>64.027176010407203</v>
      </c>
      <c r="J65">
        <v>204.609019739931</v>
      </c>
      <c r="M65">
        <f t="shared" si="12"/>
        <v>-0.96443426649462016</v>
      </c>
      <c r="N65">
        <f t="shared" si="13"/>
        <v>-1.268308536635216</v>
      </c>
      <c r="O65">
        <f t="shared" si="14"/>
        <v>-1.5331554017580655</v>
      </c>
      <c r="P65">
        <f t="shared" si="15"/>
        <v>-0.48668897660783089</v>
      </c>
      <c r="Q65">
        <f t="shared" si="16"/>
        <v>-0.54935028014056386</v>
      </c>
      <c r="R65">
        <f t="shared" si="17"/>
        <v>-0.68538492803184725</v>
      </c>
      <c r="S65">
        <f t="shared" si="18"/>
        <v>-0.5187524540933699</v>
      </c>
      <c r="T65">
        <f t="shared" si="19"/>
        <v>0.35514688007920481</v>
      </c>
      <c r="U65">
        <f t="shared" si="20"/>
        <v>0.24465913124586544</v>
      </c>
      <c r="V65">
        <f t="shared" si="21"/>
        <v>-1.1149244712858746</v>
      </c>
    </row>
    <row r="66" spans="1:22" x14ac:dyDescent="0.25">
      <c r="A66">
        <v>2007</v>
      </c>
      <c r="B66">
        <v>107.346890721677</v>
      </c>
      <c r="C66">
        <v>117.343279961574</v>
      </c>
      <c r="D66">
        <v>42.699800048888903</v>
      </c>
      <c r="E66">
        <v>97.440569162279601</v>
      </c>
      <c r="F66">
        <v>58.433801330097097</v>
      </c>
      <c r="G66">
        <v>125.49562597314601</v>
      </c>
      <c r="H66">
        <v>175.68839928415599</v>
      </c>
      <c r="I66">
        <v>62.318598269209403</v>
      </c>
      <c r="J66">
        <v>161.16601428930599</v>
      </c>
      <c r="M66">
        <f t="shared" si="12"/>
        <v>-0.9129336318579222</v>
      </c>
      <c r="N66">
        <f t="shared" si="13"/>
        <v>-1.5719818698131653</v>
      </c>
      <c r="O66">
        <f t="shared" si="14"/>
        <v>-1.3873508276745619</v>
      </c>
      <c r="P66">
        <f t="shared" si="15"/>
        <v>-1.0538941337295635</v>
      </c>
      <c r="Q66">
        <f t="shared" si="16"/>
        <v>-0.47142150875879912</v>
      </c>
      <c r="R66">
        <f t="shared" si="17"/>
        <v>-0.96759914836614347</v>
      </c>
      <c r="S66">
        <f t="shared" si="18"/>
        <v>-0.66949499445186189</v>
      </c>
      <c r="T66">
        <f t="shared" si="19"/>
        <v>0.31535855071126767</v>
      </c>
      <c r="U66">
        <f t="shared" si="20"/>
        <v>-0.19401968805473133</v>
      </c>
      <c r="V66">
        <f t="shared" si="21"/>
        <v>-1.1149244712858746</v>
      </c>
    </row>
    <row r="67" spans="1:22" x14ac:dyDescent="0.25">
      <c r="A67">
        <v>2008</v>
      </c>
      <c r="B67">
        <v>177.39000282322399</v>
      </c>
      <c r="C67">
        <v>189.690803569244</v>
      </c>
      <c r="D67">
        <v>55.420039194679603</v>
      </c>
      <c r="E67">
        <v>127.728310584574</v>
      </c>
      <c r="F67">
        <v>165.65029010184301</v>
      </c>
      <c r="G67">
        <v>151.89042686335</v>
      </c>
      <c r="H67">
        <v>148.422282594226</v>
      </c>
      <c r="I67">
        <v>42.030252067559097</v>
      </c>
      <c r="J67">
        <v>121.136256419379</v>
      </c>
      <c r="M67">
        <f t="shared" si="12"/>
        <v>-0.80388534169732229</v>
      </c>
      <c r="N67">
        <f t="shared" si="13"/>
        <v>-1.3197608056387617</v>
      </c>
      <c r="O67">
        <f t="shared" si="14"/>
        <v>-1.0461155763714596</v>
      </c>
      <c r="P67">
        <f t="shared" si="15"/>
        <v>-0.88193281393824341</v>
      </c>
      <c r="Q67">
        <f t="shared" si="16"/>
        <v>-0.22851329241624649</v>
      </c>
      <c r="R67">
        <f t="shared" si="17"/>
        <v>-0.87473310328775511</v>
      </c>
      <c r="S67">
        <f t="shared" si="18"/>
        <v>-0.81017070376310363</v>
      </c>
      <c r="T67">
        <f t="shared" si="19"/>
        <v>-0.15710423604848658</v>
      </c>
      <c r="U67">
        <f t="shared" si="20"/>
        <v>-0.59823221288168738</v>
      </c>
      <c r="V67">
        <f t="shared" si="21"/>
        <v>-1.1149244712858746</v>
      </c>
    </row>
    <row r="68" spans="1:22" x14ac:dyDescent="0.25">
      <c r="A68">
        <v>2009</v>
      </c>
      <c r="B68">
        <v>198.520435368119</v>
      </c>
      <c r="C68">
        <v>572.53892457456197</v>
      </c>
      <c r="D68">
        <v>95.062497329275502</v>
      </c>
      <c r="E68">
        <v>269.32132317320401</v>
      </c>
      <c r="F68">
        <v>82.278823765519803</v>
      </c>
      <c r="G68">
        <v>98.628548787239595</v>
      </c>
      <c r="H68">
        <v>280.00705434805502</v>
      </c>
      <c r="I68">
        <v>16.792744844137701</v>
      </c>
      <c r="J68">
        <v>161.327063644795</v>
      </c>
      <c r="M68">
        <f t="shared" si="12"/>
        <v>-0.77098792366092683</v>
      </c>
      <c r="N68">
        <f t="shared" si="13"/>
        <v>1.4940863222436743E-2</v>
      </c>
      <c r="O68">
        <f t="shared" si="14"/>
        <v>1.733959996521706E-2</v>
      </c>
      <c r="P68">
        <f t="shared" si="15"/>
        <v>-7.802601288350397E-2</v>
      </c>
      <c r="Q68">
        <f t="shared" si="16"/>
        <v>-0.41739855077173388</v>
      </c>
      <c r="R68">
        <f t="shared" si="17"/>
        <v>-1.0621268249131151</v>
      </c>
      <c r="S68">
        <f t="shared" si="18"/>
        <v>-0.13127750780373179</v>
      </c>
      <c r="T68">
        <f t="shared" si="19"/>
        <v>-0.74482010382469743</v>
      </c>
      <c r="U68">
        <f t="shared" si="20"/>
        <v>-0.19239344372881015</v>
      </c>
      <c r="V68">
        <f t="shared" si="21"/>
        <v>-1.1149244712858746</v>
      </c>
    </row>
    <row r="69" spans="1:22" x14ac:dyDescent="0.25">
      <c r="A69">
        <v>2010</v>
      </c>
      <c r="B69">
        <v>1261.29714246093</v>
      </c>
      <c r="C69">
        <v>739.43088942738302</v>
      </c>
      <c r="D69">
        <v>129.214123091358</v>
      </c>
      <c r="E69">
        <v>670.35754598220603</v>
      </c>
      <c r="F69">
        <v>40.494609335855699</v>
      </c>
      <c r="G69">
        <v>247.21389582471301</v>
      </c>
      <c r="H69">
        <v>720.31804242853502</v>
      </c>
      <c r="I69">
        <v>32.816665295942698</v>
      </c>
      <c r="J69">
        <v>91.399695039086097</v>
      </c>
      <c r="K69">
        <v>3.1721056487056001</v>
      </c>
      <c r="M69">
        <f t="shared" si="12"/>
        <v>0.88362134845369877</v>
      </c>
      <c r="N69">
        <f t="shared" si="13"/>
        <v>0.59676684534731861</v>
      </c>
      <c r="O69">
        <f t="shared" si="14"/>
        <v>0.93349679369141425</v>
      </c>
      <c r="P69">
        <f t="shared" si="15"/>
        <v>2.1988924670002206</v>
      </c>
      <c r="Q69">
        <f t="shared" si="16"/>
        <v>-0.5120642977539196</v>
      </c>
      <c r="R69">
        <f t="shared" si="17"/>
        <v>-0.53935214692374356</v>
      </c>
      <c r="S69">
        <f t="shared" si="18"/>
        <v>2.1404453513825743</v>
      </c>
      <c r="T69">
        <f t="shared" si="19"/>
        <v>-0.37166469548192232</v>
      </c>
      <c r="U69">
        <f t="shared" si="20"/>
        <v>-0.89850608898799478</v>
      </c>
      <c r="V69">
        <f t="shared" si="21"/>
        <v>-1.1079785680974228</v>
      </c>
    </row>
    <row r="70" spans="1:22" x14ac:dyDescent="0.25">
      <c r="A70">
        <v>2011</v>
      </c>
      <c r="B70">
        <v>971.98427215621598</v>
      </c>
      <c r="C70">
        <v>950.13760198883904</v>
      </c>
      <c r="D70">
        <v>98.303331478508895</v>
      </c>
      <c r="E70">
        <v>618.89491712004497</v>
      </c>
      <c r="F70">
        <v>388.25933650353898</v>
      </c>
      <c r="G70">
        <v>230.48552820591999</v>
      </c>
      <c r="H70">
        <v>400.48589473611702</v>
      </c>
      <c r="I70">
        <v>30.0326558192471</v>
      </c>
      <c r="J70">
        <v>121.45944073398501</v>
      </c>
      <c r="M70">
        <f t="shared" si="12"/>
        <v>0.43319770390681872</v>
      </c>
      <c r="N70">
        <f t="shared" si="13"/>
        <v>1.3313416949183468</v>
      </c>
      <c r="O70">
        <f t="shared" si="14"/>
        <v>0.10427875595673675</v>
      </c>
      <c r="P70">
        <f t="shared" si="15"/>
        <v>1.9067088585996934</v>
      </c>
      <c r="Q70">
        <f t="shared" si="16"/>
        <v>0.27582673049077261</v>
      </c>
      <c r="R70">
        <f t="shared" si="17"/>
        <v>-0.59820833408866503</v>
      </c>
      <c r="S70">
        <f t="shared" si="18"/>
        <v>0.49031619112024993</v>
      </c>
      <c r="T70">
        <f t="shared" si="19"/>
        <v>-0.4364970313781904</v>
      </c>
      <c r="U70">
        <f t="shared" si="20"/>
        <v>-0.59496876202055915</v>
      </c>
      <c r="V70">
        <f t="shared" si="21"/>
        <v>-1.1149244712858746</v>
      </c>
    </row>
    <row r="71" spans="1:22" x14ac:dyDescent="0.25">
      <c r="A71">
        <v>2012</v>
      </c>
      <c r="B71">
        <v>1950.5308604808099</v>
      </c>
      <c r="C71">
        <v>360.804231695608</v>
      </c>
      <c r="D71">
        <v>63.357675283823603</v>
      </c>
      <c r="E71">
        <v>161.11502814261499</v>
      </c>
      <c r="F71">
        <v>841.49669354618004</v>
      </c>
      <c r="G71">
        <v>256.543446522789</v>
      </c>
      <c r="H71">
        <v>211.598135845423</v>
      </c>
      <c r="I71">
        <v>12.688807763672299</v>
      </c>
      <c r="J71">
        <v>113.78162798914801</v>
      </c>
      <c r="M71">
        <f t="shared" si="12"/>
        <v>1.9566713060588945</v>
      </c>
      <c r="N71">
        <f t="shared" si="13"/>
        <v>-0.72321777576805657</v>
      </c>
      <c r="O71">
        <f t="shared" si="14"/>
        <v>-0.83317923023932405</v>
      </c>
      <c r="P71">
        <f t="shared" si="15"/>
        <v>-0.6923767841659233</v>
      </c>
      <c r="Q71">
        <f t="shared" si="16"/>
        <v>1.3026751121181821</v>
      </c>
      <c r="R71">
        <f t="shared" si="17"/>
        <v>-0.50652755850223419</v>
      </c>
      <c r="S71">
        <f t="shared" si="18"/>
        <v>-0.48422373931189733</v>
      </c>
      <c r="T71">
        <f t="shared" si="19"/>
        <v>-0.8403901187707975</v>
      </c>
      <c r="U71">
        <f t="shared" si="20"/>
        <v>-0.67249778642344404</v>
      </c>
      <c r="V71">
        <f t="shared" si="21"/>
        <v>-1.1149244712858746</v>
      </c>
    </row>
    <row r="72" spans="1:22" x14ac:dyDescent="0.25">
      <c r="A72">
        <v>2013</v>
      </c>
      <c r="B72">
        <v>842.66787458529097</v>
      </c>
      <c r="C72">
        <v>345.43701231616501</v>
      </c>
      <c r="D72">
        <v>141.24644020322199</v>
      </c>
      <c r="E72">
        <v>266.397432977253</v>
      </c>
      <c r="F72">
        <v>615.93608140915399</v>
      </c>
      <c r="G72">
        <v>148.537451627075</v>
      </c>
      <c r="H72">
        <v>306.71131764395301</v>
      </c>
      <c r="I72">
        <v>51.437272345430102</v>
      </c>
      <c r="J72">
        <v>73.315309939638496</v>
      </c>
      <c r="M72">
        <f t="shared" si="12"/>
        <v>0.23186838512393332</v>
      </c>
      <c r="N72">
        <f t="shared" si="13"/>
        <v>-0.77679164024893721</v>
      </c>
      <c r="O72">
        <f t="shared" si="14"/>
        <v>1.2562777340783886</v>
      </c>
      <c r="P72">
        <f t="shared" si="15"/>
        <v>-9.4626657019039759E-2</v>
      </c>
      <c r="Q72">
        <f t="shared" si="16"/>
        <v>0.79164806209061278</v>
      </c>
      <c r="R72">
        <f t="shared" si="17"/>
        <v>-0.88653003067257952</v>
      </c>
      <c r="S72">
        <f t="shared" si="18"/>
        <v>6.4993976318714116E-3</v>
      </c>
      <c r="T72">
        <f t="shared" si="19"/>
        <v>6.1960786374431691E-2</v>
      </c>
      <c r="U72">
        <f t="shared" si="20"/>
        <v>-1.0811186090223066</v>
      </c>
      <c r="V72">
        <f t="shared" si="21"/>
        <v>-1.1149244712858746</v>
      </c>
    </row>
    <row r="73" spans="1:22" x14ac:dyDescent="0.25">
      <c r="A73">
        <v>2014</v>
      </c>
      <c r="B73">
        <v>1972.7673605561099</v>
      </c>
      <c r="C73">
        <v>648.09425691761498</v>
      </c>
      <c r="D73">
        <v>173.692271303187</v>
      </c>
      <c r="E73">
        <v>212.32605372415699</v>
      </c>
      <c r="F73">
        <v>2045.7851821168399</v>
      </c>
      <c r="G73">
        <v>586.32434813169903</v>
      </c>
      <c r="H73">
        <v>310.78056538224399</v>
      </c>
      <c r="I73">
        <v>36.9866333587415</v>
      </c>
      <c r="J73">
        <v>97.4884766040622</v>
      </c>
      <c r="M73">
        <f t="shared" si="12"/>
        <v>1.9912907317185089</v>
      </c>
      <c r="N73">
        <f t="shared" si="13"/>
        <v>0.2783451288743885</v>
      </c>
      <c r="O73">
        <f t="shared" si="14"/>
        <v>2.1266749964441938</v>
      </c>
      <c r="P73">
        <f t="shared" si="15"/>
        <v>-0.401621675553341</v>
      </c>
      <c r="Q73">
        <f t="shared" si="16"/>
        <v>4.0310947057064448</v>
      </c>
      <c r="R73">
        <f t="shared" si="17"/>
        <v>0.65375579435195241</v>
      </c>
      <c r="S73">
        <f t="shared" si="18"/>
        <v>2.749411127067378E-2</v>
      </c>
      <c r="T73">
        <f t="shared" si="19"/>
        <v>-0.2745569907894207</v>
      </c>
      <c r="U73">
        <f t="shared" si="20"/>
        <v>-0.83702278505455274</v>
      </c>
      <c r="V73">
        <f t="shared" si="21"/>
        <v>-1.1149244712858746</v>
      </c>
    </row>
    <row r="74" spans="1:22" x14ac:dyDescent="0.25">
      <c r="A74">
        <v>2015</v>
      </c>
      <c r="B74">
        <v>2656.0504653973899</v>
      </c>
      <c r="C74">
        <v>763.97552453273295</v>
      </c>
      <c r="D74">
        <v>98.688328208220796</v>
      </c>
      <c r="E74">
        <v>245.633962481628</v>
      </c>
      <c r="F74">
        <v>1640.1489624797</v>
      </c>
      <c r="G74">
        <v>874.24297819199603</v>
      </c>
      <c r="H74">
        <v>225.64383720821999</v>
      </c>
      <c r="I74">
        <v>15.2314906715368</v>
      </c>
      <c r="J74">
        <v>85.308220285818095</v>
      </c>
      <c r="M74">
        <f t="shared" si="12"/>
        <v>3.0550763352271497</v>
      </c>
      <c r="N74">
        <f t="shared" si="13"/>
        <v>0.68233541324488611</v>
      </c>
      <c r="O74">
        <f t="shared" si="14"/>
        <v>0.11460674227117539</v>
      </c>
      <c r="P74">
        <f t="shared" si="15"/>
        <v>-0.21251308968805357</v>
      </c>
      <c r="Q74">
        <f t="shared" si="16"/>
        <v>3.1120908125108748</v>
      </c>
      <c r="R74">
        <f t="shared" si="17"/>
        <v>1.666753186880519</v>
      </c>
      <c r="S74">
        <f t="shared" si="18"/>
        <v>-0.41175691081354049</v>
      </c>
      <c r="T74">
        <f t="shared" si="19"/>
        <v>-0.78117765065950606</v>
      </c>
      <c r="U74">
        <f t="shared" si="20"/>
        <v>-0.96001658820057989</v>
      </c>
      <c r="V74">
        <f t="shared" si="21"/>
        <v>-1.1149244712858746</v>
      </c>
    </row>
    <row r="75" spans="1:22" x14ac:dyDescent="0.25">
      <c r="A75">
        <v>2016</v>
      </c>
      <c r="B75">
        <v>1253.5818977352701</v>
      </c>
      <c r="C75">
        <v>931.70016607120897</v>
      </c>
      <c r="D75">
        <v>86.540045667390004</v>
      </c>
      <c r="E75">
        <v>283.592323503069</v>
      </c>
      <c r="F75">
        <v>668.46402247805895</v>
      </c>
      <c r="G75">
        <v>1295.2806880774799</v>
      </c>
      <c r="H75">
        <v>200.455546104402</v>
      </c>
      <c r="I75">
        <v>113.347955827634</v>
      </c>
      <c r="J75">
        <v>361.44621291242498</v>
      </c>
      <c r="M75">
        <f t="shared" si="12"/>
        <v>0.87160968563260577</v>
      </c>
      <c r="N75">
        <f t="shared" si="13"/>
        <v>1.2670643088254934</v>
      </c>
      <c r="O75">
        <f t="shared" si="14"/>
        <v>-0.21128510600380476</v>
      </c>
      <c r="P75">
        <f t="shared" si="15"/>
        <v>2.9988485364877793E-3</v>
      </c>
      <c r="Q75">
        <f t="shared" si="16"/>
        <v>0.910654649784024</v>
      </c>
      <c r="R75">
        <f t="shared" si="17"/>
        <v>3.1481095762912106</v>
      </c>
      <c r="S75">
        <f t="shared" si="18"/>
        <v>-0.54171237009888451</v>
      </c>
      <c r="T75">
        <f t="shared" si="19"/>
        <v>1.5036994947677174</v>
      </c>
      <c r="U75">
        <f t="shared" si="20"/>
        <v>1.8283698807593856</v>
      </c>
      <c r="V75">
        <f t="shared" si="21"/>
        <v>-1.1149244712858746</v>
      </c>
    </row>
    <row r="76" spans="1:22" x14ac:dyDescent="0.25">
      <c r="A76">
        <v>2017</v>
      </c>
      <c r="B76">
        <v>852.47419250119799</v>
      </c>
      <c r="C76">
        <v>160.58808705120299</v>
      </c>
      <c r="D76">
        <v>63.280054912360299</v>
      </c>
      <c r="E76">
        <v>115.20254792385001</v>
      </c>
      <c r="F76">
        <v>390.51256395048</v>
      </c>
      <c r="G76">
        <v>274.20141981524</v>
      </c>
      <c r="H76">
        <v>146.15309269922099</v>
      </c>
      <c r="I76">
        <v>115.277088234636</v>
      </c>
      <c r="J76">
        <v>271.84171191834298</v>
      </c>
      <c r="K76">
        <v>890.76595382766902</v>
      </c>
      <c r="M76">
        <f t="shared" si="12"/>
        <v>0.24713558512998932</v>
      </c>
      <c r="N76">
        <f t="shared" si="13"/>
        <v>-1.4212199539898756</v>
      </c>
      <c r="O76">
        <f t="shared" si="14"/>
        <v>-0.83526148723614202</v>
      </c>
      <c r="P76">
        <f t="shared" si="15"/>
        <v>-0.95304893476412456</v>
      </c>
      <c r="Q76">
        <f t="shared" si="16"/>
        <v>0.28093161189866628</v>
      </c>
      <c r="R76">
        <f t="shared" si="17"/>
        <v>-0.44440069683008099</v>
      </c>
      <c r="S76">
        <f t="shared" si="18"/>
        <v>-0.82187827113222689</v>
      </c>
      <c r="T76">
        <f t="shared" si="19"/>
        <v>1.5486239683537695</v>
      </c>
      <c r="U76">
        <f t="shared" si="20"/>
        <v>0.92356147046700965</v>
      </c>
      <c r="V76">
        <f t="shared" si="21"/>
        <v>0.83556985773515691</v>
      </c>
    </row>
    <row r="77" spans="1:22" x14ac:dyDescent="0.25">
      <c r="A77">
        <v>2018</v>
      </c>
      <c r="B77">
        <v>388.92048726280302</v>
      </c>
      <c r="C77">
        <v>266.72569358430002</v>
      </c>
      <c r="D77">
        <v>44.447874534584102</v>
      </c>
      <c r="E77">
        <v>105.059636900036</v>
      </c>
      <c r="F77">
        <v>204.17881774879899</v>
      </c>
      <c r="G77">
        <v>267.13030563301697</v>
      </c>
      <c r="H77">
        <v>50.731010506750401</v>
      </c>
      <c r="I77">
        <v>20.6459771476196</v>
      </c>
      <c r="J77">
        <v>211.450067254391</v>
      </c>
      <c r="M77">
        <f t="shared" si="12"/>
        <v>-0.47455906031311718</v>
      </c>
      <c r="N77">
        <f t="shared" si="13"/>
        <v>-1.0511984420736917</v>
      </c>
      <c r="O77">
        <f t="shared" si="14"/>
        <v>-1.3404566907337376</v>
      </c>
      <c r="P77">
        <f t="shared" si="15"/>
        <v>-1.0106362055302804</v>
      </c>
      <c r="Q77">
        <f t="shared" si="16"/>
        <v>-0.1412235850564855</v>
      </c>
      <c r="R77">
        <f t="shared" si="17"/>
        <v>-0.46927932391775357</v>
      </c>
      <c r="S77">
        <f t="shared" si="18"/>
        <v>-1.3141951363842208</v>
      </c>
      <c r="T77">
        <f t="shared" si="19"/>
        <v>-0.65508835072657245</v>
      </c>
      <c r="U77">
        <f t="shared" si="20"/>
        <v>0.31373866695693398</v>
      </c>
      <c r="V77">
        <f t="shared" si="21"/>
        <v>-1.1149244712858746</v>
      </c>
    </row>
    <row r="78" spans="1:22" x14ac:dyDescent="0.25">
      <c r="A78">
        <v>2019</v>
      </c>
      <c r="B78">
        <v>201.34821386478899</v>
      </c>
      <c r="C78">
        <v>212.301601682084</v>
      </c>
      <c r="D78">
        <v>47.764572540444199</v>
      </c>
      <c r="E78">
        <v>93.026774229703406</v>
      </c>
      <c r="F78">
        <v>69.064432692466198</v>
      </c>
      <c r="G78">
        <v>161.33359923352799</v>
      </c>
      <c r="H78">
        <v>104.523670073226</v>
      </c>
      <c r="I78">
        <v>33.139490686047303</v>
      </c>
      <c r="J78">
        <v>105.573426286257</v>
      </c>
      <c r="K78">
        <v>633.57742006244803</v>
      </c>
      <c r="M78">
        <f t="shared" si="12"/>
        <v>-0.76658542924337858</v>
      </c>
      <c r="N78">
        <f t="shared" si="13"/>
        <v>-1.2409340638586397</v>
      </c>
      <c r="O78">
        <f t="shared" si="14"/>
        <v>-1.2514823983045982</v>
      </c>
      <c r="P78">
        <f t="shared" si="15"/>
        <v>-1.0789538432440984</v>
      </c>
      <c r="Q78">
        <f t="shared" si="16"/>
        <v>-0.44733689516614833</v>
      </c>
      <c r="R78">
        <f t="shared" si="17"/>
        <v>-0.84150875449801277</v>
      </c>
      <c r="S78">
        <f t="shared" si="18"/>
        <v>-1.0366594452439091</v>
      </c>
      <c r="T78">
        <f t="shared" si="19"/>
        <v>-0.36414693223352018</v>
      </c>
      <c r="U78">
        <f t="shared" si="20"/>
        <v>-0.75538257292141808</v>
      </c>
      <c r="V78">
        <f t="shared" si="21"/>
        <v>0.27240871036226605</v>
      </c>
    </row>
    <row r="82" spans="1:22" x14ac:dyDescent="0.25">
      <c r="A82" t="s">
        <v>2</v>
      </c>
      <c r="B82" t="s">
        <v>41</v>
      </c>
    </row>
    <row r="84" spans="1:22" x14ac:dyDescent="0.25">
      <c r="A84" t="s">
        <v>63</v>
      </c>
      <c r="B84" t="s">
        <v>49</v>
      </c>
    </row>
    <row r="85" spans="1:22" x14ac:dyDescent="0.25">
      <c r="B85" t="s">
        <v>27</v>
      </c>
      <c r="C85" t="s">
        <v>32</v>
      </c>
      <c r="D85" t="s">
        <v>39</v>
      </c>
      <c r="E85" t="s">
        <v>31</v>
      </c>
      <c r="F85" t="s">
        <v>30</v>
      </c>
      <c r="G85" t="s">
        <v>34</v>
      </c>
      <c r="H85" t="s">
        <v>35</v>
      </c>
      <c r="I85" t="s">
        <v>37</v>
      </c>
      <c r="J85" t="s">
        <v>33</v>
      </c>
      <c r="K85" t="s">
        <v>36</v>
      </c>
      <c r="M85" t="s">
        <v>27</v>
      </c>
      <c r="N85" t="s">
        <v>32</v>
      </c>
      <c r="O85" t="s">
        <v>39</v>
      </c>
      <c r="P85" t="s">
        <v>31</v>
      </c>
      <c r="Q85" t="s">
        <v>30</v>
      </c>
      <c r="R85" t="s">
        <v>34</v>
      </c>
      <c r="S85" t="s">
        <v>35</v>
      </c>
      <c r="T85" t="s">
        <v>37</v>
      </c>
      <c r="U85" t="s">
        <v>33</v>
      </c>
      <c r="V85" t="s">
        <v>36</v>
      </c>
    </row>
    <row r="86" spans="1:22" x14ac:dyDescent="0.25">
      <c r="A86">
        <v>1985</v>
      </c>
      <c r="B86">
        <v>1046.9285691912</v>
      </c>
      <c r="C86">
        <v>317.57242706065801</v>
      </c>
      <c r="D86">
        <v>387.77115916563002</v>
      </c>
      <c r="E86">
        <v>51.766574340158598</v>
      </c>
      <c r="F86">
        <v>410.54863730544002</v>
      </c>
      <c r="G86">
        <v>268.54411999959399</v>
      </c>
      <c r="H86">
        <v>1163.45621159803</v>
      </c>
      <c r="I86">
        <v>433.40891139434598</v>
      </c>
      <c r="J86">
        <v>221.856182292396</v>
      </c>
      <c r="M86">
        <f>(B86-AVERAGE(B$86:B$120))/STDEV(B$86:B$120)</f>
        <v>2.3068269014677285</v>
      </c>
      <c r="N86">
        <f t="shared" ref="N86:V101" si="22">(C86-AVERAGE(C$86:C$120))/STDEV(C$86:C$120)</f>
        <v>1.1385970485218673E-2</v>
      </c>
      <c r="O86">
        <f t="shared" si="22"/>
        <v>1.9148842878354768</v>
      </c>
      <c r="P86">
        <f t="shared" si="22"/>
        <v>-1.4240975623424832</v>
      </c>
      <c r="Q86">
        <f t="shared" si="22"/>
        <v>1.981471445949605</v>
      </c>
      <c r="R86">
        <f t="shared" si="22"/>
        <v>0.14618623290486504</v>
      </c>
      <c r="S86">
        <f t="shared" si="22"/>
        <v>1.3883444416362165</v>
      </c>
      <c r="T86">
        <f t="shared" si="22"/>
        <v>4.4467202156141115</v>
      </c>
      <c r="U86">
        <f t="shared" si="22"/>
        <v>1.3247856154845925</v>
      </c>
      <c r="V86">
        <f t="shared" si="22"/>
        <v>-1.2559562225876226</v>
      </c>
    </row>
    <row r="87" spans="1:22" x14ac:dyDescent="0.25">
      <c r="A87">
        <v>1986</v>
      </c>
      <c r="B87">
        <v>533.86203681657105</v>
      </c>
      <c r="C87">
        <v>242.96989273906999</v>
      </c>
      <c r="D87">
        <v>195.46233172446401</v>
      </c>
      <c r="E87">
        <v>153.62557788741501</v>
      </c>
      <c r="F87">
        <v>437.00383326206202</v>
      </c>
      <c r="G87">
        <v>175.07405060556599</v>
      </c>
      <c r="H87">
        <v>1495.69916684496</v>
      </c>
      <c r="J87">
        <v>62.9912659463631</v>
      </c>
      <c r="M87">
        <f t="shared" ref="M87:M120" si="23">(B87-AVERAGE(B$86:B$120))/STDEV(B$86:B$120)</f>
        <v>0.43911206325823776</v>
      </c>
      <c r="N87">
        <f t="shared" si="22"/>
        <v>-0.42988804658112045</v>
      </c>
      <c r="O87">
        <f t="shared" si="22"/>
        <v>0.36655465721488667</v>
      </c>
      <c r="P87">
        <f t="shared" si="22"/>
        <v>-0.34800295421332705</v>
      </c>
      <c r="Q87">
        <f t="shared" si="22"/>
        <v>2.184732152143384</v>
      </c>
      <c r="R87">
        <f t="shared" si="22"/>
        <v>-0.39942325635902498</v>
      </c>
      <c r="S87">
        <f t="shared" si="22"/>
        <v>2.3002704730657881</v>
      </c>
      <c r="T87">
        <f t="shared" si="22"/>
        <v>-1.0050419473997567</v>
      </c>
      <c r="U87">
        <f t="shared" si="22"/>
        <v>-0.8972896056429619</v>
      </c>
      <c r="V87">
        <f t="shared" si="22"/>
        <v>-1.2559562225876226</v>
      </c>
    </row>
    <row r="88" spans="1:22" x14ac:dyDescent="0.25">
      <c r="A88">
        <v>1987</v>
      </c>
      <c r="B88">
        <v>757.53087107336501</v>
      </c>
      <c r="C88">
        <v>604.97821395868596</v>
      </c>
      <c r="D88">
        <v>367.388512516368</v>
      </c>
      <c r="E88">
        <v>135.42392997311299</v>
      </c>
      <c r="F88">
        <v>273.94949436478498</v>
      </c>
      <c r="G88">
        <v>269.80705180002599</v>
      </c>
      <c r="H88">
        <v>1338.3520462871099</v>
      </c>
      <c r="I88">
        <v>61.949458564375597</v>
      </c>
      <c r="J88">
        <v>198.320077686498</v>
      </c>
      <c r="M88">
        <f t="shared" si="23"/>
        <v>1.2533331714894846</v>
      </c>
      <c r="N88">
        <f t="shared" si="22"/>
        <v>1.7113913022867315</v>
      </c>
      <c r="O88">
        <f t="shared" si="22"/>
        <v>1.7507781665645907</v>
      </c>
      <c r="P88">
        <f t="shared" si="22"/>
        <v>-0.54029518658882503</v>
      </c>
      <c r="Q88">
        <f t="shared" si="22"/>
        <v>0.93195216417567406</v>
      </c>
      <c r="R88">
        <f t="shared" si="22"/>
        <v>0.15355829948271285</v>
      </c>
      <c r="S88">
        <f t="shared" si="22"/>
        <v>1.8683909314798828</v>
      </c>
      <c r="T88">
        <f t="shared" si="22"/>
        <v>-0.2257923626740648</v>
      </c>
      <c r="U88">
        <f t="shared" si="22"/>
        <v>0.99558143340630045</v>
      </c>
      <c r="V88">
        <f t="shared" si="22"/>
        <v>-1.2559562225876226</v>
      </c>
    </row>
    <row r="89" spans="1:22" x14ac:dyDescent="0.25">
      <c r="A89">
        <v>1988</v>
      </c>
      <c r="B89">
        <v>419.76766160998602</v>
      </c>
      <c r="C89">
        <v>791.20869046904102</v>
      </c>
      <c r="D89">
        <v>550.33320168720797</v>
      </c>
      <c r="E89">
        <v>163.49332101552901</v>
      </c>
      <c r="F89">
        <v>141.81696417149601</v>
      </c>
      <c r="G89">
        <v>203.58582694673001</v>
      </c>
      <c r="H89">
        <v>1143.65884168566</v>
      </c>
      <c r="I89">
        <v>39.813677699564103</v>
      </c>
      <c r="J89">
        <v>75.920585063234995</v>
      </c>
      <c r="M89">
        <f t="shared" si="23"/>
        <v>2.3774589298851886E-2</v>
      </c>
      <c r="N89">
        <f t="shared" si="22"/>
        <v>2.8129446371326567</v>
      </c>
      <c r="O89">
        <f t="shared" si="22"/>
        <v>3.2237146239123122</v>
      </c>
      <c r="P89">
        <f t="shared" si="22"/>
        <v>-0.24375468155434107</v>
      </c>
      <c r="Q89">
        <f t="shared" si="22"/>
        <v>-8.3249214120528006E-2</v>
      </c>
      <c r="R89">
        <f t="shared" si="22"/>
        <v>-0.23299248522168498</v>
      </c>
      <c r="S89">
        <f t="shared" si="22"/>
        <v>1.3340054806685933</v>
      </c>
      <c r="T89">
        <f t="shared" si="22"/>
        <v>-0.50423382844665809</v>
      </c>
      <c r="U89">
        <f t="shared" si="22"/>
        <v>-0.71644464442400069</v>
      </c>
      <c r="V89">
        <f t="shared" si="22"/>
        <v>-1.2559562225876226</v>
      </c>
    </row>
    <row r="90" spans="1:22" x14ac:dyDescent="0.25">
      <c r="A90">
        <v>1989</v>
      </c>
      <c r="B90">
        <v>135.14181318360201</v>
      </c>
      <c r="C90">
        <v>668.22126269334103</v>
      </c>
      <c r="D90">
        <v>476.91116312023098</v>
      </c>
      <c r="E90">
        <v>214.647665694886</v>
      </c>
      <c r="F90">
        <v>90.510407666063202</v>
      </c>
      <c r="G90">
        <v>341.34705985724298</v>
      </c>
      <c r="H90">
        <v>1209.8511373291899</v>
      </c>
      <c r="I90">
        <v>138.21094441541501</v>
      </c>
      <c r="J90">
        <v>225.357151039417</v>
      </c>
      <c r="M90">
        <f t="shared" si="23"/>
        <v>-1.0123481879626384</v>
      </c>
      <c r="N90">
        <f t="shared" si="22"/>
        <v>2.0854739580630488</v>
      </c>
      <c r="O90">
        <f t="shared" si="22"/>
        <v>2.6325742203934079</v>
      </c>
      <c r="P90">
        <f t="shared" si="22"/>
        <v>0.29666798678933665</v>
      </c>
      <c r="Q90">
        <f t="shared" si="22"/>
        <v>-0.47744802953527166</v>
      </c>
      <c r="R90">
        <f t="shared" si="22"/>
        <v>0.57115622693783719</v>
      </c>
      <c r="S90">
        <f t="shared" si="22"/>
        <v>1.5156872184575989</v>
      </c>
      <c r="T90">
        <f t="shared" si="22"/>
        <v>0.73348528974048577</v>
      </c>
      <c r="U90">
        <f t="shared" si="22"/>
        <v>1.3737543625284809</v>
      </c>
      <c r="V90">
        <f t="shared" si="22"/>
        <v>-1.2559562225876226</v>
      </c>
    </row>
    <row r="91" spans="1:22" x14ac:dyDescent="0.25">
      <c r="A91">
        <v>1990</v>
      </c>
      <c r="B91">
        <v>140.610443650495</v>
      </c>
      <c r="C91">
        <v>392.52461120761899</v>
      </c>
      <c r="D91">
        <v>274.65145098724099</v>
      </c>
      <c r="E91">
        <v>272.00119251654201</v>
      </c>
      <c r="F91">
        <v>101.114365713545</v>
      </c>
      <c r="G91">
        <v>131.97690658467599</v>
      </c>
      <c r="H91">
        <v>1155.6337427445601</v>
      </c>
      <c r="I91">
        <v>160.42292938204699</v>
      </c>
      <c r="J91">
        <v>95.323932494196796</v>
      </c>
      <c r="M91">
        <f t="shared" si="23"/>
        <v>-0.99244074589966091</v>
      </c>
      <c r="N91">
        <f t="shared" si="22"/>
        <v>0.45472816639309371</v>
      </c>
      <c r="O91">
        <f t="shared" si="22"/>
        <v>1.0041273646602393</v>
      </c>
      <c r="P91">
        <f t="shared" si="22"/>
        <v>0.90258222922880471</v>
      </c>
      <c r="Q91">
        <f t="shared" si="22"/>
        <v>-0.39597564109730782</v>
      </c>
      <c r="R91">
        <f t="shared" si="22"/>
        <v>-0.65099267200634536</v>
      </c>
      <c r="S91">
        <f t="shared" si="22"/>
        <v>1.3668736689234453</v>
      </c>
      <c r="T91">
        <f t="shared" si="22"/>
        <v>1.0128853113434952</v>
      </c>
      <c r="U91">
        <f t="shared" si="22"/>
        <v>-0.44504615994454266</v>
      </c>
      <c r="V91">
        <f t="shared" si="22"/>
        <v>-1.2559562225876226</v>
      </c>
    </row>
    <row r="92" spans="1:22" x14ac:dyDescent="0.25">
      <c r="A92">
        <v>1991</v>
      </c>
      <c r="B92">
        <v>170.47266329135999</v>
      </c>
      <c r="C92">
        <v>274.81011311519302</v>
      </c>
      <c r="D92">
        <v>123.600261924565</v>
      </c>
      <c r="E92">
        <v>121.59698494519699</v>
      </c>
      <c r="F92">
        <v>124.16797100776201</v>
      </c>
      <c r="G92">
        <v>128.65965711699999</v>
      </c>
      <c r="H92">
        <v>533.25501503123098</v>
      </c>
      <c r="I92">
        <v>40.439415174445301</v>
      </c>
      <c r="J92">
        <v>77.381414098006999</v>
      </c>
      <c r="M92">
        <f t="shared" si="23"/>
        <v>-0.88373338105367361</v>
      </c>
      <c r="N92">
        <f t="shared" si="22"/>
        <v>-0.24155313172309351</v>
      </c>
      <c r="O92">
        <f t="shared" si="22"/>
        <v>-0.21202602194269857</v>
      </c>
      <c r="P92">
        <f t="shared" si="22"/>
        <v>-0.68637064848489238</v>
      </c>
      <c r="Q92">
        <f t="shared" si="22"/>
        <v>-0.21885005487603962</v>
      </c>
      <c r="R92">
        <f t="shared" si="22"/>
        <v>-0.67035633354584612</v>
      </c>
      <c r="S92">
        <f t="shared" si="22"/>
        <v>-0.34140442771212376</v>
      </c>
      <c r="T92">
        <f t="shared" si="22"/>
        <v>-0.49636280457093246</v>
      </c>
      <c r="U92">
        <f t="shared" si="22"/>
        <v>-0.69601173780665737</v>
      </c>
      <c r="V92">
        <f t="shared" si="22"/>
        <v>-1.2559562225876226</v>
      </c>
    </row>
    <row r="93" spans="1:22" x14ac:dyDescent="0.25">
      <c r="A93">
        <v>1992</v>
      </c>
      <c r="B93">
        <v>215.75333890208901</v>
      </c>
      <c r="C93">
        <v>225.09031402044201</v>
      </c>
      <c r="D93">
        <v>149.43512322940501</v>
      </c>
      <c r="E93">
        <v>52.404095307250898</v>
      </c>
      <c r="F93">
        <v>35.4922555728646</v>
      </c>
      <c r="G93">
        <v>76.057933751964796</v>
      </c>
      <c r="H93">
        <v>334.74623079675598</v>
      </c>
      <c r="I93">
        <v>32.540395969896203</v>
      </c>
      <c r="J93">
        <v>18.675155253337401</v>
      </c>
      <c r="M93">
        <f t="shared" si="23"/>
        <v>-0.71889824879336628</v>
      </c>
      <c r="N93">
        <f t="shared" si="22"/>
        <v>-0.5356457610658909</v>
      </c>
      <c r="O93">
        <f t="shared" si="22"/>
        <v>-4.0226671643290284E-3</v>
      </c>
      <c r="P93">
        <f t="shared" si="22"/>
        <v>-1.4173624397576736</v>
      </c>
      <c r="Q93">
        <f t="shared" si="22"/>
        <v>-0.9001637964597301</v>
      </c>
      <c r="R93">
        <f t="shared" si="22"/>
        <v>-0.97740648987568601</v>
      </c>
      <c r="S93">
        <f t="shared" si="22"/>
        <v>-0.8862627157571239</v>
      </c>
      <c r="T93">
        <f t="shared" si="22"/>
        <v>-0.59572295359449146</v>
      </c>
      <c r="U93">
        <f t="shared" si="22"/>
        <v>-1.5171478709708894</v>
      </c>
      <c r="V93">
        <f t="shared" si="22"/>
        <v>-1.2559562225876226</v>
      </c>
    </row>
    <row r="94" spans="1:22" x14ac:dyDescent="0.25">
      <c r="A94">
        <v>1993</v>
      </c>
      <c r="B94">
        <v>481.65578721285402</v>
      </c>
      <c r="C94">
        <v>233.731784210396</v>
      </c>
      <c r="D94">
        <v>153.54879353146899</v>
      </c>
      <c r="E94">
        <v>124.647788375318</v>
      </c>
      <c r="F94">
        <v>79.398058318254797</v>
      </c>
      <c r="G94">
        <v>115.207310099456</v>
      </c>
      <c r="H94">
        <v>293.25876438806102</v>
      </c>
      <c r="I94">
        <v>16.9623834781219</v>
      </c>
      <c r="J94">
        <v>64.063429104521006</v>
      </c>
      <c r="M94">
        <f t="shared" si="23"/>
        <v>0.2490657809937501</v>
      </c>
      <c r="N94">
        <f t="shared" si="22"/>
        <v>-0.48453146181645429</v>
      </c>
      <c r="O94">
        <f t="shared" si="22"/>
        <v>2.9097588957237779E-2</v>
      </c>
      <c r="P94">
        <f t="shared" si="22"/>
        <v>-0.65414028094460852</v>
      </c>
      <c r="Q94">
        <f t="shared" si="22"/>
        <v>-0.56282649279107455</v>
      </c>
      <c r="R94">
        <f t="shared" si="22"/>
        <v>-0.74888123711365873</v>
      </c>
      <c r="S94">
        <f t="shared" si="22"/>
        <v>-1.000135711402826</v>
      </c>
      <c r="T94">
        <f t="shared" si="22"/>
        <v>-0.79167559057278236</v>
      </c>
      <c r="U94">
        <f t="shared" si="22"/>
        <v>-0.88229304604034176</v>
      </c>
      <c r="V94">
        <f t="shared" si="22"/>
        <v>-1.2559562225876226</v>
      </c>
    </row>
    <row r="95" spans="1:22" x14ac:dyDescent="0.25">
      <c r="A95">
        <v>1994</v>
      </c>
      <c r="B95">
        <v>791.21018986076797</v>
      </c>
      <c r="C95">
        <v>472.84981438444697</v>
      </c>
      <c r="D95">
        <v>213.809049233672</v>
      </c>
      <c r="E95">
        <v>335.90802220568099</v>
      </c>
      <c r="F95">
        <v>188.675656480692</v>
      </c>
      <c r="G95">
        <v>103.254644639349</v>
      </c>
      <c r="H95">
        <v>1592.7776755258501</v>
      </c>
      <c r="I95">
        <v>31.708130439322598</v>
      </c>
      <c r="J95">
        <v>68.6989923495764</v>
      </c>
      <c r="M95">
        <f t="shared" si="23"/>
        <v>1.3759359129875202</v>
      </c>
      <c r="N95">
        <f t="shared" si="22"/>
        <v>0.92985177177511313</v>
      </c>
      <c r="O95">
        <f t="shared" si="22"/>
        <v>0.51426897029197594</v>
      </c>
      <c r="P95">
        <f t="shared" si="22"/>
        <v>1.5777291721223283</v>
      </c>
      <c r="Q95">
        <f t="shared" si="22"/>
        <v>0.2767757467870135</v>
      </c>
      <c r="R95">
        <f t="shared" si="22"/>
        <v>-0.81865210322417192</v>
      </c>
      <c r="S95">
        <f t="shared" si="22"/>
        <v>2.5667273467492921</v>
      </c>
      <c r="T95">
        <f t="shared" si="22"/>
        <v>-0.60619185169482015</v>
      </c>
      <c r="U95">
        <f t="shared" si="22"/>
        <v>-0.81745449981046836</v>
      </c>
      <c r="V95">
        <f t="shared" si="22"/>
        <v>-1.2559562225876226</v>
      </c>
    </row>
    <row r="96" spans="1:22" x14ac:dyDescent="0.25">
      <c r="A96">
        <v>1995</v>
      </c>
      <c r="B96">
        <v>684.33804981928404</v>
      </c>
      <c r="C96">
        <v>527.06825901210095</v>
      </c>
      <c r="D96">
        <v>262.83069760181201</v>
      </c>
      <c r="E96">
        <v>207.107430241608</v>
      </c>
      <c r="F96">
        <v>69.059984796453406</v>
      </c>
      <c r="G96">
        <v>41.958122716142803</v>
      </c>
      <c r="H96">
        <v>879.50456012497295</v>
      </c>
      <c r="I96">
        <v>14.141957250604399</v>
      </c>
      <c r="J96">
        <v>48.342399844538399</v>
      </c>
      <c r="M96">
        <f t="shared" si="23"/>
        <v>0.98688952396884588</v>
      </c>
      <c r="N96">
        <f t="shared" si="22"/>
        <v>1.2505538910462868</v>
      </c>
      <c r="O96">
        <f t="shared" si="22"/>
        <v>0.90895532827247805</v>
      </c>
      <c r="P96">
        <f t="shared" si="22"/>
        <v>0.21700878698642134</v>
      </c>
      <c r="Q96">
        <f t="shared" si="22"/>
        <v>-0.64225603578784751</v>
      </c>
      <c r="R96">
        <f t="shared" si="22"/>
        <v>-1.1764560958497534</v>
      </c>
      <c r="S96">
        <f t="shared" si="22"/>
        <v>0.60896628310386802</v>
      </c>
      <c r="T96">
        <f t="shared" si="22"/>
        <v>-0.82715315595389971</v>
      </c>
      <c r="U96">
        <f t="shared" si="22"/>
        <v>-1.102186212969271</v>
      </c>
      <c r="V96">
        <f t="shared" si="22"/>
        <v>-1.2559562225876226</v>
      </c>
    </row>
    <row r="97" spans="1:22" x14ac:dyDescent="0.25">
      <c r="A97">
        <v>1996</v>
      </c>
      <c r="B97">
        <v>666.23250431515805</v>
      </c>
      <c r="C97">
        <v>413.86154430639698</v>
      </c>
      <c r="D97">
        <v>141.73053895926199</v>
      </c>
      <c r="E97">
        <v>288.83879037727502</v>
      </c>
      <c r="F97">
        <v>94.5675440758462</v>
      </c>
      <c r="G97">
        <v>170.14904794603601</v>
      </c>
      <c r="H97">
        <v>640.74738172933701</v>
      </c>
      <c r="I97">
        <v>75.388722775868601</v>
      </c>
      <c r="J97">
        <v>148.16368688255599</v>
      </c>
      <c r="M97">
        <f t="shared" si="23"/>
        <v>0.92097995111983844</v>
      </c>
      <c r="N97">
        <f t="shared" si="22"/>
        <v>0.58093613326706772</v>
      </c>
      <c r="O97">
        <f t="shared" si="22"/>
        <v>-6.6054328819201924E-2</v>
      </c>
      <c r="P97">
        <f t="shared" si="22"/>
        <v>1.0804638856439468</v>
      </c>
      <c r="Q97">
        <f t="shared" si="22"/>
        <v>-0.44627621689290237</v>
      </c>
      <c r="R97">
        <f t="shared" si="22"/>
        <v>-0.42817179803777056</v>
      </c>
      <c r="S97">
        <f t="shared" si="22"/>
        <v>-4.6364048905230014E-2</v>
      </c>
      <c r="T97">
        <f t="shared" si="22"/>
        <v>-5.6742603426498527E-2</v>
      </c>
      <c r="U97">
        <f t="shared" si="22"/>
        <v>0.29403400713962885</v>
      </c>
      <c r="V97">
        <f t="shared" si="22"/>
        <v>-1.2559562225876226</v>
      </c>
    </row>
    <row r="98" spans="1:22" x14ac:dyDescent="0.25">
      <c r="A98">
        <v>1997</v>
      </c>
      <c r="B98">
        <v>347.36270549949802</v>
      </c>
      <c r="C98">
        <v>234.00670532197401</v>
      </c>
      <c r="D98">
        <v>97.376964996618597</v>
      </c>
      <c r="E98">
        <v>151.710250148927</v>
      </c>
      <c r="F98">
        <v>98.535806479204695</v>
      </c>
      <c r="G98">
        <v>244.89969057732401</v>
      </c>
      <c r="H98">
        <v>671.33172195503198</v>
      </c>
      <c r="I98">
        <v>96.550799676664994</v>
      </c>
      <c r="J98">
        <v>111.179901745808</v>
      </c>
      <c r="M98">
        <f t="shared" si="23"/>
        <v>-0.23980099467379809</v>
      </c>
      <c r="N98">
        <f t="shared" si="22"/>
        <v>-0.48290530334361448</v>
      </c>
      <c r="O98">
        <f t="shared" si="22"/>
        <v>-0.42315677546218006</v>
      </c>
      <c r="P98">
        <f t="shared" si="22"/>
        <v>-0.36823753123067376</v>
      </c>
      <c r="Q98">
        <f t="shared" si="22"/>
        <v>-0.4157872415025321</v>
      </c>
      <c r="R98">
        <f t="shared" si="22"/>
        <v>8.1674516558905286E-3</v>
      </c>
      <c r="S98">
        <f t="shared" si="22"/>
        <v>3.7582519608708523E-2</v>
      </c>
      <c r="T98">
        <f t="shared" si="22"/>
        <v>0.20945083908345311</v>
      </c>
      <c r="U98">
        <f t="shared" si="22"/>
        <v>-0.22326556048089347</v>
      </c>
      <c r="V98">
        <f t="shared" si="22"/>
        <v>-1.2559562225876226</v>
      </c>
    </row>
    <row r="99" spans="1:22" x14ac:dyDescent="0.25">
      <c r="A99">
        <v>1998</v>
      </c>
      <c r="B99">
        <v>514.85959353502506</v>
      </c>
      <c r="C99">
        <v>335.85016593522499</v>
      </c>
      <c r="D99">
        <v>84.442006567513602</v>
      </c>
      <c r="E99">
        <v>131.441309602589</v>
      </c>
      <c r="F99">
        <v>82.022331305939701</v>
      </c>
      <c r="G99">
        <v>210.739742051376</v>
      </c>
      <c r="H99">
        <v>360.07887883556401</v>
      </c>
      <c r="I99">
        <v>57.512598925321903</v>
      </c>
      <c r="J99">
        <v>104.610107031393</v>
      </c>
      <c r="M99">
        <f t="shared" si="23"/>
        <v>0.36993751563199945</v>
      </c>
      <c r="N99">
        <f t="shared" si="22"/>
        <v>0.1194988024340901</v>
      </c>
      <c r="O99">
        <f t="shared" si="22"/>
        <v>-0.52729957365357338</v>
      </c>
      <c r="P99">
        <f t="shared" si="22"/>
        <v>-0.58236978144737295</v>
      </c>
      <c r="Q99">
        <f t="shared" si="22"/>
        <v>-0.54266366422625445</v>
      </c>
      <c r="R99">
        <f t="shared" si="22"/>
        <v>-0.19123319273599315</v>
      </c>
      <c r="S99">
        <f t="shared" si="22"/>
        <v>-0.81673076383217547</v>
      </c>
      <c r="T99">
        <f t="shared" si="22"/>
        <v>-0.28160271374639823</v>
      </c>
      <c r="U99">
        <f t="shared" si="22"/>
        <v>-0.31515858745355957</v>
      </c>
      <c r="V99">
        <f t="shared" si="22"/>
        <v>-1.2559562225876226</v>
      </c>
    </row>
    <row r="100" spans="1:22" x14ac:dyDescent="0.25">
      <c r="A100">
        <v>1999</v>
      </c>
      <c r="B100">
        <v>76.940015059409205</v>
      </c>
      <c r="C100">
        <v>253.013071826329</v>
      </c>
      <c r="D100">
        <v>75.100433417745094</v>
      </c>
      <c r="E100">
        <v>139.09161428489699</v>
      </c>
      <c r="F100">
        <v>30.959507506015601</v>
      </c>
      <c r="G100">
        <v>164.64790743486799</v>
      </c>
      <c r="H100">
        <v>328.54535438795602</v>
      </c>
      <c r="I100">
        <v>50.460857359900601</v>
      </c>
      <c r="J100">
        <v>67.674894252532596</v>
      </c>
      <c r="M100">
        <f t="shared" si="23"/>
        <v>-1.2242200507869607</v>
      </c>
      <c r="N100">
        <f t="shared" si="22"/>
        <v>-0.3704826387051981</v>
      </c>
      <c r="O100">
        <f t="shared" si="22"/>
        <v>-0.60251106912598629</v>
      </c>
      <c r="P100">
        <f t="shared" si="22"/>
        <v>-0.50154774969288485</v>
      </c>
      <c r="Q100">
        <f t="shared" si="22"/>
        <v>-0.93498983118564549</v>
      </c>
      <c r="R100">
        <f t="shared" si="22"/>
        <v>-0.46028340856856415</v>
      </c>
      <c r="S100">
        <f t="shared" si="22"/>
        <v>-0.90328261196729176</v>
      </c>
      <c r="T100">
        <f t="shared" si="22"/>
        <v>-0.37030513042268248</v>
      </c>
      <c r="U100">
        <f t="shared" si="22"/>
        <v>-0.83177876383165883</v>
      </c>
      <c r="V100">
        <f t="shared" si="22"/>
        <v>-1.2559562225876226</v>
      </c>
    </row>
    <row r="101" spans="1:22" x14ac:dyDescent="0.25">
      <c r="A101">
        <v>2000</v>
      </c>
      <c r="B101">
        <v>138.91390273082001</v>
      </c>
      <c r="C101">
        <v>172.90251016303901</v>
      </c>
      <c r="D101">
        <v>119.571720656395</v>
      </c>
      <c r="E101">
        <v>87.339417637714106</v>
      </c>
      <c r="F101">
        <v>50.794260477206898</v>
      </c>
      <c r="G101">
        <v>96.534527482696006</v>
      </c>
      <c r="H101">
        <v>364.18279457657502</v>
      </c>
      <c r="I101">
        <v>7.21759589462782</v>
      </c>
      <c r="J101">
        <v>87.555856625397993</v>
      </c>
      <c r="M101">
        <f t="shared" si="23"/>
        <v>-0.99861665964449464</v>
      </c>
      <c r="N101">
        <f t="shared" si="22"/>
        <v>-0.84433663945824045</v>
      </c>
      <c r="O101">
        <f t="shared" si="22"/>
        <v>-0.24446088152080991</v>
      </c>
      <c r="P101">
        <f t="shared" si="22"/>
        <v>-1.0482864554670523</v>
      </c>
      <c r="Q101">
        <f t="shared" si="22"/>
        <v>-0.78259534872881265</v>
      </c>
      <c r="R101">
        <f t="shared" si="22"/>
        <v>-0.85787920248070904</v>
      </c>
      <c r="S101">
        <f t="shared" si="22"/>
        <v>-0.80546651417415027</v>
      </c>
      <c r="T101">
        <f t="shared" si="22"/>
        <v>-0.91425328299582154</v>
      </c>
      <c r="U101">
        <f t="shared" si="22"/>
        <v>-0.55369978404804832</v>
      </c>
      <c r="V101">
        <f t="shared" si="22"/>
        <v>-1.2559562225876226</v>
      </c>
    </row>
    <row r="102" spans="1:22" x14ac:dyDescent="0.25">
      <c r="A102">
        <v>2001</v>
      </c>
      <c r="B102">
        <v>310.44218293414502</v>
      </c>
      <c r="C102">
        <v>367.85626211084502</v>
      </c>
      <c r="D102">
        <v>69.110689976935305</v>
      </c>
      <c r="E102">
        <v>136.04962706858399</v>
      </c>
      <c r="F102">
        <v>74.608574841230606</v>
      </c>
      <c r="G102">
        <v>371.61521033349197</v>
      </c>
      <c r="H102">
        <v>693.40994759950695</v>
      </c>
      <c r="I102">
        <v>25.593609999039401</v>
      </c>
      <c r="J102">
        <v>124.126190122287</v>
      </c>
      <c r="M102">
        <f t="shared" si="23"/>
        <v>-0.37420268232745185</v>
      </c>
      <c r="N102">
        <f t="shared" ref="N102:N120" si="24">(C102-AVERAGE(C$86:C$120))/STDEV(C$86:C$120)</f>
        <v>0.30881487270518387</v>
      </c>
      <c r="O102">
        <f t="shared" ref="O102:O120" si="25">(D102-AVERAGE(D$86:D$120))/STDEV(D$86:D$120)</f>
        <v>-0.65073609016439071</v>
      </c>
      <c r="P102">
        <f t="shared" ref="P102:P120" si="26">(E102-AVERAGE(E$86:E$120))/STDEV(E$86:E$120)</f>
        <v>-0.53368497789533387</v>
      </c>
      <c r="Q102">
        <f t="shared" ref="Q102:Q120" si="27">(F102-AVERAGE(F$86:F$120))/STDEV(F$86:F$120)</f>
        <v>-0.59962507842391677</v>
      </c>
      <c r="R102">
        <f t="shared" ref="R102:R120" si="28">(G102-AVERAGE(G$86:G$120))/STDEV(G$86:G$120)</f>
        <v>0.74783941792479003</v>
      </c>
      <c r="S102">
        <f t="shared" ref="S102:S120" si="29">(H102-AVERAGE(H$86:H$120))/STDEV(H$86:H$120)</f>
        <v>9.8181874312885331E-2</v>
      </c>
      <c r="T102">
        <f t="shared" ref="T102:T120" si="30">(I102-AVERAGE(I$86:I$120))/STDEV(I$86:I$120)</f>
        <v>-0.68310515528626481</v>
      </c>
      <c r="U102">
        <f t="shared" ref="U102:U120" si="31">(J102-AVERAGE(J$86:J$120))/STDEV(J$86:J$120)</f>
        <v>-4.2183246848566794E-2</v>
      </c>
      <c r="V102">
        <f t="shared" ref="V102:V120" si="32">(K102-AVERAGE(K$86:K$120))/STDEV(K$86:K$120)</f>
        <v>-1.2559562225876226</v>
      </c>
    </row>
    <row r="103" spans="1:22" x14ac:dyDescent="0.25">
      <c r="A103">
        <v>2002</v>
      </c>
      <c r="B103">
        <v>149.22094118445099</v>
      </c>
      <c r="C103">
        <v>142.29443188958999</v>
      </c>
      <c r="D103">
        <v>95.048065004201504</v>
      </c>
      <c r="E103">
        <v>91.904650060455396</v>
      </c>
      <c r="F103">
        <v>88.634863015856695</v>
      </c>
      <c r="G103">
        <v>263.61338896510699</v>
      </c>
      <c r="H103">
        <v>431.74028335251302</v>
      </c>
      <c r="I103">
        <v>37.981917427796397</v>
      </c>
      <c r="J103">
        <v>185.14452176135799</v>
      </c>
      <c r="M103">
        <f t="shared" si="23"/>
        <v>-0.96109597286583326</v>
      </c>
      <c r="N103">
        <f t="shared" si="24"/>
        <v>-1.02538343334038</v>
      </c>
      <c r="O103">
        <f t="shared" si="25"/>
        <v>-0.44190737008121606</v>
      </c>
      <c r="P103">
        <f t="shared" si="26"/>
        <v>-1.0000568260392604</v>
      </c>
      <c r="Q103">
        <f t="shared" si="27"/>
        <v>-0.49185822444458266</v>
      </c>
      <c r="R103">
        <f t="shared" si="28"/>
        <v>0.11740425318809436</v>
      </c>
      <c r="S103">
        <f t="shared" si="29"/>
        <v>-0.6200376535772385</v>
      </c>
      <c r="T103">
        <f t="shared" si="30"/>
        <v>-0.52727516672742303</v>
      </c>
      <c r="U103">
        <f t="shared" si="31"/>
        <v>0.81129230891474913</v>
      </c>
      <c r="V103">
        <f t="shared" si="32"/>
        <v>-1.2559562225876226</v>
      </c>
    </row>
    <row r="104" spans="1:22" x14ac:dyDescent="0.25">
      <c r="A104">
        <v>2003</v>
      </c>
      <c r="B104">
        <v>235.86017065856501</v>
      </c>
      <c r="C104">
        <v>349.37938065599701</v>
      </c>
      <c r="D104">
        <v>62.730045001262198</v>
      </c>
      <c r="E104">
        <v>108.076333597767</v>
      </c>
      <c r="F104">
        <v>72.626451665512107</v>
      </c>
      <c r="G104">
        <v>213.12217935266199</v>
      </c>
      <c r="H104">
        <v>460.60565489677703</v>
      </c>
      <c r="I104">
        <v>94.346028134615594</v>
      </c>
      <c r="J104">
        <v>133.90516943466</v>
      </c>
      <c r="M104">
        <f t="shared" si="23"/>
        <v>-0.64570339851314751</v>
      </c>
      <c r="N104">
        <f t="shared" si="24"/>
        <v>0.19952411232306699</v>
      </c>
      <c r="O104">
        <f t="shared" si="25"/>
        <v>-0.70210836365676332</v>
      </c>
      <c r="P104">
        <f t="shared" si="26"/>
        <v>-0.82921025526166137</v>
      </c>
      <c r="Q104">
        <f t="shared" si="27"/>
        <v>-0.61485413804306321</v>
      </c>
      <c r="R104">
        <f t="shared" si="28"/>
        <v>-0.17732627678327062</v>
      </c>
      <c r="S104">
        <f t="shared" si="29"/>
        <v>-0.54080923563068828</v>
      </c>
      <c r="T104">
        <f t="shared" si="30"/>
        <v>0.18171746822966808</v>
      </c>
      <c r="U104">
        <f t="shared" si="31"/>
        <v>9.4597284169448806E-2</v>
      </c>
      <c r="V104">
        <f t="shared" si="32"/>
        <v>-1.2559562225876226</v>
      </c>
    </row>
    <row r="105" spans="1:22" x14ac:dyDescent="0.25">
      <c r="A105">
        <v>2004</v>
      </c>
      <c r="B105">
        <v>182.807976760787</v>
      </c>
      <c r="C105">
        <v>206.26480645633799</v>
      </c>
      <c r="D105">
        <v>124.053638667554</v>
      </c>
      <c r="E105">
        <v>359.61387221320001</v>
      </c>
      <c r="F105">
        <v>97.955027942149599</v>
      </c>
      <c r="G105">
        <v>254.88309907914399</v>
      </c>
      <c r="H105">
        <v>442.72242451660298</v>
      </c>
      <c r="I105">
        <v>53.446934453848499</v>
      </c>
      <c r="J105">
        <v>222.09433902026601</v>
      </c>
      <c r="M105">
        <f t="shared" si="23"/>
        <v>-0.83882916971448651</v>
      </c>
      <c r="N105">
        <f t="shared" si="24"/>
        <v>-0.64699864500834758</v>
      </c>
      <c r="O105">
        <f t="shared" si="25"/>
        <v>-0.20837576493502755</v>
      </c>
      <c r="P105">
        <f t="shared" si="26"/>
        <v>1.8281708266234422</v>
      </c>
      <c r="Q105">
        <f t="shared" si="27"/>
        <v>-0.42024948233331527</v>
      </c>
      <c r="R105">
        <f t="shared" si="28"/>
        <v>6.6443244635442975E-2</v>
      </c>
      <c r="S105">
        <f t="shared" si="29"/>
        <v>-0.58989434955767062</v>
      </c>
      <c r="T105">
        <f t="shared" si="30"/>
        <v>-0.33274387663061306</v>
      </c>
      <c r="U105">
        <f t="shared" si="31"/>
        <v>1.3281167610635956</v>
      </c>
      <c r="V105">
        <f t="shared" si="32"/>
        <v>-1.2559562225876226</v>
      </c>
    </row>
    <row r="106" spans="1:22" x14ac:dyDescent="0.25">
      <c r="A106">
        <v>2005</v>
      </c>
      <c r="B106">
        <v>183.53922350454201</v>
      </c>
      <c r="C106">
        <v>254.358392126307</v>
      </c>
      <c r="D106">
        <v>91.276849639307002</v>
      </c>
      <c r="E106">
        <v>292.70910209328599</v>
      </c>
      <c r="F106">
        <v>114.201296755673</v>
      </c>
      <c r="G106">
        <v>399.70126604052001</v>
      </c>
      <c r="H106">
        <v>708.11107526063495</v>
      </c>
      <c r="I106">
        <v>143.309324255766</v>
      </c>
      <c r="J106">
        <v>212.70547684432</v>
      </c>
      <c r="M106">
        <f t="shared" si="23"/>
        <v>-0.83616721398842797</v>
      </c>
      <c r="N106">
        <f t="shared" si="24"/>
        <v>-0.36252506865197276</v>
      </c>
      <c r="O106">
        <f t="shared" si="25"/>
        <v>-0.47227043022053378</v>
      </c>
      <c r="P106">
        <f t="shared" si="26"/>
        <v>1.121351990026848</v>
      </c>
      <c r="Q106">
        <f t="shared" si="27"/>
        <v>-0.29542606097346874</v>
      </c>
      <c r="R106">
        <f t="shared" si="28"/>
        <v>0.91178514524793475</v>
      </c>
      <c r="S106">
        <f t="shared" si="29"/>
        <v>0.13853289092236643</v>
      </c>
      <c r="T106">
        <f t="shared" si="30"/>
        <v>0.79761676829471473</v>
      </c>
      <c r="U106">
        <f t="shared" si="31"/>
        <v>1.1967928761203084</v>
      </c>
      <c r="V106">
        <f t="shared" si="32"/>
        <v>-1.2559562225876226</v>
      </c>
    </row>
    <row r="107" spans="1:22" x14ac:dyDescent="0.25">
      <c r="A107">
        <v>2006</v>
      </c>
      <c r="B107">
        <v>117.65621119884</v>
      </c>
      <c r="C107">
        <v>199.86762259501501</v>
      </c>
      <c r="D107">
        <v>72.421079806433696</v>
      </c>
      <c r="E107">
        <v>199.290646726121</v>
      </c>
      <c r="F107">
        <v>70.573084804829605</v>
      </c>
      <c r="G107">
        <v>161.24976680309399</v>
      </c>
      <c r="H107">
        <v>534.38527573303998</v>
      </c>
      <c r="I107">
        <v>66.304146833364598</v>
      </c>
      <c r="J107">
        <v>97.133127653172494</v>
      </c>
      <c r="M107">
        <f t="shared" si="23"/>
        <v>-1.0760009819400849</v>
      </c>
      <c r="N107">
        <f t="shared" si="24"/>
        <v>-0.68483798982509692</v>
      </c>
      <c r="O107">
        <f t="shared" si="25"/>
        <v>-0.62408325924592711</v>
      </c>
      <c r="P107">
        <f t="shared" si="26"/>
        <v>0.13442798115686144</v>
      </c>
      <c r="Q107">
        <f t="shared" si="27"/>
        <v>-0.63063057753198548</v>
      </c>
      <c r="R107">
        <f t="shared" si="28"/>
        <v>-0.48011925320384741</v>
      </c>
      <c r="S107">
        <f t="shared" si="29"/>
        <v>-0.33830213723461633</v>
      </c>
      <c r="T107">
        <f t="shared" si="30"/>
        <v>-0.1710156284804441</v>
      </c>
      <c r="U107">
        <f t="shared" si="31"/>
        <v>-0.41974058697469158</v>
      </c>
      <c r="V107">
        <f t="shared" si="32"/>
        <v>-1.2559562225876226</v>
      </c>
    </row>
    <row r="108" spans="1:22" x14ac:dyDescent="0.25">
      <c r="A108">
        <v>2007</v>
      </c>
      <c r="B108">
        <v>136.58248991108499</v>
      </c>
      <c r="C108">
        <v>90.897643153009895</v>
      </c>
      <c r="D108">
        <v>49.996052653223799</v>
      </c>
      <c r="E108">
        <v>173.918104668007</v>
      </c>
      <c r="F108">
        <v>70.313135255892405</v>
      </c>
      <c r="G108">
        <v>106.97943634202301</v>
      </c>
      <c r="H108">
        <v>360.575713739962</v>
      </c>
      <c r="I108">
        <v>68.230548724717906</v>
      </c>
      <c r="J108">
        <v>97.648880304183606</v>
      </c>
      <c r="M108">
        <f t="shared" si="23"/>
        <v>-1.0071036960084867</v>
      </c>
      <c r="N108">
        <f t="shared" si="24"/>
        <v>-1.3293954570115067</v>
      </c>
      <c r="O108">
        <f t="shared" si="25"/>
        <v>-0.80463313036096284</v>
      </c>
      <c r="P108">
        <f t="shared" si="26"/>
        <v>-0.13362152602882049</v>
      </c>
      <c r="Q108">
        <f t="shared" si="27"/>
        <v>-0.63262782332741885</v>
      </c>
      <c r="R108">
        <f t="shared" si="28"/>
        <v>-0.79690950998886423</v>
      </c>
      <c r="S108">
        <f t="shared" si="29"/>
        <v>-0.81536707296834177</v>
      </c>
      <c r="T108">
        <f t="shared" si="30"/>
        <v>-0.14678381259956896</v>
      </c>
      <c r="U108">
        <f t="shared" si="31"/>
        <v>-0.41252665193854815</v>
      </c>
      <c r="V108">
        <f t="shared" si="32"/>
        <v>-1.2559562225876226</v>
      </c>
    </row>
    <row r="109" spans="1:22" x14ac:dyDescent="0.25">
      <c r="A109">
        <v>2008</v>
      </c>
      <c r="B109">
        <v>56.735433695368101</v>
      </c>
      <c r="C109">
        <v>90.740817775929003</v>
      </c>
      <c r="D109">
        <v>44.282790923644001</v>
      </c>
      <c r="E109">
        <v>107.991796765909</v>
      </c>
      <c r="F109">
        <v>55.335607982413201</v>
      </c>
      <c r="G109">
        <v>172.05940085135401</v>
      </c>
      <c r="H109">
        <v>249.83393836872901</v>
      </c>
      <c r="I109">
        <v>72.083500174044701</v>
      </c>
      <c r="J109">
        <v>94.570870724159207</v>
      </c>
      <c r="M109">
        <f t="shared" si="23"/>
        <v>-1.2977707387236206</v>
      </c>
      <c r="N109">
        <f t="shared" si="24"/>
        <v>-1.3303230791727609</v>
      </c>
      <c r="O109">
        <f t="shared" si="25"/>
        <v>-0.85063212344465455</v>
      </c>
      <c r="P109">
        <f t="shared" si="26"/>
        <v>-0.83010334890859183</v>
      </c>
      <c r="Q109">
        <f t="shared" si="27"/>
        <v>-0.74770324275110089</v>
      </c>
      <c r="R109">
        <f t="shared" si="28"/>
        <v>-0.41702056342607419</v>
      </c>
      <c r="S109">
        <f t="shared" si="29"/>
        <v>-1.1193262875518291</v>
      </c>
      <c r="T109">
        <f t="shared" si="30"/>
        <v>-9.8318323369567653E-2</v>
      </c>
      <c r="U109">
        <f t="shared" si="31"/>
        <v>-0.45557938488600264</v>
      </c>
      <c r="V109">
        <f t="shared" si="32"/>
        <v>-1.2559562225876226</v>
      </c>
    </row>
    <row r="110" spans="1:22" x14ac:dyDescent="0.25">
      <c r="A110">
        <v>2009</v>
      </c>
      <c r="B110">
        <v>58.1667180995126</v>
      </c>
      <c r="C110">
        <v>87.269616372531999</v>
      </c>
      <c r="D110">
        <v>40.783121385417502</v>
      </c>
      <c r="E110">
        <v>89.702743217208806</v>
      </c>
      <c r="F110">
        <v>61.083278471703899</v>
      </c>
      <c r="G110">
        <v>96.2659736004439</v>
      </c>
      <c r="H110">
        <v>208.35119535796099</v>
      </c>
      <c r="I110">
        <v>30.755910420657401</v>
      </c>
      <c r="J110">
        <v>100.89018938804</v>
      </c>
      <c r="M110">
        <f t="shared" si="23"/>
        <v>-1.2925604376210598</v>
      </c>
      <c r="N110">
        <f t="shared" si="24"/>
        <v>-1.3508552367093991</v>
      </c>
      <c r="O110">
        <f t="shared" si="25"/>
        <v>-0.87880889575155297</v>
      </c>
      <c r="P110">
        <f t="shared" si="26"/>
        <v>-1.0233189825409295</v>
      </c>
      <c r="Q110">
        <f t="shared" si="27"/>
        <v>-0.70354270942759167</v>
      </c>
      <c r="R110">
        <f t="shared" si="28"/>
        <v>-0.85944682244168003</v>
      </c>
      <c r="S110">
        <f t="shared" si="29"/>
        <v>-1.2331863186200787</v>
      </c>
      <c r="T110">
        <f t="shared" si="30"/>
        <v>-0.61816963279747938</v>
      </c>
      <c r="U110">
        <f t="shared" si="31"/>
        <v>-0.36718981631170083</v>
      </c>
      <c r="V110">
        <f t="shared" si="32"/>
        <v>-1.2559562225876226</v>
      </c>
    </row>
    <row r="111" spans="1:22" x14ac:dyDescent="0.25">
      <c r="A111">
        <v>2010</v>
      </c>
      <c r="B111">
        <v>346.28155944755702</v>
      </c>
      <c r="C111">
        <v>150.04451461636401</v>
      </c>
      <c r="D111">
        <v>85.396589899802095</v>
      </c>
      <c r="E111">
        <v>205.60803797443799</v>
      </c>
      <c r="F111">
        <v>27.0967682713956</v>
      </c>
      <c r="G111">
        <v>182.197661587119</v>
      </c>
      <c r="H111">
        <v>526.55300812409405</v>
      </c>
      <c r="I111">
        <v>27.245967183084801</v>
      </c>
      <c r="J111">
        <v>69.655026758418003</v>
      </c>
      <c r="K111">
        <v>138.54131784768001</v>
      </c>
      <c r="M111">
        <f t="shared" si="23"/>
        <v>-0.24373668799243264</v>
      </c>
      <c r="N111">
        <f t="shared" si="24"/>
        <v>-0.97954169125293467</v>
      </c>
      <c r="O111">
        <f t="shared" si="25"/>
        <v>-0.51961396879629762</v>
      </c>
      <c r="P111">
        <f t="shared" si="26"/>
        <v>0.20116838134742804</v>
      </c>
      <c r="Q111">
        <f t="shared" si="27"/>
        <v>-0.96466805038911152</v>
      </c>
      <c r="R111">
        <f t="shared" si="28"/>
        <v>-0.35784085704598773</v>
      </c>
      <c r="S111">
        <f t="shared" si="29"/>
        <v>-0.35979980514577492</v>
      </c>
      <c r="T111">
        <f t="shared" si="30"/>
        <v>-0.66232049179888552</v>
      </c>
      <c r="U111">
        <f t="shared" si="31"/>
        <v>-0.80408225615029472</v>
      </c>
      <c r="V111">
        <f t="shared" si="32"/>
        <v>-1.107149654509213</v>
      </c>
    </row>
    <row r="112" spans="1:22" x14ac:dyDescent="0.25">
      <c r="A112">
        <v>2011</v>
      </c>
      <c r="B112">
        <v>802.83413523158197</v>
      </c>
      <c r="C112">
        <v>245.208996945443</v>
      </c>
      <c r="D112">
        <v>49.378805364416699</v>
      </c>
      <c r="E112">
        <v>224.27378139104599</v>
      </c>
      <c r="F112">
        <v>312.34559458777397</v>
      </c>
      <c r="G112">
        <v>189.97648029623099</v>
      </c>
      <c r="H112">
        <v>649.55846247295597</v>
      </c>
      <c r="I112">
        <v>51.857992337304701</v>
      </c>
      <c r="J112">
        <v>91.728309825257398</v>
      </c>
      <c r="M112">
        <f t="shared" si="23"/>
        <v>1.4182505327837567</v>
      </c>
      <c r="N112">
        <f t="shared" si="24"/>
        <v>-0.41664374440343371</v>
      </c>
      <c r="O112">
        <f t="shared" si="25"/>
        <v>-0.80960275281353922</v>
      </c>
      <c r="P112">
        <f t="shared" si="26"/>
        <v>0.39836357419079232</v>
      </c>
      <c r="Q112">
        <f t="shared" si="27"/>
        <v>1.2269572913049003</v>
      </c>
      <c r="R112">
        <f t="shared" si="28"/>
        <v>-0.31243383712538247</v>
      </c>
      <c r="S112">
        <f t="shared" si="29"/>
        <v>-2.2179777220185156E-2</v>
      </c>
      <c r="T112">
        <f t="shared" si="30"/>
        <v>-0.35273085493782846</v>
      </c>
      <c r="U112">
        <f t="shared" si="31"/>
        <v>-0.49533885024358792</v>
      </c>
      <c r="V112">
        <f t="shared" si="32"/>
        <v>-1.2559562225876226</v>
      </c>
    </row>
    <row r="113" spans="1:38" x14ac:dyDescent="0.25">
      <c r="A113">
        <v>2012</v>
      </c>
      <c r="B113">
        <v>774.42936130486805</v>
      </c>
      <c r="C113">
        <v>137.157309843467</v>
      </c>
      <c r="D113">
        <v>57.173707941242299</v>
      </c>
      <c r="E113">
        <v>98.210791217274107</v>
      </c>
      <c r="F113">
        <v>274.42720406615001</v>
      </c>
      <c r="G113">
        <v>214.723989150227</v>
      </c>
      <c r="H113">
        <v>457.28174215080298</v>
      </c>
      <c r="I113">
        <v>15.0954016014202</v>
      </c>
      <c r="J113">
        <v>74.187431677616601</v>
      </c>
      <c r="M113">
        <f t="shared" si="23"/>
        <v>1.31484870399292</v>
      </c>
      <c r="N113">
        <f t="shared" si="24"/>
        <v>-1.0557695120717128</v>
      </c>
      <c r="O113">
        <f t="shared" si="25"/>
        <v>-0.7468439143967629</v>
      </c>
      <c r="P113">
        <f t="shared" si="26"/>
        <v>-0.93343527801080683</v>
      </c>
      <c r="Q113">
        <f t="shared" si="27"/>
        <v>0.93562250596464769</v>
      </c>
      <c r="R113">
        <f t="shared" si="28"/>
        <v>-0.16797608980669843</v>
      </c>
      <c r="S113">
        <f t="shared" si="29"/>
        <v>-0.54993256695008819</v>
      </c>
      <c r="T113">
        <f t="shared" si="30"/>
        <v>-0.8151599742272152</v>
      </c>
      <c r="U113">
        <f t="shared" si="31"/>
        <v>-0.74068660596702285</v>
      </c>
      <c r="V113">
        <f t="shared" si="32"/>
        <v>-1.2559562225876226</v>
      </c>
    </row>
    <row r="114" spans="1:38" x14ac:dyDescent="0.25">
      <c r="A114">
        <v>2013</v>
      </c>
      <c r="B114">
        <v>936.69638461173304</v>
      </c>
      <c r="C114">
        <v>210.74402296320901</v>
      </c>
      <c r="D114">
        <v>144.938611466347</v>
      </c>
      <c r="E114">
        <v>217.28849197257799</v>
      </c>
      <c r="F114">
        <v>333.89291662761701</v>
      </c>
      <c r="G114">
        <v>112.654176965847</v>
      </c>
      <c r="H114">
        <v>720.12150869437801</v>
      </c>
      <c r="I114">
        <v>63.073727345260501</v>
      </c>
      <c r="J114">
        <v>59.323515959941098</v>
      </c>
      <c r="M114">
        <f t="shared" si="23"/>
        <v>1.9055489505664456</v>
      </c>
      <c r="N114">
        <f t="shared" si="24"/>
        <v>-0.62050407777586603</v>
      </c>
      <c r="O114">
        <f t="shared" si="25"/>
        <v>-4.0225281936688818E-2</v>
      </c>
      <c r="P114">
        <f t="shared" si="26"/>
        <v>0.32456712991330922</v>
      </c>
      <c r="Q114">
        <f t="shared" si="27"/>
        <v>1.3925097937919209</v>
      </c>
      <c r="R114">
        <f t="shared" si="28"/>
        <v>-0.76378454973642773</v>
      </c>
      <c r="S114">
        <f t="shared" si="29"/>
        <v>0.17149860689621491</v>
      </c>
      <c r="T114">
        <f t="shared" si="30"/>
        <v>-0.21165041533623255</v>
      </c>
      <c r="U114">
        <f t="shared" si="31"/>
        <v>-0.94859115509499581</v>
      </c>
      <c r="V114">
        <f t="shared" si="32"/>
        <v>-1.2559562225876226</v>
      </c>
    </row>
    <row r="115" spans="1:38" x14ac:dyDescent="0.25">
      <c r="A115">
        <v>2014</v>
      </c>
      <c r="B115">
        <v>660.36294802430905</v>
      </c>
      <c r="C115">
        <v>334.35938326646198</v>
      </c>
      <c r="D115">
        <v>133.79663468086201</v>
      </c>
      <c r="E115">
        <v>356.05760193575099</v>
      </c>
      <c r="F115">
        <v>575.15071824193797</v>
      </c>
      <c r="G115">
        <v>327.97279726667699</v>
      </c>
      <c r="H115">
        <v>551.37287861909795</v>
      </c>
      <c r="I115">
        <v>46.1662764990105</v>
      </c>
      <c r="J115">
        <v>122.734402750245</v>
      </c>
      <c r="M115">
        <f t="shared" si="23"/>
        <v>0.89961301976419927</v>
      </c>
      <c r="N115">
        <f t="shared" si="24"/>
        <v>0.11068082241772527</v>
      </c>
      <c r="O115">
        <f t="shared" si="25"/>
        <v>-0.12993230698696104</v>
      </c>
      <c r="P115">
        <f t="shared" si="26"/>
        <v>1.7906004289429129</v>
      </c>
      <c r="Q115">
        <f t="shared" si="27"/>
        <v>3.2461430540139373</v>
      </c>
      <c r="R115">
        <f t="shared" si="28"/>
        <v>0.49308712279971517</v>
      </c>
      <c r="S115">
        <f t="shared" si="29"/>
        <v>-0.29167530274877801</v>
      </c>
      <c r="T115">
        <f t="shared" si="30"/>
        <v>-0.42432578580810287</v>
      </c>
      <c r="U115">
        <f t="shared" si="31"/>
        <v>-6.1650453980420114E-2</v>
      </c>
      <c r="V115">
        <f t="shared" si="32"/>
        <v>-1.2559562225876226</v>
      </c>
    </row>
    <row r="116" spans="1:38" x14ac:dyDescent="0.25">
      <c r="A116">
        <v>2015</v>
      </c>
      <c r="B116">
        <v>562.58890713947005</v>
      </c>
      <c r="C116">
        <v>328.141073734852</v>
      </c>
      <c r="D116">
        <v>48.775924299180197</v>
      </c>
      <c r="E116">
        <v>467.944242388595</v>
      </c>
      <c r="F116">
        <v>290.48354534467899</v>
      </c>
      <c r="G116">
        <v>588.79219000405897</v>
      </c>
      <c r="H116">
        <v>523.47245950779404</v>
      </c>
      <c r="I116">
        <v>28.0156709030191</v>
      </c>
      <c r="J116">
        <v>77.388469823736102</v>
      </c>
      <c r="M116">
        <f t="shared" si="23"/>
        <v>0.54368641876935053</v>
      </c>
      <c r="N116">
        <f t="shared" si="24"/>
        <v>7.3899519324897175E-2</v>
      </c>
      <c r="O116">
        <f t="shared" si="25"/>
        <v>-0.81445670897075917</v>
      </c>
      <c r="P116">
        <f t="shared" si="26"/>
        <v>2.9726325156512066</v>
      </c>
      <c r="Q116">
        <f t="shared" si="27"/>
        <v>1.0589866750493682</v>
      </c>
      <c r="R116">
        <f t="shared" si="28"/>
        <v>2.0155588250690744</v>
      </c>
      <c r="S116">
        <f t="shared" si="29"/>
        <v>-0.36825516117341572</v>
      </c>
      <c r="T116">
        <f t="shared" si="30"/>
        <v>-0.65263854593494641</v>
      </c>
      <c r="U116">
        <f t="shared" si="31"/>
        <v>-0.69591304796581444</v>
      </c>
      <c r="V116">
        <f t="shared" si="32"/>
        <v>-1.2559562225876226</v>
      </c>
    </row>
    <row r="117" spans="1:38" x14ac:dyDescent="0.25">
      <c r="A117">
        <v>2016</v>
      </c>
      <c r="B117">
        <v>486.32630327712297</v>
      </c>
      <c r="C117">
        <v>570.05195161289998</v>
      </c>
      <c r="D117">
        <v>90.918238655077303</v>
      </c>
      <c r="E117">
        <v>245.44062344460599</v>
      </c>
      <c r="F117">
        <v>125.129893823304</v>
      </c>
      <c r="G117">
        <v>934.58570966641503</v>
      </c>
      <c r="H117">
        <v>586.66774363862999</v>
      </c>
      <c r="I117">
        <v>139.772550078932</v>
      </c>
      <c r="J117">
        <v>249.51199803259499</v>
      </c>
      <c r="M117">
        <f t="shared" si="23"/>
        <v>0.26606784915625004</v>
      </c>
      <c r="N117">
        <f t="shared" si="24"/>
        <v>1.5048024480796975</v>
      </c>
      <c r="O117">
        <f t="shared" si="25"/>
        <v>-0.47515770284414088</v>
      </c>
      <c r="P117">
        <f t="shared" si="26"/>
        <v>0.62198175041210202</v>
      </c>
      <c r="Q117">
        <f t="shared" si="27"/>
        <v>-0.21145940424122422</v>
      </c>
      <c r="R117">
        <f t="shared" si="28"/>
        <v>4.0340469558353007</v>
      </c>
      <c r="S117">
        <f t="shared" si="29"/>
        <v>-0.19479949039879843</v>
      </c>
      <c r="T117">
        <f t="shared" si="30"/>
        <v>0.75312840838915585</v>
      </c>
      <c r="U117">
        <f t="shared" si="31"/>
        <v>1.7116130175933788</v>
      </c>
      <c r="V117">
        <f t="shared" si="32"/>
        <v>-1.2559562225876226</v>
      </c>
    </row>
    <row r="118" spans="1:38" x14ac:dyDescent="0.25">
      <c r="A118">
        <v>2017</v>
      </c>
      <c r="B118">
        <v>485.97440793683899</v>
      </c>
      <c r="C118">
        <v>228.09853838348701</v>
      </c>
      <c r="D118">
        <v>115.40098710655199</v>
      </c>
      <c r="E118">
        <v>145.79081603943399</v>
      </c>
      <c r="F118">
        <v>119.19769390312101</v>
      </c>
      <c r="G118">
        <v>274.52245022772001</v>
      </c>
      <c r="H118">
        <v>602.27626134086404</v>
      </c>
      <c r="I118">
        <v>173.66710039600099</v>
      </c>
      <c r="J118">
        <v>281.10447546116501</v>
      </c>
      <c r="K118">
        <v>1420.2797299036499</v>
      </c>
      <c r="M118">
        <f t="shared" si="23"/>
        <v>0.26478684541292791</v>
      </c>
      <c r="N118">
        <f t="shared" si="24"/>
        <v>-0.51785211288772748</v>
      </c>
      <c r="O118">
        <f t="shared" si="25"/>
        <v>-0.27804056906074331</v>
      </c>
      <c r="P118">
        <f t="shared" si="26"/>
        <v>-0.43077369304818069</v>
      </c>
      <c r="Q118">
        <f t="shared" si="27"/>
        <v>-0.25703771509691292</v>
      </c>
      <c r="R118">
        <f t="shared" si="28"/>
        <v>0.18108332588409762</v>
      </c>
      <c r="S118">
        <f t="shared" si="29"/>
        <v>-0.15195790902014242</v>
      </c>
      <c r="T118">
        <f t="shared" si="30"/>
        <v>1.1794810331113457</v>
      </c>
      <c r="U118">
        <f t="shared" si="31"/>
        <v>2.1535032906801597</v>
      </c>
      <c r="V118">
        <f t="shared" si="32"/>
        <v>0.26955945462471204</v>
      </c>
    </row>
    <row r="119" spans="1:38" x14ac:dyDescent="0.25">
      <c r="A119">
        <v>2018</v>
      </c>
      <c r="B119">
        <v>469.50782617629301</v>
      </c>
      <c r="C119">
        <v>433.21104476022299</v>
      </c>
      <c r="D119">
        <v>122.06719979144199</v>
      </c>
      <c r="E119">
        <v>179.35376577608</v>
      </c>
      <c r="F119">
        <v>160.49572348245499</v>
      </c>
      <c r="G119">
        <v>443.81510665745901</v>
      </c>
      <c r="H119">
        <v>367.46902325748198</v>
      </c>
      <c r="I119">
        <v>146.62256452415801</v>
      </c>
      <c r="J119">
        <v>296.18079864237802</v>
      </c>
      <c r="M119">
        <f t="shared" si="23"/>
        <v>0.20484358825596918</v>
      </c>
      <c r="N119">
        <f t="shared" si="24"/>
        <v>0.69538843533874084</v>
      </c>
      <c r="O119">
        <f t="shared" si="25"/>
        <v>-0.22436911382194658</v>
      </c>
      <c r="P119">
        <f t="shared" si="26"/>
        <v>-7.6196208616393743E-2</v>
      </c>
      <c r="Q119">
        <f t="shared" si="27"/>
        <v>6.0263531526657775E-2</v>
      </c>
      <c r="R119">
        <f t="shared" si="28"/>
        <v>1.1692892875313099</v>
      </c>
      <c r="S119">
        <f t="shared" si="29"/>
        <v>-0.79644661643960768</v>
      </c>
      <c r="T119">
        <f t="shared" si="30"/>
        <v>0.83929334082775719</v>
      </c>
      <c r="U119">
        <f t="shared" si="31"/>
        <v>2.364378825299235</v>
      </c>
      <c r="V119">
        <f t="shared" si="32"/>
        <v>-1.2559562225876226</v>
      </c>
    </row>
    <row r="120" spans="1:38" x14ac:dyDescent="0.25">
      <c r="A120">
        <v>2019</v>
      </c>
      <c r="B120">
        <v>385.69169441913999</v>
      </c>
      <c r="C120">
        <v>461.05715506990902</v>
      </c>
      <c r="D120">
        <v>76.203977331023395</v>
      </c>
      <c r="E120">
        <v>199.54827698002501</v>
      </c>
      <c r="F120">
        <v>110.65795463572501</v>
      </c>
      <c r="G120">
        <v>471.34357763540203</v>
      </c>
      <c r="H120">
        <v>437.78540807257798</v>
      </c>
      <c r="I120">
        <v>176.291694594257</v>
      </c>
      <c r="J120">
        <v>183.82305909066599</v>
      </c>
      <c r="K120">
        <v>1949.12552644688</v>
      </c>
      <c r="M120">
        <f t="shared" si="23"/>
        <v>-0.10027207040845372</v>
      </c>
      <c r="N120">
        <f t="shared" si="24"/>
        <v>0.86009818773212299</v>
      </c>
      <c r="O120">
        <f t="shared" si="25"/>
        <v>-0.59362614292496452</v>
      </c>
      <c r="P120">
        <f t="shared" si="26"/>
        <v>0.13714972903836739</v>
      </c>
      <c r="Q120">
        <f t="shared" si="27"/>
        <v>-0.32265028651947203</v>
      </c>
      <c r="R120">
        <f t="shared" si="28"/>
        <v>1.3299802454803682</v>
      </c>
      <c r="S120">
        <f t="shared" si="29"/>
        <v>-0.60344525783669234</v>
      </c>
      <c r="T120">
        <f t="shared" si="30"/>
        <v>1.2124952673994329</v>
      </c>
      <c r="U120">
        <f t="shared" si="31"/>
        <v>0.7928087473850669</v>
      </c>
      <c r="V120">
        <f t="shared" si="32"/>
        <v>0.83759019988450112</v>
      </c>
    </row>
    <row r="122" spans="1:38" x14ac:dyDescent="0.25">
      <c r="B122">
        <v>1985</v>
      </c>
      <c r="C122">
        <v>1986</v>
      </c>
      <c r="D122">
        <v>1987</v>
      </c>
      <c r="E122">
        <v>1988</v>
      </c>
      <c r="F122">
        <v>1989</v>
      </c>
      <c r="G122">
        <v>1990</v>
      </c>
      <c r="H122">
        <v>1991</v>
      </c>
      <c r="I122">
        <v>1992</v>
      </c>
      <c r="J122">
        <v>1993</v>
      </c>
      <c r="K122">
        <v>1994</v>
      </c>
      <c r="L122">
        <v>1995</v>
      </c>
      <c r="M122">
        <v>1996</v>
      </c>
      <c r="N122">
        <v>1997</v>
      </c>
      <c r="O122">
        <v>1998</v>
      </c>
      <c r="P122">
        <v>1999</v>
      </c>
      <c r="Q122">
        <v>2000</v>
      </c>
      <c r="R122">
        <v>2001</v>
      </c>
      <c r="S122">
        <v>2002</v>
      </c>
      <c r="T122">
        <v>2003</v>
      </c>
      <c r="U122">
        <v>2004</v>
      </c>
      <c r="V122">
        <v>2005</v>
      </c>
      <c r="W122">
        <v>2006</v>
      </c>
      <c r="X122">
        <v>2007</v>
      </c>
      <c r="Y122">
        <v>2008</v>
      </c>
      <c r="Z122">
        <v>2009</v>
      </c>
      <c r="AA122">
        <v>2010</v>
      </c>
      <c r="AB122">
        <v>2011</v>
      </c>
      <c r="AC122">
        <v>2012</v>
      </c>
      <c r="AD122">
        <v>2013</v>
      </c>
      <c r="AE122">
        <v>2014</v>
      </c>
      <c r="AF122">
        <v>2015</v>
      </c>
      <c r="AG122">
        <v>2016</v>
      </c>
      <c r="AH122">
        <v>2017</v>
      </c>
      <c r="AI122">
        <v>2018</v>
      </c>
      <c r="AJ122">
        <v>2019</v>
      </c>
    </row>
    <row r="123" spans="1:38" x14ac:dyDescent="0.25">
      <c r="A123" t="s">
        <v>33</v>
      </c>
      <c r="B123">
        <v>1.0874159413774263</v>
      </c>
      <c r="C123">
        <v>-1.2640027606016193</v>
      </c>
      <c r="D123">
        <v>0.39424838406862417</v>
      </c>
      <c r="E123">
        <v>-0.73751871024464266</v>
      </c>
      <c r="F123">
        <v>-0.40605741906699527</v>
      </c>
      <c r="G123">
        <v>-0.91155194913742521</v>
      </c>
      <c r="H123">
        <v>-0.95575104472206973</v>
      </c>
      <c r="I123">
        <v>-1.3832151724488906</v>
      </c>
      <c r="J123">
        <v>-0.39796714236208974</v>
      </c>
      <c r="K123">
        <v>-4.1054116006882489E-2</v>
      </c>
      <c r="L123">
        <v>0.81482631482261292</v>
      </c>
      <c r="M123">
        <v>3.7879950434110195E-2</v>
      </c>
      <c r="N123">
        <v>-0.4056645652055868</v>
      </c>
      <c r="O123">
        <v>-0.41068856341296378</v>
      </c>
      <c r="P123">
        <v>0.53083164753671686</v>
      </c>
      <c r="Q123">
        <v>2.4332382483295141</v>
      </c>
      <c r="R123">
        <v>0.81893235563734579</v>
      </c>
      <c r="S123">
        <v>2.0391006499279642</v>
      </c>
      <c r="T123">
        <v>1.9357455039626246</v>
      </c>
      <c r="U123">
        <v>0.83878223376527195</v>
      </c>
      <c r="V123">
        <v>-0.54370039878614873</v>
      </c>
      <c r="W123">
        <v>0.24465913124586544</v>
      </c>
      <c r="X123">
        <v>-0.19401968805473133</v>
      </c>
      <c r="Y123">
        <v>-0.59823221288168738</v>
      </c>
      <c r="Z123">
        <v>-0.19239344372881015</v>
      </c>
      <c r="AA123">
        <v>-0.89850608898799478</v>
      </c>
      <c r="AB123">
        <v>-0.59496876202055915</v>
      </c>
      <c r="AC123">
        <v>-0.67249778642344404</v>
      </c>
      <c r="AD123">
        <v>-1.0811186090223066</v>
      </c>
      <c r="AE123">
        <v>-0.83702278505455274</v>
      </c>
      <c r="AF123">
        <v>-0.96001658820057989</v>
      </c>
      <c r="AG123">
        <v>1.8283698807593856</v>
      </c>
      <c r="AH123">
        <v>0.92356147046700965</v>
      </c>
      <c r="AI123">
        <v>0.31373866695693398</v>
      </c>
      <c r="AJ123">
        <v>-0.75538257292141808</v>
      </c>
      <c r="AL123" t="s">
        <v>33</v>
      </c>
    </row>
    <row r="124" spans="1:38" x14ac:dyDescent="0.25">
      <c r="A124" t="s">
        <v>30</v>
      </c>
      <c r="B124">
        <v>-0.40902957718471389</v>
      </c>
      <c r="C124">
        <v>-0.42878686551992806</v>
      </c>
      <c r="D124">
        <v>-0.28714873290846044</v>
      </c>
      <c r="E124">
        <v>-0.30088369016769706</v>
      </c>
      <c r="F124">
        <v>-0.5372089233323436</v>
      </c>
      <c r="G124">
        <v>-0.55614666089370524</v>
      </c>
      <c r="H124">
        <v>-0.52617758349943733</v>
      </c>
      <c r="I124">
        <v>-0.32192221525222914</v>
      </c>
      <c r="J124">
        <v>-0.2959001430461094</v>
      </c>
      <c r="K124">
        <v>-0.2881163445208122</v>
      </c>
      <c r="L124">
        <v>5.9319966138695765E-2</v>
      </c>
      <c r="M124">
        <v>-4.1762127154780317E-2</v>
      </c>
      <c r="N124">
        <v>-0.51623514677522153</v>
      </c>
      <c r="O124">
        <v>-0.4028259999840022</v>
      </c>
      <c r="P124">
        <v>-0.58873684216134692</v>
      </c>
      <c r="Q124">
        <v>-0.46023546507332841</v>
      </c>
      <c r="R124">
        <v>-0.49810070903599618</v>
      </c>
      <c r="S124">
        <v>-0.29831169397039409</v>
      </c>
      <c r="T124">
        <v>-0.4807429616668088</v>
      </c>
      <c r="U124">
        <v>-0.34113148412723021</v>
      </c>
      <c r="V124">
        <v>-0.41753007439983336</v>
      </c>
      <c r="W124">
        <v>-0.54935028014056386</v>
      </c>
      <c r="X124">
        <v>-0.47142150875879912</v>
      </c>
      <c r="Y124">
        <v>-0.22851329241624649</v>
      </c>
      <c r="Z124">
        <v>-0.41739855077173388</v>
      </c>
      <c r="AA124">
        <v>-0.5120642977539196</v>
      </c>
      <c r="AB124">
        <v>0.27582673049077261</v>
      </c>
      <c r="AC124">
        <v>1.3026751121181821</v>
      </c>
      <c r="AD124">
        <v>0.79164806209061278</v>
      </c>
      <c r="AE124">
        <v>4.0310947057064448</v>
      </c>
      <c r="AF124">
        <v>3.1120908125108748</v>
      </c>
      <c r="AG124">
        <v>0.910654649784024</v>
      </c>
      <c r="AH124">
        <v>0.28093161189866628</v>
      </c>
      <c r="AI124">
        <v>-0.1412235850564855</v>
      </c>
      <c r="AJ124">
        <v>-0.44733689516614833</v>
      </c>
      <c r="AL124" t="s">
        <v>30</v>
      </c>
    </row>
    <row r="125" spans="1:38" x14ac:dyDescent="0.25">
      <c r="A125" t="s">
        <v>34</v>
      </c>
      <c r="B125">
        <v>-0.65734965985421778</v>
      </c>
      <c r="C125">
        <v>-0.26667973953348445</v>
      </c>
      <c r="D125">
        <v>0.46810600910343564</v>
      </c>
      <c r="E125">
        <v>0.18634105769526718</v>
      </c>
      <c r="F125">
        <v>-0.17615198145820035</v>
      </c>
      <c r="G125">
        <v>-1.0759798706222912</v>
      </c>
      <c r="H125">
        <v>-0.97051520634867205</v>
      </c>
      <c r="I125">
        <v>-0.39113502749948309</v>
      </c>
      <c r="J125">
        <v>-4.2522280383100707E-2</v>
      </c>
      <c r="K125">
        <v>-0.73613225221455325</v>
      </c>
      <c r="L125">
        <v>-0.8512823089116035</v>
      </c>
      <c r="M125">
        <v>1.8014460297162356</v>
      </c>
      <c r="N125">
        <v>0.90037978730583212</v>
      </c>
      <c r="O125">
        <v>-0.10545778063825008</v>
      </c>
      <c r="P125">
        <v>-0.36182868909790755</v>
      </c>
      <c r="Q125">
        <v>8.5802951544507955E-2</v>
      </c>
      <c r="R125">
        <v>1.5662686917717987</v>
      </c>
      <c r="S125">
        <v>0.96916037487506423</v>
      </c>
      <c r="T125">
        <v>1.4853757184949841</v>
      </c>
      <c r="U125">
        <v>-0.20367329241810686</v>
      </c>
      <c r="V125">
        <v>0.78285976098100107</v>
      </c>
      <c r="W125">
        <v>-0.68538492803184725</v>
      </c>
      <c r="X125">
        <v>-0.96759914836614347</v>
      </c>
      <c r="Y125">
        <v>-0.87473310328775511</v>
      </c>
      <c r="Z125">
        <v>-1.0621268249131151</v>
      </c>
      <c r="AA125">
        <v>-0.53935214692374356</v>
      </c>
      <c r="AB125">
        <v>-0.59820833408866503</v>
      </c>
      <c r="AC125">
        <v>-0.50652755850223419</v>
      </c>
      <c r="AD125">
        <v>-0.88653003067257952</v>
      </c>
      <c r="AE125">
        <v>0.65375579435195241</v>
      </c>
      <c r="AF125">
        <v>1.666753186880519</v>
      </c>
      <c r="AG125">
        <v>3.1481095762912106</v>
      </c>
      <c r="AH125">
        <v>-0.44440069683008099</v>
      </c>
      <c r="AI125">
        <v>-0.46927932391775357</v>
      </c>
      <c r="AJ125">
        <v>-0.84150875449801277</v>
      </c>
      <c r="AL125" t="s">
        <v>34</v>
      </c>
    </row>
    <row r="126" spans="1:38" x14ac:dyDescent="0.25">
      <c r="A126" t="s">
        <v>35</v>
      </c>
      <c r="B126">
        <v>0.14569940529551381</v>
      </c>
      <c r="C126">
        <v>1.518613356086346</v>
      </c>
      <c r="D126">
        <v>0.86563279693561945</v>
      </c>
      <c r="E126">
        <v>1.4576510021383011</v>
      </c>
      <c r="F126">
        <v>-0.18713594210915496</v>
      </c>
      <c r="G126">
        <v>-0.50370549440999968</v>
      </c>
      <c r="H126">
        <v>-0.94713428212027351</v>
      </c>
      <c r="I126">
        <v>-0.26437308894103689</v>
      </c>
      <c r="J126">
        <v>-0.30396296067879519</v>
      </c>
      <c r="K126">
        <v>3.1550499776337304</v>
      </c>
      <c r="L126">
        <v>2.0523935106748565</v>
      </c>
      <c r="M126">
        <v>0.19704932137754447</v>
      </c>
      <c r="N126">
        <v>-0.14127036987966415</v>
      </c>
      <c r="O126">
        <v>-0.78811428908167458</v>
      </c>
      <c r="P126">
        <v>-5.236519331243171E-2</v>
      </c>
      <c r="Q126">
        <v>4.3809684382918587E-2</v>
      </c>
      <c r="R126">
        <v>0.35701229678627122</v>
      </c>
      <c r="S126">
        <v>-0.23322027389505418</v>
      </c>
      <c r="T126">
        <v>-0.34475644986071069</v>
      </c>
      <c r="U126">
        <v>-0.9213164384448147</v>
      </c>
      <c r="V126">
        <v>-1.0301900868861167</v>
      </c>
      <c r="W126">
        <v>-0.5187524540933699</v>
      </c>
      <c r="X126">
        <v>-0.66949499445186189</v>
      </c>
      <c r="Y126">
        <v>-0.81017070376310363</v>
      </c>
      <c r="Z126">
        <v>-0.13127750780373179</v>
      </c>
      <c r="AA126">
        <v>2.1404453513825743</v>
      </c>
      <c r="AB126">
        <v>0.49031619112024993</v>
      </c>
      <c r="AC126">
        <v>-0.48422373931189733</v>
      </c>
      <c r="AD126">
        <v>6.4993976318714116E-3</v>
      </c>
      <c r="AE126">
        <v>2.749411127067378E-2</v>
      </c>
      <c r="AF126">
        <v>-0.41175691081354049</v>
      </c>
      <c r="AG126">
        <v>-0.54171237009888451</v>
      </c>
      <c r="AH126">
        <v>-0.82187827113222689</v>
      </c>
      <c r="AI126">
        <v>-1.3141951363842208</v>
      </c>
      <c r="AJ126">
        <v>-1.0366594452439091</v>
      </c>
      <c r="AL126" t="s">
        <v>35</v>
      </c>
    </row>
    <row r="127" spans="1:38" x14ac:dyDescent="0.25">
      <c r="A127" t="s">
        <v>37</v>
      </c>
      <c r="B127">
        <v>-1.2217356993995531E-3</v>
      </c>
      <c r="C127">
        <v>-1.1358794315564682</v>
      </c>
      <c r="D127">
        <v>0.45992491962626592</v>
      </c>
      <c r="E127">
        <v>-0.72888617898742192</v>
      </c>
      <c r="F127">
        <v>-0.26652153075446927</v>
      </c>
      <c r="G127">
        <v>-0.18086081320296424</v>
      </c>
      <c r="H127">
        <v>-0.83002631712319408</v>
      </c>
      <c r="I127">
        <v>-0.66748758150634346</v>
      </c>
      <c r="J127">
        <v>-0.79874048009807563</v>
      </c>
      <c r="K127">
        <v>-0.18989434579300007</v>
      </c>
      <c r="L127">
        <v>-0.78037516945235497</v>
      </c>
      <c r="M127">
        <v>-0.20911381665294318</v>
      </c>
      <c r="N127">
        <v>-0.38784492054854858</v>
      </c>
      <c r="O127">
        <v>-0.31529954423951767</v>
      </c>
      <c r="P127">
        <v>4.0881614159022082</v>
      </c>
      <c r="Q127">
        <v>-0.45231926787193638</v>
      </c>
      <c r="R127">
        <v>0.45184032103234034</v>
      </c>
      <c r="S127">
        <v>-0.22007801537370469</v>
      </c>
      <c r="T127">
        <v>2.0709017733935173</v>
      </c>
      <c r="U127">
        <v>-0.42685745760996119</v>
      </c>
      <c r="V127">
        <v>0.2253551745862227</v>
      </c>
      <c r="W127">
        <v>0.35514688007920481</v>
      </c>
      <c r="X127">
        <v>0.31535855071126767</v>
      </c>
      <c r="Y127">
        <v>-0.15710423604848658</v>
      </c>
      <c r="Z127">
        <v>-0.74482010382469743</v>
      </c>
      <c r="AA127">
        <v>-0.37166469548192232</v>
      </c>
      <c r="AB127">
        <v>-0.4364970313781904</v>
      </c>
      <c r="AC127">
        <v>-0.8403901187707975</v>
      </c>
      <c r="AD127">
        <v>6.1960786374431691E-2</v>
      </c>
      <c r="AE127">
        <v>-0.2745569907894207</v>
      </c>
      <c r="AF127">
        <v>-0.78117765065950606</v>
      </c>
      <c r="AG127">
        <v>1.5036994947677174</v>
      </c>
      <c r="AH127">
        <v>1.5486239683537695</v>
      </c>
      <c r="AI127">
        <v>-0.65508835072657245</v>
      </c>
      <c r="AJ127">
        <v>-0.36414693223352018</v>
      </c>
      <c r="AL127" t="s">
        <v>37</v>
      </c>
    </row>
    <row r="128" spans="1:38" x14ac:dyDescent="0.25">
      <c r="A128" t="s">
        <v>31</v>
      </c>
      <c r="B128">
        <v>2.2841361656527881</v>
      </c>
      <c r="C128">
        <v>1.9804833448702859</v>
      </c>
      <c r="D128">
        <v>0.26129743855656506</v>
      </c>
      <c r="E128">
        <v>0.12735862160394823</v>
      </c>
      <c r="F128">
        <v>-0.44456739790971794</v>
      </c>
      <c r="G128">
        <v>-0.46542991089336638</v>
      </c>
      <c r="H128">
        <v>-0.36899548172204716</v>
      </c>
      <c r="I128">
        <v>-0.82623663097573019</v>
      </c>
      <c r="J128">
        <v>0.44173611406453911</v>
      </c>
      <c r="K128">
        <v>2.1558541104075153</v>
      </c>
      <c r="L128">
        <v>1.2082155265300749</v>
      </c>
      <c r="M128">
        <v>0.17039214175105066</v>
      </c>
      <c r="N128">
        <v>-0.46499287107125042</v>
      </c>
      <c r="O128">
        <v>-0.87402025342963385</v>
      </c>
      <c r="P128">
        <v>-0.49335691342779275</v>
      </c>
      <c r="Q128">
        <v>-0.60780674286473413</v>
      </c>
      <c r="R128">
        <v>0.38219467629508019</v>
      </c>
      <c r="S128">
        <v>-0.2236589043770715</v>
      </c>
      <c r="T128">
        <v>-0.52865673028955928</v>
      </c>
      <c r="U128">
        <v>-1.1193866173112839E-2</v>
      </c>
      <c r="V128">
        <v>-0.86703348361023036</v>
      </c>
      <c r="W128">
        <v>-0.48668897660783089</v>
      </c>
      <c r="X128">
        <v>-1.0538941337295635</v>
      </c>
      <c r="Y128">
        <v>-0.88193281393824341</v>
      </c>
      <c r="Z128">
        <v>-7.802601288350397E-2</v>
      </c>
      <c r="AA128">
        <v>2.1988924670002206</v>
      </c>
      <c r="AB128">
        <v>1.9067088585996934</v>
      </c>
      <c r="AC128">
        <v>-0.6923767841659233</v>
      </c>
      <c r="AD128">
        <v>-9.4626657019039759E-2</v>
      </c>
      <c r="AE128">
        <v>-0.401621675553341</v>
      </c>
      <c r="AF128">
        <v>-0.21251308968805357</v>
      </c>
      <c r="AG128">
        <v>2.9988485364877793E-3</v>
      </c>
      <c r="AH128">
        <v>-0.95304893476412456</v>
      </c>
      <c r="AI128">
        <v>-1.0106362055302804</v>
      </c>
      <c r="AJ128">
        <v>-1.0789538432440984</v>
      </c>
      <c r="AL128" t="s">
        <v>31</v>
      </c>
    </row>
    <row r="129" spans="1:38" x14ac:dyDescent="0.25">
      <c r="A129" t="s">
        <v>27</v>
      </c>
      <c r="B129">
        <v>-0.33618126459631037</v>
      </c>
      <c r="C129">
        <v>-2.3045953703917715E-3</v>
      </c>
      <c r="D129">
        <v>-7.4707547428114432E-2</v>
      </c>
      <c r="E129">
        <v>-0.504285140226712</v>
      </c>
      <c r="F129">
        <v>-1.0362429432592601</v>
      </c>
      <c r="G129">
        <v>-0.93563914213778387</v>
      </c>
      <c r="H129">
        <v>-0.36680679530534399</v>
      </c>
      <c r="I129">
        <v>-0.21784129221206647</v>
      </c>
      <c r="J129">
        <v>0.69459212230176315</v>
      </c>
      <c r="K129">
        <v>2.1527838944945583</v>
      </c>
      <c r="L129">
        <v>0.49118579413442287</v>
      </c>
      <c r="M129">
        <v>2.8991329200883365E-2</v>
      </c>
      <c r="N129">
        <v>-0.65145901329014955</v>
      </c>
      <c r="O129">
        <v>-0.13601167908862258</v>
      </c>
      <c r="P129">
        <v>-1.017230085328017</v>
      </c>
      <c r="Q129">
        <v>-0.70747213296862554</v>
      </c>
      <c r="R129">
        <v>-0.10651153779722146</v>
      </c>
      <c r="S129">
        <v>-0.55237696622113319</v>
      </c>
      <c r="T129">
        <v>-0.34972341986983491</v>
      </c>
      <c r="U129">
        <v>-0.57131689890025705</v>
      </c>
      <c r="V129">
        <v>-0.77852811411608902</v>
      </c>
      <c r="W129">
        <v>-0.96443426649462016</v>
      </c>
      <c r="X129">
        <v>-0.9129336318579222</v>
      </c>
      <c r="Y129">
        <v>-0.80388534169732229</v>
      </c>
      <c r="Z129">
        <v>-0.77098792366092683</v>
      </c>
      <c r="AA129">
        <v>0.88362134845369877</v>
      </c>
      <c r="AB129">
        <v>0.43319770390681872</v>
      </c>
      <c r="AC129">
        <v>1.9566713060588945</v>
      </c>
      <c r="AD129">
        <v>0.23186838512393332</v>
      </c>
      <c r="AE129">
        <v>1.9912907317185089</v>
      </c>
      <c r="AF129">
        <v>3.0550763352271497</v>
      </c>
      <c r="AG129">
        <v>0.87160968563260577</v>
      </c>
      <c r="AH129">
        <v>0.24713558512998932</v>
      </c>
      <c r="AI129">
        <v>-0.47455906031311718</v>
      </c>
      <c r="AJ129">
        <v>-0.76658542924337858</v>
      </c>
      <c r="AL129" t="s">
        <v>27</v>
      </c>
    </row>
    <row r="130" spans="1:38" x14ac:dyDescent="0.25">
      <c r="A130" t="s">
        <v>32</v>
      </c>
      <c r="B130">
        <v>0.51992575161140564</v>
      </c>
      <c r="C130">
        <v>0.81670715337610067</v>
      </c>
      <c r="D130">
        <v>1.7530051946739547</v>
      </c>
      <c r="E130">
        <v>0.81945106638808607</v>
      </c>
      <c r="F130">
        <v>-0.80269986232073298</v>
      </c>
      <c r="G130">
        <v>-0.88260885163780045</v>
      </c>
      <c r="H130">
        <v>-0.41164940663981248</v>
      </c>
      <c r="I130">
        <v>-0.59328536923723485</v>
      </c>
      <c r="J130">
        <v>0.65851646794612273</v>
      </c>
      <c r="K130">
        <v>0.86693364439706322</v>
      </c>
      <c r="L130">
        <v>-0.11932899191729092</v>
      </c>
      <c r="M130">
        <v>2.5348275302782683</v>
      </c>
      <c r="N130">
        <v>-0.13293146812780396</v>
      </c>
      <c r="O130">
        <v>-0.30430233520977701</v>
      </c>
      <c r="P130">
        <v>0.92738557979297565</v>
      </c>
      <c r="Q130">
        <v>-0.29597406279278848</v>
      </c>
      <c r="R130">
        <v>1.1647862459407536</v>
      </c>
      <c r="S130">
        <v>6.8480236014648116E-2</v>
      </c>
      <c r="T130">
        <v>0.2548874379565495</v>
      </c>
      <c r="U130">
        <v>-0.69690252091665628</v>
      </c>
      <c r="V130">
        <v>-0.94260460598254669</v>
      </c>
      <c r="W130">
        <v>-1.268308536635216</v>
      </c>
      <c r="X130">
        <v>-1.5719818698131653</v>
      </c>
      <c r="Y130">
        <v>-1.3197608056387617</v>
      </c>
      <c r="Z130">
        <v>1.4940863222436743E-2</v>
      </c>
      <c r="AA130">
        <v>0.59676684534731861</v>
      </c>
      <c r="AB130">
        <v>1.3313416949183468</v>
      </c>
      <c r="AC130">
        <v>-0.72321777576805657</v>
      </c>
      <c r="AD130">
        <v>-0.77679164024893721</v>
      </c>
      <c r="AE130">
        <v>0.2783451288743885</v>
      </c>
      <c r="AF130">
        <v>0.68233541324488611</v>
      </c>
      <c r="AG130">
        <v>1.2670643088254934</v>
      </c>
      <c r="AH130">
        <v>-1.4212199539898756</v>
      </c>
      <c r="AI130">
        <v>-1.0511984420736917</v>
      </c>
      <c r="AJ130">
        <v>-1.2409340638586397</v>
      </c>
      <c r="AL130" t="s">
        <v>32</v>
      </c>
    </row>
    <row r="131" spans="1:38" x14ac:dyDescent="0.25">
      <c r="A131" t="s">
        <v>39</v>
      </c>
      <c r="B131">
        <v>-0.14909125127048936</v>
      </c>
      <c r="C131">
        <v>2.564693496689793</v>
      </c>
      <c r="D131">
        <v>1.3184321877748892</v>
      </c>
      <c r="E131">
        <v>0.6638426790378823</v>
      </c>
      <c r="F131">
        <v>0.12075486623038985</v>
      </c>
      <c r="G131">
        <v>-0.91696171025123507</v>
      </c>
      <c r="H131">
        <v>-0.31707764581579662</v>
      </c>
      <c r="I131">
        <v>0.9163092754550034</v>
      </c>
      <c r="J131">
        <v>0.18119081878101528</v>
      </c>
      <c r="K131">
        <v>1.4320531213210277</v>
      </c>
      <c r="L131">
        <v>0.61123062425282837</v>
      </c>
      <c r="M131">
        <v>0.23523946819833369</v>
      </c>
      <c r="N131">
        <v>-0.84021576867912939</v>
      </c>
      <c r="O131">
        <v>-0.75311850778888656</v>
      </c>
      <c r="P131">
        <v>-0.85017273819267414</v>
      </c>
      <c r="Q131">
        <v>0.40702487419561617</v>
      </c>
      <c r="R131">
        <v>0.39099136705229054</v>
      </c>
      <c r="S131">
        <v>0.20888193034659677</v>
      </c>
      <c r="T131">
        <v>0.18433920002742935</v>
      </c>
      <c r="U131">
        <v>-0.44855233673852229</v>
      </c>
      <c r="V131">
        <v>-1.0741818547118027</v>
      </c>
      <c r="W131">
        <v>-1.5331554017580655</v>
      </c>
      <c r="X131">
        <v>-1.3873508276745619</v>
      </c>
      <c r="Y131">
        <v>-1.0461155763714596</v>
      </c>
      <c r="Z131">
        <v>1.733959996521706E-2</v>
      </c>
      <c r="AA131">
        <v>0.93349679369141425</v>
      </c>
      <c r="AB131">
        <v>0.10427875595673675</v>
      </c>
      <c r="AC131">
        <v>-0.83317923023932405</v>
      </c>
      <c r="AD131">
        <v>1.2562777340783886</v>
      </c>
      <c r="AE131">
        <v>2.1266749964441938</v>
      </c>
      <c r="AF131">
        <v>0.11460674227117539</v>
      </c>
      <c r="AG131">
        <v>-0.21128510600380476</v>
      </c>
      <c r="AH131">
        <v>-0.83526148723614202</v>
      </c>
      <c r="AI131">
        <v>-1.3404566907337376</v>
      </c>
      <c r="AJ131">
        <v>-1.2514823983045982</v>
      </c>
      <c r="AL131" t="s">
        <v>39</v>
      </c>
    </row>
    <row r="134" spans="1:38" x14ac:dyDescent="0.25">
      <c r="A134" t="s">
        <v>33</v>
      </c>
      <c r="B134">
        <v>1.3967962253741149</v>
      </c>
      <c r="C134">
        <v>-1.2940804808510311</v>
      </c>
      <c r="D134">
        <v>0.86522577830792535</v>
      </c>
      <c r="E134">
        <v>-0.86031090293785595</v>
      </c>
      <c r="F134">
        <v>0.61247639338552196</v>
      </c>
      <c r="G134">
        <v>-0.86772722155980064</v>
      </c>
      <c r="H134">
        <v>-0.92958558955707027</v>
      </c>
      <c r="I134">
        <v>-1.7437619342618822</v>
      </c>
      <c r="J134">
        <v>-0.62282669126613355</v>
      </c>
      <c r="K134">
        <v>-0.29536247340526806</v>
      </c>
      <c r="L134">
        <v>6.2112133910820506E-3</v>
      </c>
      <c r="M134">
        <v>0.11821732970106506</v>
      </c>
      <c r="N134">
        <v>-0.45454958601148954</v>
      </c>
      <c r="O134">
        <v>-0.31649816011932908</v>
      </c>
      <c r="P134">
        <v>-4.2929157121813243E-2</v>
      </c>
      <c r="Q134">
        <v>1.3325254634990042</v>
      </c>
      <c r="R134">
        <v>0.67625277469893585</v>
      </c>
      <c r="S134">
        <v>1.725976210515128</v>
      </c>
      <c r="T134">
        <v>1.263031201815451</v>
      </c>
      <c r="U134">
        <v>1.2833503904798726</v>
      </c>
      <c r="V134">
        <v>0.2858945223245572</v>
      </c>
      <c r="W134">
        <v>3.6487766562752919E-2</v>
      </c>
      <c r="X134">
        <v>-0.34119198330527672</v>
      </c>
      <c r="Y134">
        <v>-0.61131135842707818</v>
      </c>
      <c r="Z134">
        <v>-0.39944666813855795</v>
      </c>
      <c r="AA134">
        <v>-1.0695574733518516</v>
      </c>
      <c r="AB134">
        <v>-0.73623962216479666</v>
      </c>
      <c r="AC134">
        <v>-0.88805268444936147</v>
      </c>
      <c r="AD134">
        <v>-1.2602240986455004</v>
      </c>
      <c r="AE134">
        <v>-0.67989356681246815</v>
      </c>
      <c r="AF134">
        <v>-1.072918665870088</v>
      </c>
      <c r="AG134">
        <v>1.92115177781255</v>
      </c>
      <c r="AH134">
        <v>1.6476564373663227</v>
      </c>
      <c r="AI134">
        <v>1.3362981604139026</v>
      </c>
      <c r="AJ134">
        <v>-2.108332739152826E-2</v>
      </c>
    </row>
    <row r="135" spans="1:38" x14ac:dyDescent="0.25">
      <c r="A135" t="s">
        <v>30</v>
      </c>
      <c r="B135">
        <v>0.25899793484037653</v>
      </c>
      <c r="C135">
        <v>0.18287458613467961</v>
      </c>
      <c r="D135">
        <v>7.4373798974305431E-3</v>
      </c>
      <c r="E135">
        <v>-0.28878183733119317</v>
      </c>
      <c r="F135">
        <v>-0.60534414529345526</v>
      </c>
      <c r="G135">
        <v>-0.57191418834215635</v>
      </c>
      <c r="H135">
        <v>-0.49223509585183156</v>
      </c>
      <c r="I135">
        <v>-0.45826115366602466</v>
      </c>
      <c r="J135">
        <v>-0.35875402584272792</v>
      </c>
      <c r="K135">
        <v>-0.20245600531618241</v>
      </c>
      <c r="L135">
        <v>-0.13893062717991531</v>
      </c>
      <c r="M135">
        <v>-0.17634376411883154</v>
      </c>
      <c r="N135">
        <v>-0.52603710424845962</v>
      </c>
      <c r="O135">
        <v>-0.4821925999610337</v>
      </c>
      <c r="P135">
        <v>-0.76079656096072534</v>
      </c>
      <c r="Q135">
        <v>-0.60597984919093961</v>
      </c>
      <c r="R135">
        <v>-0.57886520963854271</v>
      </c>
      <c r="S135">
        <v>-0.37526642556684431</v>
      </c>
      <c r="T135">
        <v>-0.57914351384579887</v>
      </c>
      <c r="U135">
        <v>-0.42674200220756303</v>
      </c>
      <c r="V135">
        <v>-0.39672697320479805</v>
      </c>
      <c r="W135">
        <v>-0.62063813853794436</v>
      </c>
      <c r="X135">
        <v>-0.50369118958666925</v>
      </c>
      <c r="Y135">
        <v>-0.27296635182830453</v>
      </c>
      <c r="Z135">
        <v>-0.4874284709870641</v>
      </c>
      <c r="AA135">
        <v>-0.68213341334979893</v>
      </c>
      <c r="AB135">
        <v>0.61943521175715222</v>
      </c>
      <c r="AC135">
        <v>1.3273455916288943</v>
      </c>
      <c r="AD135">
        <v>1.0238406332462904</v>
      </c>
      <c r="AE135">
        <v>4.1050677373982829</v>
      </c>
      <c r="AF135">
        <v>2.7895049076618794</v>
      </c>
      <c r="AG135">
        <v>0.65851861676703505</v>
      </c>
      <c r="AH135">
        <v>0.12960083078730217</v>
      </c>
      <c r="AI135">
        <v>-0.15542790805040288</v>
      </c>
      <c r="AJ135">
        <v>-0.35556687601211406</v>
      </c>
    </row>
    <row r="136" spans="1:38" x14ac:dyDescent="0.25">
      <c r="A136" t="s">
        <v>34</v>
      </c>
      <c r="B136">
        <v>-0.42005411819071803</v>
      </c>
      <c r="C136">
        <v>-0.35656184602199453</v>
      </c>
      <c r="D136">
        <v>0.37458567413841137</v>
      </c>
      <c r="E136">
        <v>1.1566124342712645E-2</v>
      </c>
      <c r="F136">
        <v>0.10271611808617619</v>
      </c>
      <c r="G136">
        <v>-0.98045653685430034</v>
      </c>
      <c r="H136">
        <v>-0.94912559908727567</v>
      </c>
      <c r="I136">
        <v>-0.67955082903543285</v>
      </c>
      <c r="J136">
        <v>-0.24804251716718678</v>
      </c>
      <c r="K136">
        <v>-0.85631949722153711</v>
      </c>
      <c r="L136">
        <v>-1.1061927183006248</v>
      </c>
      <c r="M136">
        <v>1.027178745185108</v>
      </c>
      <c r="N136">
        <v>0.6466657184322343</v>
      </c>
      <c r="O136">
        <v>-0.10611388500111517</v>
      </c>
      <c r="P136">
        <v>-0.43622699588125052</v>
      </c>
      <c r="Q136">
        <v>-0.3434354392697393</v>
      </c>
      <c r="R136">
        <v>1.4167443079241229</v>
      </c>
      <c r="S136">
        <v>0.68361321533931174</v>
      </c>
      <c r="T136">
        <v>0.8949563451403052</v>
      </c>
      <c r="U136">
        <v>-0.11541072373314161</v>
      </c>
      <c r="V136">
        <v>0.93643151502164479</v>
      </c>
      <c r="W136">
        <v>-0.67385978140649228</v>
      </c>
      <c r="X136">
        <v>-0.9937476701625706</v>
      </c>
      <c r="Y136">
        <v>-0.7575905143245879</v>
      </c>
      <c r="Z136">
        <v>-1.0738522520895504</v>
      </c>
      <c r="AA136">
        <v>-0.52353625569332918</v>
      </c>
      <c r="AB136">
        <v>-0.55758984533145539</v>
      </c>
      <c r="AC136">
        <v>-0.4069042878917748</v>
      </c>
      <c r="AD136">
        <v>-0.94726649189392376</v>
      </c>
      <c r="AE136">
        <v>0.73181670377991892</v>
      </c>
      <c r="AF136">
        <v>1.9592920618046941</v>
      </c>
      <c r="AG136">
        <v>3.7353738350942649</v>
      </c>
      <c r="AH136">
        <v>-0.25442637898597859</v>
      </c>
      <c r="AI136">
        <v>0.1507377563491826</v>
      </c>
      <c r="AJ136">
        <v>0.11458606290588011</v>
      </c>
    </row>
    <row r="137" spans="1:38" x14ac:dyDescent="0.25">
      <c r="A137" t="s">
        <v>35</v>
      </c>
      <c r="B137">
        <v>1.0890649336845</v>
      </c>
      <c r="C137">
        <v>2.4011978872283732</v>
      </c>
      <c r="D137">
        <v>1.6552449650280188</v>
      </c>
      <c r="E137">
        <v>1.441473084039222</v>
      </c>
      <c r="F137">
        <v>1.4686297934417858</v>
      </c>
      <c r="G137">
        <v>0.86526132060913052</v>
      </c>
      <c r="H137">
        <v>-0.51044184962549</v>
      </c>
      <c r="I137">
        <v>-0.56854117992524089</v>
      </c>
      <c r="J137">
        <v>-0.7649149378925526</v>
      </c>
      <c r="K137">
        <v>2.8880761713948746</v>
      </c>
      <c r="L137">
        <v>1.1002347860846518</v>
      </c>
      <c r="M137">
        <v>-7.0946998067611011E-2</v>
      </c>
      <c r="N137">
        <v>-0.10632204989402759</v>
      </c>
      <c r="O137">
        <v>-0.88217714183769058</v>
      </c>
      <c r="P137">
        <v>-0.7076605624436626</v>
      </c>
      <c r="Q137">
        <v>-0.58323003791804406</v>
      </c>
      <c r="R137">
        <v>7.7187533802178646E-2</v>
      </c>
      <c r="S137">
        <v>-0.60405464382224616</v>
      </c>
      <c r="T137">
        <v>-0.62673412219843116</v>
      </c>
      <c r="U137">
        <v>-0.81742751003607084</v>
      </c>
      <c r="V137">
        <v>-0.10459910592252554</v>
      </c>
      <c r="W137">
        <v>-0.10837743060003227</v>
      </c>
      <c r="X137">
        <v>-0.57916938996664735</v>
      </c>
      <c r="Y137">
        <v>-0.9294230070370586</v>
      </c>
      <c r="Z137">
        <v>-0.96822650706965863</v>
      </c>
      <c r="AA137">
        <v>0.35954837800454259</v>
      </c>
      <c r="AB137">
        <v>-8.2519791622986186E-3</v>
      </c>
      <c r="AC137">
        <v>-0.6783649929097284</v>
      </c>
      <c r="AD137">
        <v>6.732839803303939E-3</v>
      </c>
      <c r="AE137">
        <v>-0.31983099658296738</v>
      </c>
      <c r="AF137">
        <v>-0.51549679346456134</v>
      </c>
      <c r="AG137">
        <v>-0.39802108698771982</v>
      </c>
      <c r="AH137">
        <v>-0.53285188756780066</v>
      </c>
      <c r="AI137">
        <v>-1.1289992407144773</v>
      </c>
      <c r="AJ137">
        <v>-0.83858824147402899</v>
      </c>
    </row>
    <row r="138" spans="1:38" x14ac:dyDescent="0.25">
      <c r="A138" t="s">
        <v>37</v>
      </c>
      <c r="B138">
        <v>3.7846216491138978</v>
      </c>
      <c r="C138">
        <v>-1.3656462113667107</v>
      </c>
      <c r="D138">
        <v>0.16849440223143164</v>
      </c>
      <c r="E138">
        <v>-0.55757837067318761</v>
      </c>
      <c r="F138">
        <v>0.57647188844952635</v>
      </c>
      <c r="G138">
        <v>0.93458119102148229</v>
      </c>
      <c r="H138">
        <v>-0.67307894218886211</v>
      </c>
      <c r="I138">
        <v>-0.80364931959501651</v>
      </c>
      <c r="J138">
        <v>-1.0391192759869539</v>
      </c>
      <c r="K138">
        <v>-0.45503169123040638</v>
      </c>
      <c r="L138">
        <v>-1.0569552601120478</v>
      </c>
      <c r="M138">
        <v>-0.10367096039452185</v>
      </c>
      <c r="N138">
        <v>7.7318540070245384E-2</v>
      </c>
      <c r="O138">
        <v>-0.38862267498208103</v>
      </c>
      <c r="P138">
        <v>1.3639124488319918</v>
      </c>
      <c r="Q138">
        <v>-0.99642860192443505</v>
      </c>
      <c r="R138">
        <v>-0.38257516795165813</v>
      </c>
      <c r="S138">
        <v>-0.60001016438735733</v>
      </c>
      <c r="T138">
        <v>0.93759197858508991</v>
      </c>
      <c r="U138">
        <v>-0.44508697262103986</v>
      </c>
      <c r="V138">
        <v>0.67137292653096936</v>
      </c>
      <c r="W138">
        <v>-7.7937451492151241E-3</v>
      </c>
      <c r="X138">
        <v>0.13323954144004765</v>
      </c>
      <c r="Y138">
        <v>-0.14208013962451399</v>
      </c>
      <c r="Z138">
        <v>-0.88140664453190398</v>
      </c>
      <c r="AA138">
        <v>-0.77071108061368432</v>
      </c>
      <c r="AB138">
        <v>-0.50904055474326648</v>
      </c>
      <c r="AC138">
        <v>-1.0653822414885361</v>
      </c>
      <c r="AD138">
        <v>-0.22455897128154295</v>
      </c>
      <c r="AE138">
        <v>-0.51204701599542601</v>
      </c>
      <c r="AF138">
        <v>-0.92504283019384748</v>
      </c>
      <c r="AG138">
        <v>1.1632019980064412</v>
      </c>
      <c r="AH138">
        <v>1.5551437469278619</v>
      </c>
      <c r="AI138">
        <v>0.32084400472542418</v>
      </c>
      <c r="AJ138">
        <v>0.8530763097350984</v>
      </c>
    </row>
    <row r="139" spans="1:38" x14ac:dyDescent="0.25">
      <c r="A139" t="s">
        <v>31</v>
      </c>
      <c r="B139">
        <v>1.0441404375499295</v>
      </c>
      <c r="C139">
        <v>1.5285404460754985</v>
      </c>
      <c r="D139">
        <v>-0.13278116464120404</v>
      </c>
      <c r="E139">
        <v>-0.13089439897098931</v>
      </c>
      <c r="F139">
        <v>-0.30632195163643444</v>
      </c>
      <c r="G139">
        <v>4.3255996675715384E-2</v>
      </c>
      <c r="H139">
        <v>-0.66089799463789467</v>
      </c>
      <c r="I139">
        <v>-1.3139324743043301</v>
      </c>
      <c r="J139">
        <v>5.0593597900601736E-2</v>
      </c>
      <c r="K139">
        <v>2.6120231781462753</v>
      </c>
      <c r="L139">
        <v>1.0482197655440249</v>
      </c>
      <c r="M139">
        <v>0.64035889620342867</v>
      </c>
      <c r="N139">
        <v>-0.52221722023900363</v>
      </c>
      <c r="O139">
        <v>-0.98460758689420447</v>
      </c>
      <c r="P139">
        <v>-0.45903891372684358</v>
      </c>
      <c r="Q139">
        <v>-1.0378182389954307</v>
      </c>
      <c r="R139">
        <v>9.5187578822633609E-2</v>
      </c>
      <c r="S139">
        <v>-0.69050296683011092</v>
      </c>
      <c r="T139">
        <v>-0.91404096570983795</v>
      </c>
      <c r="U139">
        <v>1.1339735177104207</v>
      </c>
      <c r="V139">
        <v>-0.11361096149421862</v>
      </c>
      <c r="W139">
        <v>-0.27101845966501881</v>
      </c>
      <c r="X139">
        <v>-0.70988918638700871</v>
      </c>
      <c r="Y139">
        <v>-1.1037311843839608</v>
      </c>
      <c r="Z139">
        <v>-0.54348518538925406</v>
      </c>
      <c r="AA139">
        <v>2.1194307151166623</v>
      </c>
      <c r="AB139">
        <v>1.7967297253641457</v>
      </c>
      <c r="AC139">
        <v>-1.0233643807655763</v>
      </c>
      <c r="AD139">
        <v>-4.5026056606750568E-2</v>
      </c>
      <c r="AE139">
        <v>0.36640542678004495</v>
      </c>
      <c r="AF139">
        <v>1.0851176955617321</v>
      </c>
      <c r="AG139">
        <v>0.16980086217869006</v>
      </c>
      <c r="AH139">
        <v>-1.0660418670330538</v>
      </c>
      <c r="AI139">
        <v>-0.90351712153453667</v>
      </c>
      <c r="AJ139">
        <v>-0.80103955978413921</v>
      </c>
    </row>
    <row r="140" spans="1:38" x14ac:dyDescent="0.25">
      <c r="A140" t="s">
        <v>27</v>
      </c>
      <c r="B140">
        <v>0.5671642011295922</v>
      </c>
      <c r="C140">
        <v>0.28154836332165173</v>
      </c>
      <c r="D140">
        <v>0.34053663149062641</v>
      </c>
      <c r="E140">
        <v>-0.33070617308903433</v>
      </c>
      <c r="F140">
        <v>-1.1885693751598723</v>
      </c>
      <c r="G140">
        <v>-1.0439915441202301</v>
      </c>
      <c r="H140">
        <v>-0.54065963716134857</v>
      </c>
      <c r="I140">
        <v>-0.33804174523793717</v>
      </c>
      <c r="J140">
        <v>0.59034946029941016</v>
      </c>
      <c r="K140">
        <v>2.249609843300715</v>
      </c>
      <c r="L140">
        <v>0.67810933359952263</v>
      </c>
      <c r="M140">
        <v>0.29546982018195334</v>
      </c>
      <c r="N140">
        <v>-0.61917717541582218</v>
      </c>
      <c r="O140">
        <v>9.0654163603993594E-3</v>
      </c>
      <c r="P140">
        <v>-1.2573183977467599</v>
      </c>
      <c r="Q140">
        <v>-0.85212830958588592</v>
      </c>
      <c r="R140">
        <v>-0.18330770763702886</v>
      </c>
      <c r="S140">
        <v>-0.7916963433775136</v>
      </c>
      <c r="T140">
        <v>-0.52736282163290149</v>
      </c>
      <c r="U140">
        <v>-0.77110920789120008</v>
      </c>
      <c r="V140">
        <v>-0.86038136814877531</v>
      </c>
      <c r="W140">
        <v>-1.1585561242101041</v>
      </c>
      <c r="X140">
        <v>-0.93756268344711313</v>
      </c>
      <c r="Y140">
        <v>-1.0553429598989679</v>
      </c>
      <c r="Z140">
        <v>-1.0489967279849992</v>
      </c>
      <c r="AA140">
        <v>0.56769577573601659</v>
      </c>
      <c r="AB140">
        <v>0.696812711531687</v>
      </c>
      <c r="AC140">
        <v>1.8296656474533461</v>
      </c>
      <c r="AD140">
        <v>1.0249030366976384</v>
      </c>
      <c r="AE140">
        <v>1.8423471172075578</v>
      </c>
      <c r="AF140">
        <v>2.391253778732406</v>
      </c>
      <c r="AG140">
        <v>0.69490629559755002</v>
      </c>
      <c r="AH140">
        <v>0.1850535548011103</v>
      </c>
      <c r="AI140">
        <v>-0.37281370064617331</v>
      </c>
      <c r="AJ140">
        <v>-0.36676898504951616</v>
      </c>
    </row>
    <row r="141" spans="1:38" x14ac:dyDescent="0.25">
      <c r="A141" t="s">
        <v>32</v>
      </c>
      <c r="B141">
        <v>0.34278061753463873</v>
      </c>
      <c r="C141">
        <v>0.4968701315625606</v>
      </c>
      <c r="D141">
        <v>1.8793442585747426</v>
      </c>
      <c r="E141">
        <v>1.5859458990402562</v>
      </c>
      <c r="F141">
        <v>0.62427445250268276</v>
      </c>
      <c r="G141">
        <v>-0.13506818583776026</v>
      </c>
      <c r="H141">
        <v>-0.30583534077343111</v>
      </c>
      <c r="I141">
        <v>-0.47359017386416213</v>
      </c>
      <c r="J141">
        <v>0.68361486952061423</v>
      </c>
      <c r="K141">
        <v>1.42338958651634</v>
      </c>
      <c r="L141">
        <v>0.65410779885489878</v>
      </c>
      <c r="M141">
        <v>2.4178444953987017</v>
      </c>
      <c r="N141">
        <v>-0.45122466316649118</v>
      </c>
      <c r="O141">
        <v>-0.213319386075285</v>
      </c>
      <c r="P141">
        <v>0.46761106654241336</v>
      </c>
      <c r="Q141">
        <v>-0.70931788294779852</v>
      </c>
      <c r="R141">
        <v>1.0002502133559292</v>
      </c>
      <c r="S141">
        <v>-0.55973921946975935</v>
      </c>
      <c r="T141">
        <v>0.16513813123682033</v>
      </c>
      <c r="U141">
        <v>-0.90576569149103803</v>
      </c>
      <c r="V141">
        <v>-0.8218944274508414</v>
      </c>
      <c r="W141">
        <v>-1.2911644225459444</v>
      </c>
      <c r="X141">
        <v>-1.6150654063021983</v>
      </c>
      <c r="Y141">
        <v>-1.6142962843660191</v>
      </c>
      <c r="Z141">
        <v>-0.74236382110453836</v>
      </c>
      <c r="AA141">
        <v>-2.2339197809172092E-2</v>
      </c>
      <c r="AB141">
        <v>0.53732438182763465</v>
      </c>
      <c r="AC141">
        <v>-1.1627486456338207</v>
      </c>
      <c r="AD141">
        <v>-0.97475410741845736</v>
      </c>
      <c r="AE141">
        <v>0.16324596091104071</v>
      </c>
      <c r="AF141">
        <v>0.27856878736901342</v>
      </c>
      <c r="AG141">
        <v>1.36710969470211</v>
      </c>
      <c r="AH141">
        <v>-1.4078919909636274</v>
      </c>
      <c r="AI141">
        <v>-0.5358756378135352</v>
      </c>
      <c r="AJ141">
        <v>-0.14516586041650389</v>
      </c>
    </row>
    <row r="142" spans="1:38" x14ac:dyDescent="0.25">
      <c r="A142" t="s">
        <v>39</v>
      </c>
      <c r="B142">
        <v>1.6585466553565944</v>
      </c>
      <c r="C142">
        <v>1.0507527512007664</v>
      </c>
      <c r="D142">
        <v>2.2965308508780273</v>
      </c>
      <c r="E142">
        <v>2.5007375615773242</v>
      </c>
      <c r="F142">
        <v>2.5731675618444916</v>
      </c>
      <c r="G142">
        <v>1.0240905140600438</v>
      </c>
      <c r="H142">
        <v>-0.16699626129297421</v>
      </c>
      <c r="I142">
        <v>0.40928961594673008</v>
      </c>
      <c r="J142">
        <v>0.12409519583341906</v>
      </c>
      <c r="K142">
        <v>0.79155769485313499</v>
      </c>
      <c r="L142">
        <v>0.85637372059495831</v>
      </c>
      <c r="M142">
        <v>4.1408246732188243E-2</v>
      </c>
      <c r="N142">
        <v>-0.51337293120546956</v>
      </c>
      <c r="O142">
        <v>-0.67649793128206726</v>
      </c>
      <c r="P142">
        <v>-0.66743890493468139</v>
      </c>
      <c r="Q142">
        <v>-0.23423637435532194</v>
      </c>
      <c r="R142">
        <v>-0.55616984747542542</v>
      </c>
      <c r="S142">
        <v>-0.47931784872759786</v>
      </c>
      <c r="T142">
        <v>-0.65622911374681114</v>
      </c>
      <c r="U142">
        <v>-0.19356646689784987</v>
      </c>
      <c r="V142">
        <v>-0.71403448501976086</v>
      </c>
      <c r="W142">
        <v>-0.72178214179763622</v>
      </c>
      <c r="X142">
        <v>-0.99770529569938293</v>
      </c>
      <c r="Y142">
        <v>-0.92997913101851715</v>
      </c>
      <c r="Z142">
        <v>-0.7970865342246688</v>
      </c>
      <c r="AA142">
        <v>-0.372054563670839</v>
      </c>
      <c r="AB142">
        <v>-0.75821780315483189</v>
      </c>
      <c r="AC142">
        <v>-0.9109828733661578</v>
      </c>
      <c r="AD142">
        <v>3.3506256105399479E-2</v>
      </c>
      <c r="AE142">
        <v>0.1411869460308901</v>
      </c>
      <c r="AF142">
        <v>-0.75944374024235595</v>
      </c>
      <c r="AG142">
        <v>-0.56192135925314701</v>
      </c>
      <c r="AH142">
        <v>-0.48357053267600769</v>
      </c>
      <c r="AI142">
        <v>-0.58284981266450331</v>
      </c>
      <c r="AJ142">
        <v>-0.76778961830796377</v>
      </c>
    </row>
    <row r="147" spans="1:36" x14ac:dyDescent="0.25">
      <c r="A147" t="s">
        <v>2</v>
      </c>
      <c r="B147" t="s">
        <v>41</v>
      </c>
    </row>
    <row r="148" spans="1:36" x14ac:dyDescent="0.25">
      <c r="B148">
        <v>1985</v>
      </c>
      <c r="C148">
        <v>1986</v>
      </c>
      <c r="D148">
        <v>1987</v>
      </c>
      <c r="E148">
        <v>1988</v>
      </c>
      <c r="F148">
        <v>1989</v>
      </c>
      <c r="G148">
        <v>1990</v>
      </c>
      <c r="H148">
        <v>1991</v>
      </c>
      <c r="I148">
        <v>1992</v>
      </c>
      <c r="J148">
        <v>1993</v>
      </c>
      <c r="K148">
        <v>1994</v>
      </c>
      <c r="L148">
        <v>1995</v>
      </c>
      <c r="M148">
        <v>1996</v>
      </c>
      <c r="N148">
        <v>1997</v>
      </c>
      <c r="O148">
        <v>1998</v>
      </c>
      <c r="P148">
        <v>1999</v>
      </c>
      <c r="Q148">
        <v>2000</v>
      </c>
      <c r="R148">
        <v>2001</v>
      </c>
      <c r="S148">
        <v>2002</v>
      </c>
      <c r="T148">
        <v>2003</v>
      </c>
      <c r="U148">
        <v>2004</v>
      </c>
      <c r="V148">
        <v>2005</v>
      </c>
      <c r="W148">
        <v>2006</v>
      </c>
      <c r="X148">
        <v>2007</v>
      </c>
      <c r="Y148">
        <v>2008</v>
      </c>
      <c r="Z148">
        <v>2009</v>
      </c>
      <c r="AA148">
        <v>2010</v>
      </c>
      <c r="AB148">
        <v>2011</v>
      </c>
      <c r="AC148">
        <v>2012</v>
      </c>
      <c r="AD148">
        <v>2013</v>
      </c>
      <c r="AE148">
        <v>2014</v>
      </c>
      <c r="AF148">
        <v>2015</v>
      </c>
      <c r="AG148">
        <v>2016</v>
      </c>
      <c r="AH148">
        <v>2017</v>
      </c>
      <c r="AI148">
        <v>2018</v>
      </c>
      <c r="AJ148">
        <v>2019</v>
      </c>
    </row>
    <row r="149" spans="1:36" x14ac:dyDescent="0.25">
      <c r="A149" t="s">
        <v>33</v>
      </c>
      <c r="B149">
        <v>1.3247856154845925</v>
      </c>
      <c r="C149">
        <v>-0.8972896056429619</v>
      </c>
      <c r="D149">
        <v>0.99558143340630045</v>
      </c>
      <c r="E149">
        <v>-0.71644464442400069</v>
      </c>
      <c r="F149">
        <v>1.3737543625284809</v>
      </c>
      <c r="G149">
        <v>-0.44504615994454266</v>
      </c>
      <c r="H149">
        <v>-0.69601173780665737</v>
      </c>
      <c r="I149">
        <v>-1.5171478709708894</v>
      </c>
      <c r="J149">
        <v>-0.88229304604034176</v>
      </c>
      <c r="K149">
        <v>-0.81745449981046836</v>
      </c>
      <c r="L149">
        <v>-1.102186212969271</v>
      </c>
      <c r="M149">
        <v>0.29403400713962885</v>
      </c>
      <c r="N149">
        <v>-0.22326556048089347</v>
      </c>
      <c r="O149">
        <v>-0.31515858745355957</v>
      </c>
      <c r="P149">
        <v>-0.83177876383165883</v>
      </c>
      <c r="Q149">
        <v>-0.55369978404804832</v>
      </c>
      <c r="R149">
        <v>-4.2183246848566794E-2</v>
      </c>
      <c r="S149">
        <v>0.81129230891474913</v>
      </c>
      <c r="T149">
        <v>9.4597284169448806E-2</v>
      </c>
      <c r="U149">
        <v>1.3281167610635956</v>
      </c>
      <c r="V149">
        <v>1.1967928761203084</v>
      </c>
      <c r="W149">
        <v>-0.41974058697469158</v>
      </c>
      <c r="X149">
        <v>-0.41252665193854815</v>
      </c>
      <c r="Y149">
        <v>-0.45557938488600264</v>
      </c>
      <c r="Z149">
        <v>-0.36718981631170083</v>
      </c>
      <c r="AA149">
        <v>-0.80408225615029472</v>
      </c>
      <c r="AB149">
        <v>-0.49533885024358792</v>
      </c>
      <c r="AC149">
        <v>-0.74068660596702285</v>
      </c>
      <c r="AD149">
        <v>-0.94859115509499581</v>
      </c>
      <c r="AE149">
        <v>-6.1650453980420114E-2</v>
      </c>
      <c r="AF149">
        <v>-0.69591304796581444</v>
      </c>
      <c r="AG149">
        <v>1.7116130175933788</v>
      </c>
      <c r="AH149">
        <v>2.1535032906801597</v>
      </c>
      <c r="AI149">
        <v>2.364378825299235</v>
      </c>
      <c r="AJ149">
        <v>0.7928087473850669</v>
      </c>
    </row>
    <row r="150" spans="1:36" x14ac:dyDescent="0.25">
      <c r="A150" t="s">
        <v>30</v>
      </c>
      <c r="B150">
        <v>1.981471445949605</v>
      </c>
      <c r="C150">
        <v>2.184732152143384</v>
      </c>
      <c r="D150">
        <v>0.93195216417567406</v>
      </c>
      <c r="E150">
        <v>-8.3249214120528006E-2</v>
      </c>
      <c r="F150">
        <v>-0.47744802953527166</v>
      </c>
      <c r="G150">
        <v>-0.39597564109730782</v>
      </c>
      <c r="H150">
        <v>-0.21885005487603962</v>
      </c>
      <c r="I150">
        <v>-0.9001637964597301</v>
      </c>
      <c r="J150">
        <v>-0.56282649279107455</v>
      </c>
      <c r="K150">
        <v>0.2767757467870135</v>
      </c>
      <c r="L150">
        <v>-0.64225603578784751</v>
      </c>
      <c r="M150">
        <v>-0.44627621689290237</v>
      </c>
      <c r="N150">
        <v>-0.4157872415025321</v>
      </c>
      <c r="O150">
        <v>-0.54266366422625445</v>
      </c>
      <c r="P150">
        <v>-0.93498983118564549</v>
      </c>
      <c r="Q150">
        <v>-0.78259534872881265</v>
      </c>
      <c r="R150">
        <v>-0.59962507842391677</v>
      </c>
      <c r="S150">
        <v>-0.49185822444458266</v>
      </c>
      <c r="T150">
        <v>-0.61485413804306321</v>
      </c>
      <c r="U150">
        <v>-0.42024948233331527</v>
      </c>
      <c r="V150">
        <v>-0.29542606097346874</v>
      </c>
      <c r="W150">
        <v>-0.63063057753198548</v>
      </c>
      <c r="X150">
        <v>-0.63262782332741885</v>
      </c>
      <c r="Y150">
        <v>-0.74770324275110089</v>
      </c>
      <c r="Z150">
        <v>-0.70354270942759167</v>
      </c>
      <c r="AA150">
        <v>-0.96466805038911152</v>
      </c>
      <c r="AB150">
        <v>1.2269572913049003</v>
      </c>
      <c r="AC150">
        <v>0.93562250596464769</v>
      </c>
      <c r="AD150">
        <v>1.3925097937919209</v>
      </c>
      <c r="AE150">
        <v>3.2461430540139373</v>
      </c>
      <c r="AF150">
        <v>1.0589866750493682</v>
      </c>
      <c r="AG150">
        <v>-0.21145940424122422</v>
      </c>
      <c r="AH150">
        <v>-0.25703771509691292</v>
      </c>
      <c r="AI150">
        <v>6.0263531526657775E-2</v>
      </c>
      <c r="AJ150">
        <v>-0.32265028651947203</v>
      </c>
    </row>
    <row r="151" spans="1:36" x14ac:dyDescent="0.25">
      <c r="A151" t="s">
        <v>34</v>
      </c>
      <c r="B151">
        <v>0.14618623290486504</v>
      </c>
      <c r="C151">
        <v>-0.39942325635902498</v>
      </c>
      <c r="D151">
        <v>0.15355829948271285</v>
      </c>
      <c r="E151">
        <v>-0.23299248522168498</v>
      </c>
      <c r="F151">
        <v>0.57115622693783719</v>
      </c>
      <c r="G151">
        <v>-0.65099267200634536</v>
      </c>
      <c r="H151">
        <v>-0.67035633354584612</v>
      </c>
      <c r="I151">
        <v>-0.97740648987568601</v>
      </c>
      <c r="J151">
        <v>-0.74888123711365873</v>
      </c>
      <c r="K151">
        <v>-0.81865210322417192</v>
      </c>
      <c r="L151">
        <v>-1.1764560958497534</v>
      </c>
      <c r="M151">
        <v>-0.42817179803777056</v>
      </c>
      <c r="N151">
        <v>8.1674516558905286E-3</v>
      </c>
      <c r="O151">
        <v>-0.19123319273599315</v>
      </c>
      <c r="P151">
        <v>-0.46028340856856415</v>
      </c>
      <c r="Q151">
        <v>-0.85787920248070904</v>
      </c>
      <c r="R151">
        <v>0.74783941792479003</v>
      </c>
      <c r="S151">
        <v>0.11740425318809436</v>
      </c>
      <c r="T151">
        <v>-0.17732627678327062</v>
      </c>
      <c r="U151">
        <v>6.6443244635442975E-2</v>
      </c>
      <c r="V151">
        <v>0.91178514524793475</v>
      </c>
      <c r="W151">
        <v>-0.48011925320384741</v>
      </c>
      <c r="X151">
        <v>-0.79690950998886423</v>
      </c>
      <c r="Y151">
        <v>-0.41702056342607419</v>
      </c>
      <c r="Z151">
        <v>-0.85944682244168003</v>
      </c>
      <c r="AA151">
        <v>-0.35784085704598773</v>
      </c>
      <c r="AB151">
        <v>-0.31243383712538247</v>
      </c>
      <c r="AC151">
        <v>-0.16797608980669843</v>
      </c>
      <c r="AD151">
        <v>-0.76378454973642773</v>
      </c>
      <c r="AE151">
        <v>0.49308712279971517</v>
      </c>
      <c r="AF151">
        <v>2.0155588250690744</v>
      </c>
      <c r="AG151">
        <v>4.0340469558353007</v>
      </c>
      <c r="AH151">
        <v>0.18108332588409762</v>
      </c>
      <c r="AI151">
        <v>1.1692892875313099</v>
      </c>
      <c r="AJ151">
        <v>1.3299802454803682</v>
      </c>
    </row>
    <row r="152" spans="1:36" x14ac:dyDescent="0.25">
      <c r="A152" t="s">
        <v>35</v>
      </c>
      <c r="B152">
        <v>1.3883444416362165</v>
      </c>
      <c r="C152">
        <v>2.3002704730657881</v>
      </c>
      <c r="D152">
        <v>1.8683909314798828</v>
      </c>
      <c r="E152">
        <v>1.3340054806685933</v>
      </c>
      <c r="F152">
        <v>1.5156872184575989</v>
      </c>
      <c r="G152">
        <v>1.3668736689234453</v>
      </c>
      <c r="H152">
        <v>-0.34140442771212376</v>
      </c>
      <c r="I152">
        <v>-0.8862627157571239</v>
      </c>
      <c r="J152">
        <v>-1.000135711402826</v>
      </c>
      <c r="K152">
        <v>2.5667273467492921</v>
      </c>
      <c r="L152">
        <v>0.60896628310386802</v>
      </c>
      <c r="M152">
        <v>-4.6364048905230014E-2</v>
      </c>
      <c r="N152">
        <v>3.7582519608708523E-2</v>
      </c>
      <c r="O152">
        <v>-0.81673076383217547</v>
      </c>
      <c r="P152">
        <v>-0.90328261196729176</v>
      </c>
      <c r="Q152">
        <v>-0.80546651417415027</v>
      </c>
      <c r="R152">
        <v>9.8181874312885331E-2</v>
      </c>
      <c r="S152">
        <v>-0.6200376535772385</v>
      </c>
      <c r="T152">
        <v>-0.54080923563068828</v>
      </c>
      <c r="U152">
        <v>-0.58989434955767062</v>
      </c>
      <c r="V152">
        <v>0.13853289092236643</v>
      </c>
      <c r="W152">
        <v>-0.33830213723461633</v>
      </c>
      <c r="X152">
        <v>-0.81536707296834177</v>
      </c>
      <c r="Y152">
        <v>-1.1193262875518291</v>
      </c>
      <c r="Z152">
        <v>-1.2331863186200787</v>
      </c>
      <c r="AA152">
        <v>-0.35979980514577492</v>
      </c>
      <c r="AB152">
        <v>-2.2179777220185156E-2</v>
      </c>
      <c r="AC152">
        <v>-0.54993256695008819</v>
      </c>
      <c r="AD152">
        <v>0.17149860689621491</v>
      </c>
      <c r="AE152">
        <v>-0.29167530274877801</v>
      </c>
      <c r="AF152">
        <v>-0.36825516117341572</v>
      </c>
      <c r="AG152">
        <v>-0.19479949039879843</v>
      </c>
      <c r="AH152">
        <v>-0.15195790902014242</v>
      </c>
      <c r="AI152">
        <v>-0.79644661643960768</v>
      </c>
      <c r="AJ152">
        <v>-0.60344525783669234</v>
      </c>
    </row>
    <row r="153" spans="1:36" x14ac:dyDescent="0.25">
      <c r="A153" t="s">
        <v>37</v>
      </c>
      <c r="B153">
        <v>4.4467202156141115</v>
      </c>
      <c r="C153">
        <v>-1.0050419473997567</v>
      </c>
      <c r="D153">
        <v>-0.2257923626740648</v>
      </c>
      <c r="E153">
        <v>-0.50423382844665809</v>
      </c>
      <c r="F153">
        <v>0.73348528974048577</v>
      </c>
      <c r="G153">
        <v>1.0128853113434952</v>
      </c>
      <c r="H153">
        <v>-0.49636280457093246</v>
      </c>
      <c r="I153">
        <v>-0.59572295359449146</v>
      </c>
      <c r="J153">
        <v>-0.79167559057278236</v>
      </c>
      <c r="K153">
        <v>-0.60619185169482015</v>
      </c>
      <c r="L153">
        <v>-0.82715315595389971</v>
      </c>
      <c r="M153">
        <v>-5.6742603426498527E-2</v>
      </c>
      <c r="N153">
        <v>0.20945083908345311</v>
      </c>
      <c r="O153">
        <v>-0.28160271374639823</v>
      </c>
      <c r="P153">
        <v>-0.37030513042268248</v>
      </c>
      <c r="Q153">
        <v>-0.91425328299582154</v>
      </c>
      <c r="R153">
        <v>-0.68310515528626481</v>
      </c>
      <c r="S153">
        <v>-0.52727516672742303</v>
      </c>
      <c r="T153">
        <v>0.18171746822966808</v>
      </c>
      <c r="U153">
        <v>-0.33274387663061306</v>
      </c>
      <c r="V153">
        <v>0.79761676829471473</v>
      </c>
      <c r="W153">
        <v>-0.1710156284804441</v>
      </c>
      <c r="X153">
        <v>-0.14678381259956896</v>
      </c>
      <c r="Y153">
        <v>-9.8318323369567653E-2</v>
      </c>
      <c r="Z153">
        <v>-0.61816963279747938</v>
      </c>
      <c r="AA153">
        <v>-0.66232049179888552</v>
      </c>
      <c r="AB153">
        <v>-0.35273085493782846</v>
      </c>
      <c r="AC153">
        <v>-0.8151599742272152</v>
      </c>
      <c r="AD153">
        <v>-0.21165041533623255</v>
      </c>
      <c r="AE153">
        <v>-0.42432578580810287</v>
      </c>
      <c r="AF153">
        <v>-0.65263854593494641</v>
      </c>
      <c r="AG153">
        <v>0.75312840838915585</v>
      </c>
      <c r="AH153">
        <v>1.1794810331113457</v>
      </c>
      <c r="AI153">
        <v>0.83929334082775719</v>
      </c>
      <c r="AJ153">
        <v>1.2124952673994329</v>
      </c>
    </row>
    <row r="154" spans="1:36" x14ac:dyDescent="0.25">
      <c r="A154" t="s">
        <v>31</v>
      </c>
      <c r="B154">
        <v>-1.4240975623424832</v>
      </c>
      <c r="C154">
        <v>-0.34800295421332705</v>
      </c>
      <c r="D154">
        <v>-0.54029518658882503</v>
      </c>
      <c r="E154">
        <v>-0.24375468155434107</v>
      </c>
      <c r="F154">
        <v>0.29666798678933665</v>
      </c>
      <c r="G154">
        <v>0.90258222922880471</v>
      </c>
      <c r="H154">
        <v>-0.68637064848489238</v>
      </c>
      <c r="I154">
        <v>-1.4173624397576736</v>
      </c>
      <c r="J154">
        <v>-0.65414028094460852</v>
      </c>
      <c r="K154">
        <v>1.5777291721223283</v>
      </c>
      <c r="L154">
        <v>0.21700878698642134</v>
      </c>
      <c r="M154">
        <v>1.0804638856439468</v>
      </c>
      <c r="N154">
        <v>-0.36823753123067376</v>
      </c>
      <c r="O154">
        <v>-0.58236978144737295</v>
      </c>
      <c r="P154">
        <v>-0.50154774969288485</v>
      </c>
      <c r="Q154">
        <v>-1.0482864554670523</v>
      </c>
      <c r="R154">
        <v>-0.53368497789533387</v>
      </c>
      <c r="S154">
        <v>-1.0000568260392604</v>
      </c>
      <c r="T154">
        <v>-0.82921025526166137</v>
      </c>
      <c r="U154">
        <v>1.8281708266234422</v>
      </c>
      <c r="V154">
        <v>1.121351990026848</v>
      </c>
      <c r="W154">
        <v>0.13442798115686144</v>
      </c>
      <c r="X154">
        <v>-0.13362152602882049</v>
      </c>
      <c r="Y154">
        <v>-0.83010334890859183</v>
      </c>
      <c r="Z154">
        <v>-1.0233189825409295</v>
      </c>
      <c r="AA154">
        <v>0.20116838134742804</v>
      </c>
      <c r="AB154">
        <v>0.39836357419079232</v>
      </c>
      <c r="AC154">
        <v>-0.93343527801080683</v>
      </c>
      <c r="AD154">
        <v>0.32456712991330922</v>
      </c>
      <c r="AE154">
        <v>1.7906004289429129</v>
      </c>
      <c r="AF154">
        <v>2.9726325156512066</v>
      </c>
      <c r="AG154">
        <v>0.62198175041210202</v>
      </c>
      <c r="AH154">
        <v>-0.43077369304818069</v>
      </c>
      <c r="AI154">
        <v>-7.6196208616393743E-2</v>
      </c>
      <c r="AJ154">
        <v>0.13714972903836739</v>
      </c>
    </row>
    <row r="155" spans="1:36" x14ac:dyDescent="0.25">
      <c r="A155" t="s">
        <v>27</v>
      </c>
      <c r="B155">
        <v>2.3068269014677285</v>
      </c>
      <c r="C155">
        <v>0.43911206325823776</v>
      </c>
      <c r="D155">
        <v>1.2533331714894846</v>
      </c>
      <c r="E155">
        <v>2.3774589298851886E-2</v>
      </c>
      <c r="F155">
        <v>-1.0123481879626384</v>
      </c>
      <c r="G155">
        <v>-0.99244074589966091</v>
      </c>
      <c r="H155">
        <v>-0.88373338105367361</v>
      </c>
      <c r="I155">
        <v>-0.71889824879336628</v>
      </c>
      <c r="J155">
        <v>0.2490657809937501</v>
      </c>
      <c r="K155">
        <v>1.3759359129875202</v>
      </c>
      <c r="L155">
        <v>0.98688952396884588</v>
      </c>
      <c r="M155">
        <v>0.92097995111983844</v>
      </c>
      <c r="N155">
        <v>-0.23980099467379809</v>
      </c>
      <c r="O155">
        <v>0.36993751563199945</v>
      </c>
      <c r="P155">
        <v>-1.2242200507869607</v>
      </c>
      <c r="Q155">
        <v>-0.99861665964449464</v>
      </c>
      <c r="R155">
        <v>-0.37420268232745185</v>
      </c>
      <c r="S155">
        <v>-0.96109597286583326</v>
      </c>
      <c r="T155">
        <v>-0.64570339851314751</v>
      </c>
      <c r="U155">
        <v>-0.83882916971448651</v>
      </c>
      <c r="V155">
        <v>-0.83616721398842797</v>
      </c>
      <c r="W155">
        <v>-1.0760009819400849</v>
      </c>
      <c r="X155">
        <v>-1.0071036960084867</v>
      </c>
      <c r="Y155">
        <v>-1.2977707387236206</v>
      </c>
      <c r="Z155">
        <v>-1.2925604376210598</v>
      </c>
      <c r="AA155">
        <v>-0.24373668799243264</v>
      </c>
      <c r="AB155">
        <v>1.4182505327837567</v>
      </c>
      <c r="AC155">
        <v>1.31484870399292</v>
      </c>
      <c r="AD155">
        <v>1.9055489505664456</v>
      </c>
      <c r="AE155">
        <v>0.89961301976419927</v>
      </c>
      <c r="AF155">
        <v>0.54368641876935053</v>
      </c>
      <c r="AG155">
        <v>0.26606784915625004</v>
      </c>
      <c r="AH155">
        <v>0.26478684541292791</v>
      </c>
      <c r="AI155">
        <v>0.20484358825596918</v>
      </c>
      <c r="AJ155">
        <v>-0.10027207040845372</v>
      </c>
    </row>
    <row r="156" spans="1:36" x14ac:dyDescent="0.25">
      <c r="A156" t="s">
        <v>32</v>
      </c>
      <c r="B156">
        <v>1.1385970485218673E-2</v>
      </c>
      <c r="C156">
        <v>-0.42988804658112045</v>
      </c>
      <c r="D156">
        <v>1.7113913022867315</v>
      </c>
      <c r="E156">
        <v>2.8129446371326567</v>
      </c>
      <c r="F156">
        <v>2.0854739580630488</v>
      </c>
      <c r="G156">
        <v>0.45472816639309371</v>
      </c>
      <c r="H156">
        <v>-0.24155313172309351</v>
      </c>
      <c r="I156">
        <v>-0.5356457610658909</v>
      </c>
      <c r="J156">
        <v>-0.48453146181645429</v>
      </c>
      <c r="K156">
        <v>0.92985177177511313</v>
      </c>
      <c r="L156">
        <v>1.2505538910462868</v>
      </c>
      <c r="M156">
        <v>0.58093613326706772</v>
      </c>
      <c r="N156">
        <v>-0.48290530334361448</v>
      </c>
      <c r="O156">
        <v>0.1194988024340901</v>
      </c>
      <c r="P156">
        <v>-0.3704826387051981</v>
      </c>
      <c r="Q156">
        <v>-0.84433663945824045</v>
      </c>
      <c r="R156">
        <v>0.30881487270518387</v>
      </c>
      <c r="S156">
        <v>-1.02538343334038</v>
      </c>
      <c r="T156">
        <v>0.19952411232306699</v>
      </c>
      <c r="U156">
        <v>-0.64699864500834758</v>
      </c>
      <c r="V156">
        <v>-0.36252506865197276</v>
      </c>
      <c r="W156">
        <v>-0.68483798982509692</v>
      </c>
      <c r="X156">
        <v>-1.3293954570115067</v>
      </c>
      <c r="Y156">
        <v>-1.3303230791727609</v>
      </c>
      <c r="Z156">
        <v>-1.3508552367093991</v>
      </c>
      <c r="AA156">
        <v>-0.97954169125293467</v>
      </c>
      <c r="AB156">
        <v>-0.41664374440343371</v>
      </c>
      <c r="AC156">
        <v>-1.0557695120717128</v>
      </c>
      <c r="AD156">
        <v>-0.62050407777586603</v>
      </c>
      <c r="AE156">
        <v>0.11068082241772527</v>
      </c>
      <c r="AF156">
        <v>7.3899519324897175E-2</v>
      </c>
      <c r="AG156">
        <v>1.5048024480796975</v>
      </c>
      <c r="AH156">
        <v>-0.51785211288772748</v>
      </c>
      <c r="AI156">
        <v>0.69538843533874084</v>
      </c>
      <c r="AJ156">
        <v>0.86009818773212299</v>
      </c>
    </row>
    <row r="157" spans="1:36" x14ac:dyDescent="0.25">
      <c r="A157" t="s">
        <v>39</v>
      </c>
      <c r="B157">
        <v>1.9148842878354768</v>
      </c>
      <c r="C157">
        <v>0.36655465721488667</v>
      </c>
      <c r="D157">
        <v>1.7507781665645907</v>
      </c>
      <c r="E157">
        <v>3.2237146239123122</v>
      </c>
      <c r="F157">
        <v>2.6325742203934079</v>
      </c>
      <c r="G157">
        <v>1.0041273646602393</v>
      </c>
      <c r="H157">
        <v>-0.21202602194269857</v>
      </c>
      <c r="I157">
        <v>-4.0226671643290284E-3</v>
      </c>
      <c r="J157">
        <v>2.9097588957237779E-2</v>
      </c>
      <c r="K157">
        <v>0.51426897029197594</v>
      </c>
      <c r="L157">
        <v>0.90895532827247805</v>
      </c>
      <c r="M157">
        <v>-6.6054328819201924E-2</v>
      </c>
      <c r="N157">
        <v>-0.42315677546218006</v>
      </c>
      <c r="O157">
        <v>-0.52729957365357338</v>
      </c>
      <c r="P157">
        <v>-0.60251106912598629</v>
      </c>
      <c r="Q157">
        <v>-0.24446088152080991</v>
      </c>
      <c r="R157">
        <v>-0.65073609016439071</v>
      </c>
      <c r="S157">
        <v>-0.44190737008121606</v>
      </c>
      <c r="T157">
        <v>-0.70210836365676332</v>
      </c>
      <c r="U157">
        <v>-0.20837576493502755</v>
      </c>
      <c r="V157">
        <v>-0.47227043022053378</v>
      </c>
      <c r="W157">
        <v>-0.62408325924592711</v>
      </c>
      <c r="X157">
        <v>-0.80463313036096284</v>
      </c>
      <c r="Y157">
        <v>-0.85063212344465455</v>
      </c>
      <c r="Z157">
        <v>-0.87880889575155297</v>
      </c>
      <c r="AA157">
        <v>-0.51961396879629762</v>
      </c>
      <c r="AB157">
        <v>-0.80960275281353922</v>
      </c>
      <c r="AC157">
        <v>-0.7468439143967629</v>
      </c>
      <c r="AD157">
        <v>-4.0225281936688818E-2</v>
      </c>
      <c r="AE157">
        <v>-0.12993230698696104</v>
      </c>
      <c r="AF157">
        <v>-0.81445670897075917</v>
      </c>
      <c r="AG157">
        <v>-0.47515770284414088</v>
      </c>
      <c r="AH157">
        <v>-0.27804056906074331</v>
      </c>
      <c r="AI157">
        <v>-0.22436911382194658</v>
      </c>
      <c r="AJ157">
        <v>-0.59362614292496452</v>
      </c>
    </row>
    <row r="159" spans="1:36" x14ac:dyDescent="0.25">
      <c r="B159" t="s">
        <v>65</v>
      </c>
    </row>
    <row r="161" spans="1:36" x14ac:dyDescent="0.25">
      <c r="A161" t="s">
        <v>33</v>
      </c>
      <c r="B161">
        <v>1.0874159413774263</v>
      </c>
      <c r="C161">
        <v>-1.2640027606016193</v>
      </c>
      <c r="D161">
        <v>0.39424838406862417</v>
      </c>
      <c r="E161">
        <v>-0.73751871024464266</v>
      </c>
      <c r="F161">
        <v>-0.40605741906699527</v>
      </c>
      <c r="G161">
        <v>-0.91155194913742521</v>
      </c>
      <c r="H161">
        <v>-0.95575104472206973</v>
      </c>
      <c r="I161">
        <v>-1.3832151724488906</v>
      </c>
      <c r="J161">
        <v>-0.39796714236208974</v>
      </c>
      <c r="K161">
        <v>-4.1054116006882489E-2</v>
      </c>
      <c r="L161">
        <v>0.81482631482261292</v>
      </c>
      <c r="M161">
        <v>3.7879950434110195E-2</v>
      </c>
      <c r="N161">
        <v>-0.4056645652055868</v>
      </c>
      <c r="O161">
        <v>-0.41068856341296378</v>
      </c>
      <c r="P161">
        <v>0.53083164753671686</v>
      </c>
      <c r="Q161">
        <v>2.4332382483295141</v>
      </c>
      <c r="R161">
        <v>0.81893235563734579</v>
      </c>
      <c r="S161">
        <v>2.0391006499279642</v>
      </c>
      <c r="T161">
        <v>1.9357455039626246</v>
      </c>
      <c r="U161">
        <v>0.83878223376527195</v>
      </c>
      <c r="V161">
        <v>-0.54370039878614873</v>
      </c>
      <c r="W161">
        <v>0.24465913124586544</v>
      </c>
      <c r="X161">
        <v>-0.19401968805473133</v>
      </c>
      <c r="Y161">
        <v>-0.59823221288168738</v>
      </c>
      <c r="Z161">
        <v>-0.19239344372881015</v>
      </c>
      <c r="AA161">
        <v>-0.89850608898799478</v>
      </c>
      <c r="AB161">
        <v>-0.59496876202055915</v>
      </c>
      <c r="AC161">
        <v>-0.67249778642344404</v>
      </c>
      <c r="AD161">
        <v>-1.0811186090223066</v>
      </c>
      <c r="AE161">
        <v>-0.83702278505455274</v>
      </c>
      <c r="AF161">
        <v>-0.96001658820057989</v>
      </c>
      <c r="AG161">
        <v>1.8283698807593856</v>
      </c>
      <c r="AH161">
        <v>0.92356147046700965</v>
      </c>
      <c r="AI161">
        <v>0.31373866695693398</v>
      </c>
      <c r="AJ161">
        <v>-0.75538257292141808</v>
      </c>
    </row>
    <row r="162" spans="1:36" x14ac:dyDescent="0.25">
      <c r="A162" t="s">
        <v>30</v>
      </c>
      <c r="B162">
        <v>-0.40902957718471389</v>
      </c>
      <c r="C162">
        <v>-0.42878686551992806</v>
      </c>
      <c r="D162">
        <v>-0.28714873290846044</v>
      </c>
      <c r="E162">
        <v>-0.30088369016769706</v>
      </c>
      <c r="F162">
        <v>-0.5372089233323436</v>
      </c>
      <c r="G162">
        <v>-0.55614666089370524</v>
      </c>
      <c r="H162">
        <v>-0.52617758349943733</v>
      </c>
      <c r="I162">
        <v>-0.32192221525222914</v>
      </c>
      <c r="J162">
        <v>-0.2959001430461094</v>
      </c>
      <c r="K162">
        <v>-0.2881163445208122</v>
      </c>
      <c r="L162">
        <v>5.9319966138695765E-2</v>
      </c>
      <c r="M162">
        <v>-4.1762127154780317E-2</v>
      </c>
      <c r="N162">
        <v>-0.51623514677522153</v>
      </c>
      <c r="O162">
        <v>-0.4028259999840022</v>
      </c>
      <c r="P162">
        <v>-0.58873684216134692</v>
      </c>
      <c r="Q162">
        <v>-0.46023546507332841</v>
      </c>
      <c r="R162">
        <v>-0.49810070903599618</v>
      </c>
      <c r="S162">
        <v>-0.29831169397039409</v>
      </c>
      <c r="T162">
        <v>-0.4807429616668088</v>
      </c>
      <c r="U162">
        <v>-0.34113148412723021</v>
      </c>
      <c r="V162">
        <v>-0.41753007439983336</v>
      </c>
      <c r="W162">
        <v>-0.54935028014056386</v>
      </c>
      <c r="X162">
        <v>-0.47142150875879912</v>
      </c>
      <c r="Y162">
        <v>-0.22851329241624649</v>
      </c>
      <c r="Z162">
        <v>-0.41739855077173388</v>
      </c>
      <c r="AA162">
        <v>-0.5120642977539196</v>
      </c>
      <c r="AB162">
        <v>0.27582673049077261</v>
      </c>
      <c r="AC162">
        <v>1.3026751121181821</v>
      </c>
      <c r="AD162">
        <v>0.79164806209061278</v>
      </c>
      <c r="AE162">
        <v>4.0310947057064448</v>
      </c>
      <c r="AF162">
        <v>3.1120908125108748</v>
      </c>
      <c r="AG162">
        <v>0.910654649784024</v>
      </c>
      <c r="AH162">
        <v>0.28093161189866628</v>
      </c>
      <c r="AI162">
        <v>-0.1412235850564855</v>
      </c>
      <c r="AJ162">
        <v>-0.44733689516614833</v>
      </c>
    </row>
    <row r="163" spans="1:36" x14ac:dyDescent="0.25">
      <c r="A163" t="s">
        <v>34</v>
      </c>
      <c r="B163">
        <v>-0.65734965985421778</v>
      </c>
      <c r="C163">
        <v>-0.26667973953348445</v>
      </c>
      <c r="D163">
        <v>0.46810600910343564</v>
      </c>
      <c r="E163">
        <v>0.18634105769526718</v>
      </c>
      <c r="F163">
        <v>-0.17615198145820035</v>
      </c>
      <c r="G163">
        <v>-1.0759798706222912</v>
      </c>
      <c r="H163">
        <v>-0.97051520634867205</v>
      </c>
      <c r="I163">
        <v>-0.39113502749948309</v>
      </c>
      <c r="J163">
        <v>-4.2522280383100707E-2</v>
      </c>
      <c r="K163">
        <v>-0.73613225221455325</v>
      </c>
      <c r="L163">
        <v>-0.8512823089116035</v>
      </c>
      <c r="M163">
        <v>1.8014460297162356</v>
      </c>
      <c r="N163">
        <v>0.90037978730583212</v>
      </c>
      <c r="O163">
        <v>-0.10545778063825008</v>
      </c>
      <c r="P163">
        <v>-0.36182868909790755</v>
      </c>
      <c r="Q163">
        <v>8.5802951544507955E-2</v>
      </c>
      <c r="R163">
        <v>1.5662686917717987</v>
      </c>
      <c r="S163">
        <v>0.96916037487506423</v>
      </c>
      <c r="T163">
        <v>1.4853757184949841</v>
      </c>
      <c r="U163">
        <v>-0.20367329241810686</v>
      </c>
      <c r="V163">
        <v>0.78285976098100107</v>
      </c>
      <c r="W163">
        <v>-0.68538492803184725</v>
      </c>
      <c r="X163">
        <v>-0.96759914836614347</v>
      </c>
      <c r="Y163">
        <v>-0.87473310328775511</v>
      </c>
      <c r="Z163">
        <v>-1.0621268249131151</v>
      </c>
      <c r="AA163">
        <v>-0.53935214692374356</v>
      </c>
      <c r="AB163">
        <v>-0.59820833408866503</v>
      </c>
      <c r="AC163">
        <v>-0.50652755850223419</v>
      </c>
      <c r="AD163">
        <v>-0.88653003067257952</v>
      </c>
      <c r="AE163">
        <v>0.65375579435195241</v>
      </c>
      <c r="AF163">
        <v>1.666753186880519</v>
      </c>
      <c r="AG163">
        <v>3.1481095762912106</v>
      </c>
      <c r="AH163">
        <v>-0.44440069683008099</v>
      </c>
      <c r="AI163">
        <v>-0.46927932391775357</v>
      </c>
      <c r="AJ163">
        <v>-0.84150875449801277</v>
      </c>
    </row>
    <row r="164" spans="1:36" x14ac:dyDescent="0.25">
      <c r="A164" t="s">
        <v>35</v>
      </c>
      <c r="B164">
        <v>0.14569940529551381</v>
      </c>
      <c r="C164">
        <v>1.518613356086346</v>
      </c>
      <c r="D164">
        <v>0.86563279693561945</v>
      </c>
      <c r="E164">
        <v>1.4576510021383011</v>
      </c>
      <c r="F164">
        <v>-0.18713594210915496</v>
      </c>
      <c r="G164">
        <v>-0.50370549440999968</v>
      </c>
      <c r="H164">
        <v>-0.94713428212027351</v>
      </c>
      <c r="I164">
        <v>-0.26437308894103689</v>
      </c>
      <c r="J164">
        <v>-0.30396296067879519</v>
      </c>
      <c r="K164">
        <v>3.1550499776337304</v>
      </c>
      <c r="L164">
        <v>2.0523935106748565</v>
      </c>
      <c r="M164">
        <v>0.19704932137754447</v>
      </c>
      <c r="N164">
        <v>-0.14127036987966415</v>
      </c>
      <c r="O164">
        <v>-0.78811428908167458</v>
      </c>
      <c r="P164">
        <v>-5.236519331243171E-2</v>
      </c>
      <c r="Q164">
        <v>4.3809684382918587E-2</v>
      </c>
      <c r="R164">
        <v>0.35701229678627122</v>
      </c>
      <c r="S164">
        <v>-0.23322027389505418</v>
      </c>
      <c r="T164">
        <v>-0.34475644986071069</v>
      </c>
      <c r="U164">
        <v>-0.9213164384448147</v>
      </c>
      <c r="V164">
        <v>-1.0301900868861167</v>
      </c>
      <c r="W164">
        <v>-0.5187524540933699</v>
      </c>
      <c r="X164">
        <v>-0.66949499445186189</v>
      </c>
      <c r="Y164">
        <v>-0.81017070376310363</v>
      </c>
      <c r="Z164">
        <v>-0.13127750780373179</v>
      </c>
      <c r="AA164">
        <v>2.1404453513825743</v>
      </c>
      <c r="AB164">
        <v>0.49031619112024993</v>
      </c>
      <c r="AC164">
        <v>-0.48422373931189733</v>
      </c>
      <c r="AD164">
        <v>6.4993976318714116E-3</v>
      </c>
      <c r="AE164">
        <v>2.749411127067378E-2</v>
      </c>
      <c r="AF164">
        <v>-0.41175691081354049</v>
      </c>
      <c r="AG164">
        <v>-0.54171237009888451</v>
      </c>
      <c r="AH164">
        <v>-0.82187827113222689</v>
      </c>
      <c r="AI164">
        <v>-1.3141951363842208</v>
      </c>
      <c r="AJ164">
        <v>-1.0366594452439091</v>
      </c>
    </row>
    <row r="165" spans="1:36" x14ac:dyDescent="0.25">
      <c r="A165" t="s">
        <v>37</v>
      </c>
      <c r="B165">
        <v>-1.2217356993995531E-3</v>
      </c>
      <c r="C165">
        <v>-1.1358794315564682</v>
      </c>
      <c r="D165">
        <v>0.45992491962626592</v>
      </c>
      <c r="E165">
        <v>-0.72888617898742192</v>
      </c>
      <c r="F165">
        <v>-0.26652153075446927</v>
      </c>
      <c r="G165">
        <v>-0.18086081320296424</v>
      </c>
      <c r="H165">
        <v>-0.83002631712319408</v>
      </c>
      <c r="I165">
        <v>-0.66748758150634346</v>
      </c>
      <c r="J165">
        <v>-0.79874048009807563</v>
      </c>
      <c r="K165">
        <v>-0.18989434579300007</v>
      </c>
      <c r="L165">
        <v>-0.78037516945235497</v>
      </c>
      <c r="M165">
        <v>-0.20911381665294318</v>
      </c>
      <c r="N165">
        <v>-0.38784492054854858</v>
      </c>
      <c r="O165">
        <v>-0.31529954423951767</v>
      </c>
      <c r="P165">
        <v>4.0881614159022082</v>
      </c>
      <c r="Q165">
        <v>-0.45231926787193638</v>
      </c>
      <c r="R165">
        <v>0.45184032103234034</v>
      </c>
      <c r="S165">
        <v>-0.22007801537370469</v>
      </c>
      <c r="T165">
        <v>2.0709017733935173</v>
      </c>
      <c r="U165">
        <v>-0.42685745760996119</v>
      </c>
      <c r="V165">
        <v>0.2253551745862227</v>
      </c>
      <c r="W165">
        <v>0.35514688007920481</v>
      </c>
      <c r="X165">
        <v>0.31535855071126767</v>
      </c>
      <c r="Y165">
        <v>-0.15710423604848658</v>
      </c>
      <c r="Z165">
        <v>-0.74482010382469743</v>
      </c>
      <c r="AA165">
        <v>-0.37166469548192232</v>
      </c>
      <c r="AB165">
        <v>-0.4364970313781904</v>
      </c>
      <c r="AC165">
        <v>-0.8403901187707975</v>
      </c>
      <c r="AD165">
        <v>6.1960786374431691E-2</v>
      </c>
      <c r="AE165">
        <v>-0.2745569907894207</v>
      </c>
      <c r="AF165">
        <v>-0.78117765065950606</v>
      </c>
      <c r="AG165">
        <v>1.5036994947677174</v>
      </c>
      <c r="AH165">
        <v>1.5486239683537695</v>
      </c>
      <c r="AI165">
        <v>-0.65508835072657245</v>
      </c>
      <c r="AJ165">
        <v>-0.36414693223352018</v>
      </c>
    </row>
    <row r="166" spans="1:36" x14ac:dyDescent="0.25">
      <c r="A166" t="s">
        <v>31</v>
      </c>
      <c r="B166">
        <v>2.2841361656527881</v>
      </c>
      <c r="C166">
        <v>1.9804833448702859</v>
      </c>
      <c r="D166">
        <v>0.26129743855656506</v>
      </c>
      <c r="E166">
        <v>0.12735862160394823</v>
      </c>
      <c r="F166">
        <v>-0.44456739790971794</v>
      </c>
      <c r="G166">
        <v>-0.46542991089336638</v>
      </c>
      <c r="H166">
        <v>-0.36899548172204716</v>
      </c>
      <c r="I166">
        <v>-0.82623663097573019</v>
      </c>
      <c r="J166">
        <v>0.44173611406453911</v>
      </c>
      <c r="K166">
        <v>2.1558541104075153</v>
      </c>
      <c r="L166">
        <v>1.2082155265300749</v>
      </c>
      <c r="M166">
        <v>0.17039214175105066</v>
      </c>
      <c r="N166">
        <v>-0.46499287107125042</v>
      </c>
      <c r="O166">
        <v>-0.87402025342963385</v>
      </c>
      <c r="P166">
        <v>-0.49335691342779275</v>
      </c>
      <c r="Q166">
        <v>-0.60780674286473413</v>
      </c>
      <c r="R166">
        <v>0.38219467629508019</v>
      </c>
      <c r="S166">
        <v>-0.2236589043770715</v>
      </c>
      <c r="T166">
        <v>-0.52865673028955928</v>
      </c>
      <c r="U166">
        <v>-1.1193866173112839E-2</v>
      </c>
      <c r="V166">
        <v>-0.86703348361023036</v>
      </c>
      <c r="W166">
        <v>-0.48668897660783089</v>
      </c>
      <c r="X166">
        <v>-1.0538941337295635</v>
      </c>
      <c r="Y166">
        <v>-0.88193281393824341</v>
      </c>
      <c r="Z166">
        <v>-7.802601288350397E-2</v>
      </c>
      <c r="AA166">
        <v>2.1988924670002206</v>
      </c>
      <c r="AB166">
        <v>1.9067088585996934</v>
      </c>
      <c r="AC166">
        <v>-0.6923767841659233</v>
      </c>
      <c r="AD166">
        <v>-9.4626657019039759E-2</v>
      </c>
      <c r="AE166">
        <v>-0.401621675553341</v>
      </c>
      <c r="AF166">
        <v>-0.21251308968805357</v>
      </c>
      <c r="AG166">
        <v>2.9988485364877793E-3</v>
      </c>
      <c r="AH166">
        <v>-0.95304893476412456</v>
      </c>
      <c r="AI166">
        <v>-1.0106362055302804</v>
      </c>
      <c r="AJ166">
        <v>-1.0789538432440984</v>
      </c>
    </row>
    <row r="167" spans="1:36" x14ac:dyDescent="0.25">
      <c r="A167" t="s">
        <v>27</v>
      </c>
      <c r="B167">
        <v>-0.33618126459631037</v>
      </c>
      <c r="C167">
        <v>-2.3045953703917715E-3</v>
      </c>
      <c r="D167">
        <v>-7.4707547428114432E-2</v>
      </c>
      <c r="E167">
        <v>-0.504285140226712</v>
      </c>
      <c r="F167">
        <v>-1.0362429432592601</v>
      </c>
      <c r="G167">
        <v>-0.93563914213778387</v>
      </c>
      <c r="H167">
        <v>-0.36680679530534399</v>
      </c>
      <c r="I167">
        <v>-0.21784129221206647</v>
      </c>
      <c r="J167">
        <v>0.69459212230176315</v>
      </c>
      <c r="K167">
        <v>2.1527838944945583</v>
      </c>
      <c r="L167">
        <v>0.49118579413442287</v>
      </c>
      <c r="M167">
        <v>2.8991329200883365E-2</v>
      </c>
      <c r="N167">
        <v>-0.65145901329014955</v>
      </c>
      <c r="O167">
        <v>-0.13601167908862258</v>
      </c>
      <c r="P167">
        <v>-1.017230085328017</v>
      </c>
      <c r="Q167">
        <v>-0.70747213296862554</v>
      </c>
      <c r="R167">
        <v>-0.10651153779722146</v>
      </c>
      <c r="S167">
        <v>-0.55237696622113319</v>
      </c>
      <c r="T167">
        <v>-0.34972341986983491</v>
      </c>
      <c r="U167">
        <v>-0.57131689890025705</v>
      </c>
      <c r="V167">
        <v>-0.77852811411608902</v>
      </c>
      <c r="W167">
        <v>-0.96443426649462016</v>
      </c>
      <c r="X167">
        <v>-0.9129336318579222</v>
      </c>
      <c r="Y167">
        <v>-0.80388534169732229</v>
      </c>
      <c r="Z167">
        <v>-0.77098792366092683</v>
      </c>
      <c r="AA167">
        <v>0.88362134845369877</v>
      </c>
      <c r="AB167">
        <v>0.43319770390681872</v>
      </c>
      <c r="AC167">
        <v>1.9566713060588945</v>
      </c>
      <c r="AD167">
        <v>0.23186838512393332</v>
      </c>
      <c r="AE167">
        <v>1.9912907317185089</v>
      </c>
      <c r="AF167">
        <v>3.0550763352271497</v>
      </c>
      <c r="AG167">
        <v>0.87160968563260577</v>
      </c>
      <c r="AH167">
        <v>0.24713558512998932</v>
      </c>
      <c r="AI167">
        <v>-0.47455906031311718</v>
      </c>
      <c r="AJ167">
        <v>-0.76658542924337858</v>
      </c>
    </row>
    <row r="168" spans="1:36" x14ac:dyDescent="0.25">
      <c r="A168" t="s">
        <v>32</v>
      </c>
      <c r="B168">
        <v>0.51992575161140564</v>
      </c>
      <c r="C168">
        <v>0.81670715337610067</v>
      </c>
      <c r="D168">
        <v>1.7530051946739547</v>
      </c>
      <c r="E168">
        <v>0.81945106638808607</v>
      </c>
      <c r="F168">
        <v>-0.80269986232073298</v>
      </c>
      <c r="G168">
        <v>-0.88260885163780045</v>
      </c>
      <c r="H168">
        <v>-0.41164940663981248</v>
      </c>
      <c r="I168">
        <v>-0.59328536923723485</v>
      </c>
      <c r="J168">
        <v>0.65851646794612273</v>
      </c>
      <c r="K168">
        <v>0.86693364439706322</v>
      </c>
      <c r="L168">
        <v>-0.11932899191729092</v>
      </c>
      <c r="M168">
        <v>2.5348275302782683</v>
      </c>
      <c r="N168">
        <v>-0.13293146812780396</v>
      </c>
      <c r="O168">
        <v>-0.30430233520977701</v>
      </c>
      <c r="P168">
        <v>0.92738557979297565</v>
      </c>
      <c r="Q168">
        <v>-0.29597406279278848</v>
      </c>
      <c r="R168">
        <v>1.1647862459407536</v>
      </c>
      <c r="S168">
        <v>6.8480236014648116E-2</v>
      </c>
      <c r="T168">
        <v>0.2548874379565495</v>
      </c>
      <c r="U168">
        <v>-0.69690252091665628</v>
      </c>
      <c r="V168">
        <v>-0.94260460598254669</v>
      </c>
      <c r="W168">
        <v>-1.268308536635216</v>
      </c>
      <c r="X168">
        <v>-1.5719818698131653</v>
      </c>
      <c r="Y168">
        <v>-1.3197608056387617</v>
      </c>
      <c r="Z168">
        <v>1.4940863222436743E-2</v>
      </c>
      <c r="AA168">
        <v>0.59676684534731861</v>
      </c>
      <c r="AB168">
        <v>1.3313416949183468</v>
      </c>
      <c r="AC168">
        <v>-0.72321777576805657</v>
      </c>
      <c r="AD168">
        <v>-0.77679164024893721</v>
      </c>
      <c r="AE168">
        <v>0.2783451288743885</v>
      </c>
      <c r="AF168">
        <v>0.68233541324488611</v>
      </c>
      <c r="AG168">
        <v>1.2670643088254934</v>
      </c>
      <c r="AH168">
        <v>-1.4212199539898756</v>
      </c>
      <c r="AI168">
        <v>-1.0511984420736917</v>
      </c>
      <c r="AJ168">
        <v>-1.2409340638586397</v>
      </c>
    </row>
    <row r="169" spans="1:36" x14ac:dyDescent="0.25">
      <c r="A169" t="s">
        <v>39</v>
      </c>
      <c r="B169">
        <v>-0.14909125127048936</v>
      </c>
      <c r="C169">
        <v>2.564693496689793</v>
      </c>
      <c r="D169">
        <v>1.3184321877748892</v>
      </c>
      <c r="E169">
        <v>0.6638426790378823</v>
      </c>
      <c r="F169">
        <v>0.12075486623038985</v>
      </c>
      <c r="G169">
        <v>-0.91696171025123507</v>
      </c>
      <c r="H169">
        <v>-0.31707764581579662</v>
      </c>
      <c r="I169">
        <v>0.9163092754550034</v>
      </c>
      <c r="J169">
        <v>0.18119081878101528</v>
      </c>
      <c r="K169">
        <v>1.4320531213210277</v>
      </c>
      <c r="L169">
        <v>0.61123062425282837</v>
      </c>
      <c r="M169">
        <v>0.23523946819833369</v>
      </c>
      <c r="N169">
        <v>-0.84021576867912939</v>
      </c>
      <c r="O169">
        <v>-0.75311850778888656</v>
      </c>
      <c r="P169">
        <v>-0.85017273819267414</v>
      </c>
      <c r="Q169">
        <v>0.40702487419561617</v>
      </c>
      <c r="R169">
        <v>0.39099136705229054</v>
      </c>
      <c r="S169">
        <v>0.20888193034659677</v>
      </c>
      <c r="T169">
        <v>0.18433920002742935</v>
      </c>
      <c r="U169">
        <v>-0.44855233673852229</v>
      </c>
      <c r="V169">
        <v>-1.0741818547118027</v>
      </c>
      <c r="W169">
        <v>-1.5331554017580655</v>
      </c>
      <c r="X169">
        <v>-1.3873508276745619</v>
      </c>
      <c r="Y169">
        <v>-1.0461155763714596</v>
      </c>
      <c r="Z169">
        <v>1.733959996521706E-2</v>
      </c>
      <c r="AA169">
        <v>0.93349679369141425</v>
      </c>
      <c r="AB169">
        <v>0.10427875595673675</v>
      </c>
      <c r="AC169">
        <v>-0.83317923023932405</v>
      </c>
      <c r="AD169">
        <v>1.2562777340783886</v>
      </c>
      <c r="AE169">
        <v>2.1266749964441938</v>
      </c>
      <c r="AF169">
        <v>0.11460674227117539</v>
      </c>
      <c r="AG169">
        <v>-0.21128510600380476</v>
      </c>
      <c r="AH169">
        <v>-0.83526148723614202</v>
      </c>
      <c r="AI169">
        <v>-1.3404566907337376</v>
      </c>
      <c r="AJ169">
        <v>-1.2514823983045982</v>
      </c>
    </row>
  </sheetData>
  <pageMargins left="0.7" right="0.7" top="0.75" bottom="0.75" header="0.3" footer="0.3"/>
  <pageSetup orientation="portrait" horizontalDpi="0" verticalDpi="0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negative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Sheet5!B123:AJ123</xm:f>
              <xm:sqref>AM123</xm:sqref>
            </x14:sparkline>
            <x14:sparkline>
              <xm:f>Sheet5!B124:AJ124</xm:f>
              <xm:sqref>AM124</xm:sqref>
            </x14:sparkline>
            <x14:sparkline>
              <xm:f>Sheet5!B125:AJ125</xm:f>
              <xm:sqref>AM125</xm:sqref>
            </x14:sparkline>
            <x14:sparkline>
              <xm:f>Sheet5!B126:AJ126</xm:f>
              <xm:sqref>AM126</xm:sqref>
            </x14:sparkline>
            <x14:sparkline>
              <xm:f>Sheet5!B127:AJ127</xm:f>
              <xm:sqref>AM127</xm:sqref>
            </x14:sparkline>
            <x14:sparkline>
              <xm:f>Sheet5!B128:AJ128</xm:f>
              <xm:sqref>AM128</xm:sqref>
            </x14:sparkline>
            <x14:sparkline>
              <xm:f>Sheet5!B129:AJ129</xm:f>
              <xm:sqref>AM129</xm:sqref>
            </x14:sparkline>
            <x14:sparkline>
              <xm:f>Sheet5!B130:AJ130</xm:f>
              <xm:sqref>AM130</xm:sqref>
            </x14:sparkline>
            <x14:sparkline>
              <xm:f>Sheet5!B131:AJ131</xm:f>
              <xm:sqref>AM131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9"/>
  <sheetViews>
    <sheetView workbookViewId="0">
      <selection activeCell="E38" sqref="E38"/>
    </sheetView>
  </sheetViews>
  <sheetFormatPr defaultRowHeight="15" x14ac:dyDescent="0.25"/>
  <sheetData>
    <row r="1" spans="1:3" x14ac:dyDescent="0.25">
      <c r="A1" t="s">
        <v>0</v>
      </c>
      <c r="B1" t="s">
        <v>45</v>
      </c>
    </row>
    <row r="3" spans="1:3" x14ac:dyDescent="0.25">
      <c r="B3" t="s">
        <v>49</v>
      </c>
    </row>
    <row r="4" spans="1:3" x14ac:dyDescent="0.25">
      <c r="A4" t="s">
        <v>43</v>
      </c>
    </row>
    <row r="5" spans="1:3" x14ac:dyDescent="0.25">
      <c r="B5" t="s">
        <v>50</v>
      </c>
      <c r="C5" t="s">
        <v>36</v>
      </c>
    </row>
    <row r="6" spans="1:3" x14ac:dyDescent="0.25">
      <c r="A6">
        <v>1985</v>
      </c>
      <c r="B6">
        <v>686123.51981056982</v>
      </c>
    </row>
    <row r="7" spans="1:3" x14ac:dyDescent="0.25">
      <c r="A7">
        <v>1986</v>
      </c>
      <c r="B7">
        <v>684107.25647943001</v>
      </c>
    </row>
    <row r="8" spans="1:3" x14ac:dyDescent="0.25">
      <c r="A8">
        <v>1987</v>
      </c>
      <c r="B8">
        <v>517091.78181585012</v>
      </c>
    </row>
    <row r="9" spans="1:3" x14ac:dyDescent="0.25">
      <c r="A9">
        <v>1988</v>
      </c>
      <c r="B9">
        <v>399448.29115889</v>
      </c>
    </row>
    <row r="10" spans="1:3" x14ac:dyDescent="0.25">
      <c r="A10">
        <v>1989</v>
      </c>
      <c r="B10">
        <v>229620.07304773014</v>
      </c>
    </row>
    <row r="11" spans="1:3" x14ac:dyDescent="0.25">
      <c r="A11">
        <v>1990</v>
      </c>
      <c r="B11">
        <v>344469.18216162006</v>
      </c>
    </row>
    <row r="12" spans="1:3" x14ac:dyDescent="0.25">
      <c r="A12">
        <v>1991</v>
      </c>
      <c r="B12">
        <v>387543.43174356996</v>
      </c>
    </row>
    <row r="13" spans="1:3" x14ac:dyDescent="0.25">
      <c r="A13">
        <v>1992</v>
      </c>
      <c r="B13">
        <v>429285.86943382007</v>
      </c>
    </row>
    <row r="14" spans="1:3" x14ac:dyDescent="0.25">
      <c r="A14">
        <v>1993</v>
      </c>
      <c r="B14">
        <v>633480.89836764953</v>
      </c>
    </row>
    <row r="15" spans="1:3" x14ac:dyDescent="0.25">
      <c r="A15">
        <v>1994</v>
      </c>
      <c r="B15">
        <v>1037608.7358670402</v>
      </c>
    </row>
    <row r="16" spans="1:3" x14ac:dyDescent="0.25">
      <c r="A16">
        <v>1995</v>
      </c>
      <c r="B16">
        <v>632065.85466295015</v>
      </c>
    </row>
    <row r="17" spans="1:3" x14ac:dyDescent="0.25">
      <c r="A17">
        <v>1996</v>
      </c>
      <c r="B17">
        <v>473904.79040673049</v>
      </c>
    </row>
    <row r="18" spans="1:3" x14ac:dyDescent="0.25">
      <c r="A18">
        <v>1997</v>
      </c>
      <c r="B18">
        <v>384783.93491025007</v>
      </c>
    </row>
    <row r="19" spans="1:3" x14ac:dyDescent="0.25">
      <c r="A19">
        <v>1998</v>
      </c>
      <c r="B19">
        <v>403153.56248376984</v>
      </c>
    </row>
    <row r="20" spans="1:3" x14ac:dyDescent="0.25">
      <c r="A20">
        <v>1999</v>
      </c>
      <c r="B20">
        <v>423094.25945776014</v>
      </c>
    </row>
    <row r="21" spans="1:3" x14ac:dyDescent="0.25">
      <c r="A21">
        <v>2000</v>
      </c>
      <c r="B21">
        <v>388979.78134358005</v>
      </c>
    </row>
    <row r="22" spans="1:3" x14ac:dyDescent="0.25">
      <c r="A22">
        <v>2001</v>
      </c>
      <c r="B22">
        <v>773168.51018645952</v>
      </c>
    </row>
    <row r="23" spans="1:3" x14ac:dyDescent="0.25">
      <c r="A23">
        <v>2002</v>
      </c>
      <c r="B23">
        <v>437082.69742744998</v>
      </c>
    </row>
    <row r="24" spans="1:3" x14ac:dyDescent="0.25">
      <c r="A24">
        <v>2003</v>
      </c>
      <c r="B24">
        <v>403908.4944025398</v>
      </c>
    </row>
    <row r="25" spans="1:3" x14ac:dyDescent="0.25">
      <c r="A25">
        <v>2004</v>
      </c>
      <c r="B25">
        <v>340298.87476767</v>
      </c>
    </row>
    <row r="26" spans="1:3" x14ac:dyDescent="0.25">
      <c r="A26">
        <v>2005</v>
      </c>
      <c r="B26">
        <v>358382.60535184003</v>
      </c>
    </row>
    <row r="27" spans="1:3" x14ac:dyDescent="0.25">
      <c r="A27">
        <v>2006</v>
      </c>
      <c r="B27">
        <v>341489.46896254009</v>
      </c>
    </row>
    <row r="28" spans="1:3" x14ac:dyDescent="0.25">
      <c r="A28">
        <v>2007</v>
      </c>
      <c r="B28">
        <v>589949.61529673077</v>
      </c>
    </row>
    <row r="29" spans="1:3" x14ac:dyDescent="0.25">
      <c r="A29">
        <v>2008</v>
      </c>
      <c r="B29">
        <v>391560.67839998001</v>
      </c>
    </row>
    <row r="30" spans="1:3" x14ac:dyDescent="0.25">
      <c r="A30">
        <v>2009</v>
      </c>
      <c r="B30">
        <v>590090.78452665964</v>
      </c>
    </row>
    <row r="31" spans="1:3" x14ac:dyDescent="0.25">
      <c r="A31">
        <v>2010</v>
      </c>
      <c r="B31">
        <v>772141.85865470057</v>
      </c>
      <c r="C31">
        <v>6299.3199647900037</v>
      </c>
    </row>
    <row r="32" spans="1:3" x14ac:dyDescent="0.25">
      <c r="A32">
        <v>2011</v>
      </c>
      <c r="B32">
        <v>681352.82062185975</v>
      </c>
    </row>
    <row r="33" spans="1:3" x14ac:dyDescent="0.25">
      <c r="A33">
        <v>2012</v>
      </c>
      <c r="B33">
        <v>767933.26208141923</v>
      </c>
    </row>
    <row r="34" spans="1:3" x14ac:dyDescent="0.25">
      <c r="A34">
        <v>2013</v>
      </c>
      <c r="B34">
        <v>591698.26680993987</v>
      </c>
    </row>
    <row r="35" spans="1:3" x14ac:dyDescent="0.25">
      <c r="A35">
        <v>2014</v>
      </c>
      <c r="B35">
        <v>859986.97143287002</v>
      </c>
    </row>
    <row r="36" spans="1:3" x14ac:dyDescent="0.25">
      <c r="A36">
        <v>2015</v>
      </c>
      <c r="B36">
        <v>749098.10177004023</v>
      </c>
    </row>
    <row r="37" spans="1:3" x14ac:dyDescent="0.25">
      <c r="A37">
        <v>2016</v>
      </c>
      <c r="B37">
        <v>511319.72078013013</v>
      </c>
    </row>
    <row r="38" spans="1:3" x14ac:dyDescent="0.25">
      <c r="A38">
        <v>2017</v>
      </c>
      <c r="B38">
        <v>280435.81672642991</v>
      </c>
      <c r="C38">
        <v>97100.228389489959</v>
      </c>
    </row>
    <row r="39" spans="1:3" x14ac:dyDescent="0.25">
      <c r="A39">
        <v>2018</v>
      </c>
      <c r="B39">
        <v>199113.31876286006</v>
      </c>
    </row>
    <row r="40" spans="1:3" x14ac:dyDescent="0.25">
      <c r="A40">
        <v>2019</v>
      </c>
      <c r="B40">
        <v>404037.81497478014</v>
      </c>
      <c r="C40">
        <v>146567.36835338001</v>
      </c>
    </row>
    <row r="41" spans="1:3" x14ac:dyDescent="0.25">
      <c r="A41" t="s">
        <v>52</v>
      </c>
    </row>
    <row r="42" spans="1:3" x14ac:dyDescent="0.25">
      <c r="A42">
        <v>1985</v>
      </c>
      <c r="B42">
        <v>814903756.52168918</v>
      </c>
    </row>
    <row r="43" spans="1:3" x14ac:dyDescent="0.25">
      <c r="A43">
        <v>1986</v>
      </c>
      <c r="B43">
        <v>842503076.90169048</v>
      </c>
    </row>
    <row r="44" spans="1:3" x14ac:dyDescent="0.25">
      <c r="A44">
        <v>1987</v>
      </c>
      <c r="B44">
        <v>760983706.96521354</v>
      </c>
    </row>
    <row r="45" spans="1:3" x14ac:dyDescent="0.25">
      <c r="A45">
        <v>1988</v>
      </c>
      <c r="B45">
        <v>720028110.43845129</v>
      </c>
    </row>
    <row r="46" spans="1:3" x14ac:dyDescent="0.25">
      <c r="A46">
        <v>1989</v>
      </c>
      <c r="B46">
        <v>625962991.20938575</v>
      </c>
    </row>
    <row r="47" spans="1:3" x14ac:dyDescent="0.25">
      <c r="A47">
        <v>1990</v>
      </c>
      <c r="B47">
        <v>522926204.21502709</v>
      </c>
    </row>
    <row r="48" spans="1:3" x14ac:dyDescent="0.25">
      <c r="A48">
        <v>1991</v>
      </c>
      <c r="B48">
        <v>392277994.72085959</v>
      </c>
    </row>
    <row r="49" spans="1:2" x14ac:dyDescent="0.25">
      <c r="A49">
        <v>1992</v>
      </c>
      <c r="B49">
        <v>389726102.73004597</v>
      </c>
    </row>
    <row r="50" spans="1:2" x14ac:dyDescent="0.25">
      <c r="A50">
        <v>1993</v>
      </c>
      <c r="B50">
        <v>538894784.8439759</v>
      </c>
    </row>
    <row r="51" spans="1:2" x14ac:dyDescent="0.25">
      <c r="A51">
        <v>1994</v>
      </c>
      <c r="B51">
        <v>1147344930.0105238</v>
      </c>
    </row>
    <row r="52" spans="1:2" x14ac:dyDescent="0.25">
      <c r="A52">
        <v>1995</v>
      </c>
      <c r="B52">
        <v>794888233.8394413</v>
      </c>
    </row>
    <row r="53" spans="1:2" x14ac:dyDescent="0.25">
      <c r="A53">
        <v>1996</v>
      </c>
      <c r="B53">
        <v>713358396.79514492</v>
      </c>
    </row>
    <row r="54" spans="1:2" x14ac:dyDescent="0.25">
      <c r="A54">
        <v>1997</v>
      </c>
      <c r="B54">
        <v>490546780.05513036</v>
      </c>
    </row>
    <row r="55" spans="1:2" x14ac:dyDescent="0.25">
      <c r="A55">
        <v>1998</v>
      </c>
      <c r="B55">
        <v>421577595.73566782</v>
      </c>
    </row>
    <row r="56" spans="1:2" x14ac:dyDescent="0.25">
      <c r="A56">
        <v>1999</v>
      </c>
      <c r="B56">
        <v>489773539.95995647</v>
      </c>
    </row>
    <row r="57" spans="1:2" x14ac:dyDescent="0.25">
      <c r="A57">
        <v>2000</v>
      </c>
      <c r="B57">
        <v>428132027.66943467</v>
      </c>
    </row>
    <row r="58" spans="1:2" x14ac:dyDescent="0.25">
      <c r="A58">
        <v>2001</v>
      </c>
      <c r="B58">
        <v>642483510.35498321</v>
      </c>
    </row>
    <row r="59" spans="1:2" x14ac:dyDescent="0.25">
      <c r="A59">
        <v>2002</v>
      </c>
      <c r="B59">
        <v>460284595.27237862</v>
      </c>
    </row>
    <row r="60" spans="1:2" x14ac:dyDescent="0.25">
      <c r="A60">
        <v>2003</v>
      </c>
      <c r="B60">
        <v>468621999.06711245</v>
      </c>
    </row>
    <row r="61" spans="1:2" x14ac:dyDescent="0.25">
      <c r="A61">
        <v>2004</v>
      </c>
      <c r="B61">
        <v>468163620.73226583</v>
      </c>
    </row>
    <row r="62" spans="1:2" x14ac:dyDescent="0.25">
      <c r="A62">
        <v>2005</v>
      </c>
      <c r="B62">
        <v>480332864.27553856</v>
      </c>
    </row>
    <row r="63" spans="1:2" x14ac:dyDescent="0.25">
      <c r="A63">
        <v>2006</v>
      </c>
      <c r="B63">
        <v>427423742.68454301</v>
      </c>
    </row>
    <row r="64" spans="1:2" x14ac:dyDescent="0.25">
      <c r="A64">
        <v>2007</v>
      </c>
      <c r="B64">
        <v>358726821.18626642</v>
      </c>
    </row>
    <row r="65" spans="1:3" x14ac:dyDescent="0.25">
      <c r="A65">
        <v>2008</v>
      </c>
      <c r="B65">
        <v>348151125.55389351</v>
      </c>
    </row>
    <row r="66" spans="1:3" x14ac:dyDescent="0.25">
      <c r="A66">
        <v>2009</v>
      </c>
      <c r="B66">
        <v>355656416.13043088</v>
      </c>
    </row>
    <row r="67" spans="1:3" x14ac:dyDescent="0.25">
      <c r="A67">
        <v>2010</v>
      </c>
      <c r="B67">
        <v>707389730.53211558</v>
      </c>
      <c r="C67">
        <v>19559605.953675963</v>
      </c>
    </row>
    <row r="68" spans="1:3" x14ac:dyDescent="0.25">
      <c r="A68">
        <v>2011</v>
      </c>
      <c r="B68">
        <v>712447882.08886468</v>
      </c>
    </row>
    <row r="69" spans="1:3" x14ac:dyDescent="0.25">
      <c r="A69">
        <v>2012</v>
      </c>
      <c r="B69">
        <v>710888602.16296303</v>
      </c>
    </row>
    <row r="70" spans="1:3" x14ac:dyDescent="0.25">
      <c r="A70">
        <v>2013</v>
      </c>
      <c r="B70">
        <v>625471574.60741961</v>
      </c>
    </row>
    <row r="71" spans="1:3" x14ac:dyDescent="0.25">
      <c r="A71">
        <v>2014</v>
      </c>
      <c r="B71">
        <v>854229885.32591629</v>
      </c>
    </row>
    <row r="72" spans="1:3" x14ac:dyDescent="0.25">
      <c r="A72">
        <v>2015</v>
      </c>
      <c r="B72">
        <v>886107884.90765774</v>
      </c>
    </row>
    <row r="73" spans="1:3" x14ac:dyDescent="0.25">
      <c r="A73">
        <v>2016</v>
      </c>
      <c r="B73">
        <v>790643193.8819468</v>
      </c>
    </row>
    <row r="74" spans="1:3" x14ac:dyDescent="0.25">
      <c r="A74">
        <v>2017</v>
      </c>
      <c r="B74">
        <v>522967933.0017547</v>
      </c>
      <c r="C74">
        <v>210555170.34137926</v>
      </c>
    </row>
    <row r="75" spans="1:3" x14ac:dyDescent="0.25">
      <c r="A75">
        <v>2018</v>
      </c>
      <c r="B75">
        <v>407093848.52460963</v>
      </c>
    </row>
    <row r="76" spans="1:3" x14ac:dyDescent="0.25">
      <c r="A76">
        <v>2019</v>
      </c>
      <c r="B76">
        <v>404201212.05581027</v>
      </c>
      <c r="C76">
        <v>269737799.08381367</v>
      </c>
    </row>
    <row r="77" spans="1:3" x14ac:dyDescent="0.25">
      <c r="A77" t="s">
        <v>55</v>
      </c>
    </row>
    <row r="78" spans="1:3" x14ac:dyDescent="0.25">
      <c r="A78">
        <v>1985</v>
      </c>
      <c r="B78">
        <v>10976543.227394288</v>
      </c>
    </row>
    <row r="79" spans="1:3" x14ac:dyDescent="0.25">
      <c r="A79">
        <v>1986</v>
      </c>
      <c r="B79">
        <v>11373466.360621417</v>
      </c>
    </row>
    <row r="80" spans="1:3" x14ac:dyDescent="0.25">
      <c r="A80">
        <v>1987</v>
      </c>
      <c r="B80">
        <v>10218581.902029496</v>
      </c>
    </row>
    <row r="81" spans="1:2" x14ac:dyDescent="0.25">
      <c r="A81">
        <v>1988</v>
      </c>
      <c r="B81">
        <v>9550463.3048033472</v>
      </c>
    </row>
    <row r="82" spans="1:2" x14ac:dyDescent="0.25">
      <c r="A82">
        <v>1989</v>
      </c>
      <c r="B82">
        <v>7928738.6220724406</v>
      </c>
    </row>
    <row r="83" spans="1:2" x14ac:dyDescent="0.25">
      <c r="A83">
        <v>1990</v>
      </c>
      <c r="B83">
        <v>6743842.7430769317</v>
      </c>
    </row>
    <row r="84" spans="1:2" x14ac:dyDescent="0.25">
      <c r="A84">
        <v>1991</v>
      </c>
      <c r="B84">
        <v>5309045.3938522451</v>
      </c>
    </row>
    <row r="85" spans="1:2" x14ac:dyDescent="0.25">
      <c r="A85">
        <v>1992</v>
      </c>
      <c r="B85">
        <v>5371867.5012205606</v>
      </c>
    </row>
    <row r="86" spans="1:2" x14ac:dyDescent="0.25">
      <c r="A86">
        <v>1993</v>
      </c>
      <c r="B86">
        <v>7487231.2222409733</v>
      </c>
    </row>
    <row r="87" spans="1:2" x14ac:dyDescent="0.25">
      <c r="A87">
        <v>1994</v>
      </c>
      <c r="B87">
        <v>15840457.077988306</v>
      </c>
    </row>
    <row r="88" spans="1:2" x14ac:dyDescent="0.25">
      <c r="A88">
        <v>1995</v>
      </c>
      <c r="B88">
        <v>10933119.515255639</v>
      </c>
    </row>
    <row r="89" spans="1:2" x14ac:dyDescent="0.25">
      <c r="A89">
        <v>1996</v>
      </c>
      <c r="B89">
        <v>9649120.0640080143</v>
      </c>
    </row>
    <row r="90" spans="1:2" x14ac:dyDescent="0.25">
      <c r="A90">
        <v>1997</v>
      </c>
      <c r="B90">
        <v>6629288.4278866509</v>
      </c>
    </row>
    <row r="91" spans="1:2" x14ac:dyDescent="0.25">
      <c r="A91">
        <v>1998</v>
      </c>
      <c r="B91">
        <v>5797738.5586717324</v>
      </c>
    </row>
    <row r="92" spans="1:2" x14ac:dyDescent="0.25">
      <c r="A92">
        <v>1999</v>
      </c>
      <c r="B92">
        <v>6782618.437643012</v>
      </c>
    </row>
    <row r="93" spans="1:2" x14ac:dyDescent="0.25">
      <c r="A93">
        <v>2000</v>
      </c>
      <c r="B93">
        <v>5914846.6846110998</v>
      </c>
    </row>
    <row r="94" spans="1:2" x14ac:dyDescent="0.25">
      <c r="A94">
        <v>2001</v>
      </c>
      <c r="B94">
        <v>9034903.328988757</v>
      </c>
    </row>
    <row r="95" spans="1:2" x14ac:dyDescent="0.25">
      <c r="A95">
        <v>2002</v>
      </c>
      <c r="B95">
        <v>6462297.2499253089</v>
      </c>
    </row>
    <row r="96" spans="1:2" x14ac:dyDescent="0.25">
      <c r="A96">
        <v>2003</v>
      </c>
      <c r="B96">
        <v>6496751.5456298552</v>
      </c>
    </row>
    <row r="97" spans="1:3" x14ac:dyDescent="0.25">
      <c r="A97">
        <v>2004</v>
      </c>
      <c r="B97">
        <v>6285907.2209805446</v>
      </c>
    </row>
    <row r="98" spans="1:3" x14ac:dyDescent="0.25">
      <c r="A98">
        <v>2005</v>
      </c>
      <c r="B98">
        <v>6368231.9193742331</v>
      </c>
    </row>
    <row r="99" spans="1:3" x14ac:dyDescent="0.25">
      <c r="A99">
        <v>2006</v>
      </c>
      <c r="B99">
        <v>5647532.6880205255</v>
      </c>
    </row>
    <row r="100" spans="1:3" x14ac:dyDescent="0.25">
      <c r="A100">
        <v>2007</v>
      </c>
      <c r="B100">
        <v>4810599.5723832082</v>
      </c>
    </row>
    <row r="101" spans="1:3" x14ac:dyDescent="0.25">
      <c r="A101">
        <v>2008</v>
      </c>
      <c r="B101">
        <v>4785977.0686287628</v>
      </c>
    </row>
    <row r="102" spans="1:3" x14ac:dyDescent="0.25">
      <c r="A102">
        <v>2009</v>
      </c>
      <c r="B102">
        <v>5086261.829143337</v>
      </c>
    </row>
    <row r="103" spans="1:3" x14ac:dyDescent="0.25">
      <c r="A103">
        <v>2010</v>
      </c>
      <c r="B103">
        <v>10093655.576082001</v>
      </c>
      <c r="C103">
        <v>237314.6524171425</v>
      </c>
    </row>
    <row r="104" spans="1:3" x14ac:dyDescent="0.25">
      <c r="A104">
        <v>2011</v>
      </c>
      <c r="B104">
        <v>9924977.2098880522</v>
      </c>
    </row>
    <row r="105" spans="1:3" x14ac:dyDescent="0.25">
      <c r="A105">
        <v>2012</v>
      </c>
      <c r="B105">
        <v>9826730.8492348492</v>
      </c>
    </row>
    <row r="106" spans="1:3" x14ac:dyDescent="0.25">
      <c r="A106">
        <v>2013</v>
      </c>
      <c r="B106">
        <v>8653072.9549222402</v>
      </c>
    </row>
    <row r="107" spans="1:3" x14ac:dyDescent="0.25">
      <c r="A107">
        <v>2014</v>
      </c>
      <c r="B107">
        <v>11920518.751214547</v>
      </c>
    </row>
    <row r="108" spans="1:3" x14ac:dyDescent="0.25">
      <c r="A108">
        <v>2015</v>
      </c>
      <c r="B108">
        <v>12374727.058356587</v>
      </c>
    </row>
    <row r="109" spans="1:3" x14ac:dyDescent="0.25">
      <c r="A109">
        <v>2016</v>
      </c>
      <c r="B109">
        <v>10783327.67958533</v>
      </c>
    </row>
    <row r="110" spans="1:3" x14ac:dyDescent="0.25">
      <c r="A110">
        <v>2017</v>
      </c>
      <c r="B110">
        <v>6943878.0818018178</v>
      </c>
      <c r="C110">
        <v>2772899.7706773877</v>
      </c>
    </row>
    <row r="111" spans="1:3" x14ac:dyDescent="0.25">
      <c r="A111">
        <v>2018</v>
      </c>
      <c r="B111">
        <v>5337220.56619919</v>
      </c>
    </row>
    <row r="112" spans="1:3" x14ac:dyDescent="0.25">
      <c r="A112">
        <v>2019</v>
      </c>
      <c r="B112">
        <v>5324372.6132120006</v>
      </c>
      <c r="C112">
        <v>3495915.3225163091</v>
      </c>
    </row>
    <row r="113" spans="1:2" x14ac:dyDescent="0.25">
      <c r="A113" t="s">
        <v>56</v>
      </c>
    </row>
    <row r="114" spans="1:2" x14ac:dyDescent="0.25">
      <c r="A114">
        <v>1985</v>
      </c>
      <c r="B114">
        <v>5930136.2030879036</v>
      </c>
    </row>
    <row r="115" spans="1:2" x14ac:dyDescent="0.25">
      <c r="A115">
        <v>1986</v>
      </c>
      <c r="B115">
        <v>5813717.016836009</v>
      </c>
    </row>
    <row r="116" spans="1:2" x14ac:dyDescent="0.25">
      <c r="A116">
        <v>1987</v>
      </c>
      <c r="B116">
        <v>6038601.4139902005</v>
      </c>
    </row>
    <row r="117" spans="1:2" x14ac:dyDescent="0.25">
      <c r="A117">
        <v>1988</v>
      </c>
      <c r="B117">
        <v>5157951.6612066133</v>
      </c>
    </row>
    <row r="118" spans="1:2" x14ac:dyDescent="0.25">
      <c r="A118">
        <v>1989</v>
      </c>
      <c r="B118">
        <v>4499251.1913377093</v>
      </c>
    </row>
    <row r="119" spans="1:2" x14ac:dyDescent="0.25">
      <c r="A119">
        <v>1990</v>
      </c>
      <c r="B119">
        <v>3532665.459245902</v>
      </c>
    </row>
    <row r="120" spans="1:2" x14ac:dyDescent="0.25">
      <c r="A120">
        <v>1991</v>
      </c>
      <c r="B120">
        <v>2888219.5636709793</v>
      </c>
    </row>
    <row r="121" spans="1:2" x14ac:dyDescent="0.25">
      <c r="A121">
        <v>1992</v>
      </c>
      <c r="B121">
        <v>2726863.1466431245</v>
      </c>
    </row>
    <row r="122" spans="1:2" x14ac:dyDescent="0.25">
      <c r="A122">
        <v>1993</v>
      </c>
      <c r="B122">
        <v>4356514.4985055672</v>
      </c>
    </row>
    <row r="123" spans="1:2" x14ac:dyDescent="0.25">
      <c r="A123">
        <v>1994</v>
      </c>
      <c r="B123">
        <v>7729189.1948520252</v>
      </c>
    </row>
    <row r="124" spans="1:2" x14ac:dyDescent="0.25">
      <c r="A124">
        <v>1995</v>
      </c>
      <c r="B124">
        <v>5402287.8748389632</v>
      </c>
    </row>
    <row r="125" spans="1:2" x14ac:dyDescent="0.25">
      <c r="A125">
        <v>1996</v>
      </c>
      <c r="B125">
        <v>5727500.4850111119</v>
      </c>
    </row>
    <row r="126" spans="1:2" x14ac:dyDescent="0.25">
      <c r="A126">
        <v>1997</v>
      </c>
      <c r="B126">
        <v>3562307.3371658134</v>
      </c>
    </row>
    <row r="127" spans="1:2" x14ac:dyDescent="0.25">
      <c r="A127">
        <v>1998</v>
      </c>
      <c r="B127">
        <v>3385486.2769044396</v>
      </c>
    </row>
    <row r="128" spans="1:2" x14ac:dyDescent="0.25">
      <c r="A128">
        <v>1999</v>
      </c>
      <c r="B128">
        <v>2927202.6291341898</v>
      </c>
    </row>
    <row r="129" spans="1:3" x14ac:dyDescent="0.25">
      <c r="A129">
        <v>2000</v>
      </c>
      <c r="B129">
        <v>2925974.5148199578</v>
      </c>
    </row>
    <row r="130" spans="1:3" x14ac:dyDescent="0.25">
      <c r="A130">
        <v>2001</v>
      </c>
      <c r="B130">
        <v>4858236.7796065742</v>
      </c>
    </row>
    <row r="131" spans="1:3" x14ac:dyDescent="0.25">
      <c r="A131">
        <v>2002</v>
      </c>
      <c r="B131">
        <v>3567198.8337653708</v>
      </c>
    </row>
    <row r="132" spans="1:3" x14ac:dyDescent="0.25">
      <c r="A132">
        <v>2003</v>
      </c>
      <c r="B132">
        <v>3871103.7886852734</v>
      </c>
    </row>
    <row r="133" spans="1:3" x14ac:dyDescent="0.25">
      <c r="A133">
        <v>2004</v>
      </c>
      <c r="B133">
        <v>3591918.9568789033</v>
      </c>
    </row>
    <row r="134" spans="1:3" x14ac:dyDescent="0.25">
      <c r="A134">
        <v>2005</v>
      </c>
      <c r="B134">
        <v>3643036.6982239289</v>
      </c>
    </row>
    <row r="135" spans="1:3" x14ac:dyDescent="0.25">
      <c r="A135">
        <v>2006</v>
      </c>
      <c r="B135">
        <v>2652026.4747823644</v>
      </c>
    </row>
    <row r="136" spans="1:3" x14ac:dyDescent="0.25">
      <c r="A136">
        <v>2007</v>
      </c>
      <c r="B136">
        <v>2274436.0498780445</v>
      </c>
    </row>
    <row r="137" spans="1:3" x14ac:dyDescent="0.25">
      <c r="A137">
        <v>2008</v>
      </c>
      <c r="B137">
        <v>2072887.7855190274</v>
      </c>
    </row>
    <row r="138" spans="1:3" x14ac:dyDescent="0.25">
      <c r="A138">
        <v>2009</v>
      </c>
      <c r="B138">
        <v>2295074.0866447883</v>
      </c>
    </row>
    <row r="139" spans="1:3" x14ac:dyDescent="0.25">
      <c r="A139">
        <v>2010</v>
      </c>
      <c r="B139">
        <v>4778260.25137485</v>
      </c>
      <c r="C139">
        <v>124925.73121260322</v>
      </c>
    </row>
    <row r="140" spans="1:3" x14ac:dyDescent="0.25">
      <c r="A140">
        <v>2011</v>
      </c>
      <c r="B140">
        <v>5349393.2572717555</v>
      </c>
    </row>
    <row r="141" spans="1:3" x14ac:dyDescent="0.25">
      <c r="A141">
        <v>2012</v>
      </c>
      <c r="B141">
        <v>4830458.7557291109</v>
      </c>
    </row>
    <row r="142" spans="1:3" x14ac:dyDescent="0.25">
      <c r="A142">
        <v>2013</v>
      </c>
      <c r="B142">
        <v>4706430.7450751802</v>
      </c>
    </row>
    <row r="143" spans="1:3" x14ac:dyDescent="0.25">
      <c r="A143">
        <v>2014</v>
      </c>
      <c r="B143">
        <v>7397872.3789467597</v>
      </c>
    </row>
    <row r="144" spans="1:3" x14ac:dyDescent="0.25">
      <c r="A144">
        <v>2015</v>
      </c>
      <c r="B144">
        <v>7534094.6125290887</v>
      </c>
    </row>
    <row r="145" spans="1:3" x14ac:dyDescent="0.25">
      <c r="A145">
        <v>2016</v>
      </c>
      <c r="B145">
        <v>6864225.1003880315</v>
      </c>
    </row>
    <row r="146" spans="1:3" x14ac:dyDescent="0.25">
      <c r="A146">
        <v>2017</v>
      </c>
      <c r="B146">
        <v>3922456.129010825</v>
      </c>
      <c r="C146">
        <v>1701150.4899328575</v>
      </c>
    </row>
    <row r="147" spans="1:3" x14ac:dyDescent="0.25">
      <c r="A147">
        <v>2018</v>
      </c>
      <c r="B147">
        <v>3510754.7483420665</v>
      </c>
    </row>
    <row r="148" spans="1:3" x14ac:dyDescent="0.25">
      <c r="A148">
        <v>2019</v>
      </c>
      <c r="B148">
        <v>3470760.8664065497</v>
      </c>
      <c r="C148">
        <v>2030535.8766468493</v>
      </c>
    </row>
    <row r="149" spans="1:3" x14ac:dyDescent="0.25">
      <c r="A149" t="s">
        <v>47</v>
      </c>
    </row>
    <row r="150" spans="1:3" x14ac:dyDescent="0.25">
      <c r="A150">
        <v>1985</v>
      </c>
      <c r="B150">
        <v>724.59030035850139</v>
      </c>
    </row>
    <row r="151" spans="1:3" x14ac:dyDescent="0.25">
      <c r="A151">
        <v>1986</v>
      </c>
      <c r="B151">
        <v>841.90864693874835</v>
      </c>
    </row>
    <row r="152" spans="1:3" x14ac:dyDescent="0.25">
      <c r="A152">
        <v>1987</v>
      </c>
      <c r="B152">
        <v>1014.7622513756228</v>
      </c>
    </row>
    <row r="153" spans="1:3" x14ac:dyDescent="0.25">
      <c r="A153">
        <v>1988</v>
      </c>
      <c r="B153">
        <v>292.8776765217782</v>
      </c>
    </row>
    <row r="154" spans="1:3" x14ac:dyDescent="0.25">
      <c r="A154">
        <v>1989</v>
      </c>
      <c r="B154">
        <v>639.64018093295749</v>
      </c>
    </row>
    <row r="155" spans="1:3" x14ac:dyDescent="0.25">
      <c r="A155">
        <v>1990</v>
      </c>
      <c r="B155">
        <v>358.7924308843979</v>
      </c>
    </row>
    <row r="156" spans="1:3" x14ac:dyDescent="0.25">
      <c r="A156">
        <v>1991</v>
      </c>
      <c r="B156">
        <v>367.00412841184857</v>
      </c>
    </row>
    <row r="157" spans="1:3" x14ac:dyDescent="0.25">
      <c r="A157">
        <v>1992</v>
      </c>
      <c r="B157">
        <v>205.79075985495126</v>
      </c>
    </row>
    <row r="158" spans="1:3" x14ac:dyDescent="0.25">
      <c r="A158">
        <v>1993</v>
      </c>
      <c r="B158">
        <v>253.56672279975709</v>
      </c>
    </row>
    <row r="159" spans="1:3" x14ac:dyDescent="0.25">
      <c r="A159">
        <v>1994</v>
      </c>
      <c r="B159">
        <v>844.17160667512405</v>
      </c>
    </row>
    <row r="160" spans="1:3" x14ac:dyDescent="0.25">
      <c r="A160">
        <v>1995</v>
      </c>
      <c r="B160">
        <v>503.73890697431722</v>
      </c>
    </row>
    <row r="161" spans="1:3" x14ac:dyDescent="0.25">
      <c r="A161">
        <v>1996</v>
      </c>
      <c r="B161">
        <v>694.61790494845593</v>
      </c>
    </row>
    <row r="162" spans="1:3" x14ac:dyDescent="0.25">
      <c r="A162">
        <v>1997</v>
      </c>
      <c r="B162">
        <v>801.77660265672182</v>
      </c>
    </row>
    <row r="163" spans="1:3" x14ac:dyDescent="0.25">
      <c r="A163">
        <v>1998</v>
      </c>
      <c r="B163">
        <v>467.34428868263524</v>
      </c>
    </row>
    <row r="164" spans="1:3" x14ac:dyDescent="0.25">
      <c r="A164">
        <v>1999</v>
      </c>
      <c r="B164">
        <v>218.33709148720394</v>
      </c>
    </row>
    <row r="165" spans="1:3" x14ac:dyDescent="0.25">
      <c r="A165">
        <v>2000</v>
      </c>
      <c r="B165">
        <v>530.70937719617621</v>
      </c>
    </row>
    <row r="166" spans="1:3" x14ac:dyDescent="0.25">
      <c r="A166">
        <v>2001</v>
      </c>
      <c r="B166">
        <v>786.12920082002154</v>
      </c>
    </row>
    <row r="167" spans="1:3" x14ac:dyDescent="0.25">
      <c r="A167">
        <v>2002</v>
      </c>
      <c r="B167">
        <v>280.63794068225786</v>
      </c>
    </row>
    <row r="168" spans="1:3" x14ac:dyDescent="0.25">
      <c r="A168">
        <v>2003</v>
      </c>
      <c r="B168">
        <v>342.25914098320328</v>
      </c>
    </row>
    <row r="169" spans="1:3" x14ac:dyDescent="0.25">
      <c r="A169">
        <v>2004</v>
      </c>
      <c r="B169">
        <v>0</v>
      </c>
    </row>
    <row r="170" spans="1:3" x14ac:dyDescent="0.25">
      <c r="A170">
        <v>2005</v>
      </c>
      <c r="B170">
        <v>442.85347145188354</v>
      </c>
    </row>
    <row r="171" spans="1:3" x14ac:dyDescent="0.25">
      <c r="A171">
        <v>2006</v>
      </c>
      <c r="B171">
        <v>134.26985300291267</v>
      </c>
    </row>
    <row r="172" spans="1:3" x14ac:dyDescent="0.25">
      <c r="A172">
        <v>2007</v>
      </c>
      <c r="B172">
        <v>101.77113335839874</v>
      </c>
    </row>
    <row r="173" spans="1:3" x14ac:dyDescent="0.25">
      <c r="A173">
        <v>2008</v>
      </c>
      <c r="B173">
        <v>150.00416429694224</v>
      </c>
    </row>
    <row r="174" spans="1:3" x14ac:dyDescent="0.25">
      <c r="A174">
        <v>2009</v>
      </c>
      <c r="B174">
        <v>128.39746157899606</v>
      </c>
    </row>
    <row r="175" spans="1:3" x14ac:dyDescent="0.25">
      <c r="A175">
        <v>2010</v>
      </c>
      <c r="B175">
        <v>178.33311225030681</v>
      </c>
      <c r="C175">
        <v>8.0404531972367295</v>
      </c>
    </row>
    <row r="176" spans="1:3" x14ac:dyDescent="0.25">
      <c r="A176">
        <v>2011</v>
      </c>
      <c r="B176">
        <v>301.98886108048384</v>
      </c>
    </row>
    <row r="177" spans="1:3" x14ac:dyDescent="0.25">
      <c r="A177">
        <v>2012</v>
      </c>
      <c r="B177">
        <v>265.74576470546663</v>
      </c>
    </row>
    <row r="178" spans="1:3" x14ac:dyDescent="0.25">
      <c r="A178">
        <v>2013</v>
      </c>
      <c r="B178">
        <v>465.08154220258911</v>
      </c>
    </row>
    <row r="179" spans="1:3" x14ac:dyDescent="0.25">
      <c r="A179">
        <v>2014</v>
      </c>
      <c r="B179">
        <v>1222.2597301557219</v>
      </c>
    </row>
    <row r="180" spans="1:3" x14ac:dyDescent="0.25">
      <c r="A180">
        <v>2015</v>
      </c>
      <c r="B180">
        <v>1808.6453220746769</v>
      </c>
    </row>
    <row r="181" spans="1:3" x14ac:dyDescent="0.25">
      <c r="A181">
        <v>2016</v>
      </c>
      <c r="B181">
        <v>2058.6359325103763</v>
      </c>
    </row>
    <row r="182" spans="1:3" x14ac:dyDescent="0.25">
      <c r="A182">
        <v>2017</v>
      </c>
      <c r="B182">
        <v>684.79257971483173</v>
      </c>
      <c r="C182">
        <v>781.93896877894326</v>
      </c>
    </row>
    <row r="183" spans="1:3" x14ac:dyDescent="0.25">
      <c r="A183">
        <v>2018</v>
      </c>
      <c r="B183">
        <v>1077.8025601672132</v>
      </c>
    </row>
    <row r="184" spans="1:3" x14ac:dyDescent="0.25">
      <c r="A184">
        <v>2019</v>
      </c>
      <c r="B184">
        <v>566.63435578984922</v>
      </c>
      <c r="C184">
        <v>940.44436153645256</v>
      </c>
    </row>
    <row r="185" spans="1:3" x14ac:dyDescent="0.25">
      <c r="A185" t="s">
        <v>58</v>
      </c>
      <c r="B185">
        <v>18097810.905088112</v>
      </c>
      <c r="C185">
        <v>249966.91670765996</v>
      </c>
    </row>
    <row r="186" spans="1:3" x14ac:dyDescent="0.25">
      <c r="A186" t="s">
        <v>53</v>
      </c>
      <c r="B186">
        <v>20725114674.958111</v>
      </c>
      <c r="C186">
        <v>499852575.37886888</v>
      </c>
    </row>
    <row r="187" spans="1:3" x14ac:dyDescent="0.25">
      <c r="A187" t="s">
        <v>54</v>
      </c>
      <c r="B187">
        <v>282667912.80694723</v>
      </c>
      <c r="C187">
        <v>6506129.7456108388</v>
      </c>
    </row>
    <row r="188" spans="1:3" x14ac:dyDescent="0.25">
      <c r="A188" t="s">
        <v>57</v>
      </c>
      <c r="B188">
        <v>153794494.76630905</v>
      </c>
      <c r="C188">
        <v>3856612.0977923097</v>
      </c>
    </row>
    <row r="189" spans="1:3" x14ac:dyDescent="0.25">
      <c r="A189" t="s">
        <v>51</v>
      </c>
      <c r="B189">
        <v>19755.871003525328</v>
      </c>
      <c r="C189">
        <v>1730.4237835126326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workbookViewId="0">
      <selection activeCell="I12" sqref="I12"/>
    </sheetView>
  </sheetViews>
  <sheetFormatPr defaultRowHeight="15" x14ac:dyDescent="0.25"/>
  <sheetData>
    <row r="1" spans="1:6" x14ac:dyDescent="0.25">
      <c r="A1" t="s">
        <v>63</v>
      </c>
      <c r="B1" t="s">
        <v>49</v>
      </c>
    </row>
    <row r="2" spans="1:6" x14ac:dyDescent="0.25">
      <c r="B2" t="s">
        <v>28</v>
      </c>
      <c r="C2" t="s">
        <v>38</v>
      </c>
      <c r="D2" t="s">
        <v>40</v>
      </c>
      <c r="E2" t="s">
        <v>41</v>
      </c>
      <c r="F2" t="s">
        <v>42</v>
      </c>
    </row>
    <row r="3" spans="1:6" x14ac:dyDescent="0.25">
      <c r="A3">
        <v>1985</v>
      </c>
      <c r="B3">
        <v>1.8612165542657381E-2</v>
      </c>
      <c r="C3">
        <v>255.62546757962994</v>
      </c>
      <c r="D3">
        <v>2939.5549117852679</v>
      </c>
      <c r="E3">
        <v>4301.8527923474521</v>
      </c>
      <c r="F3">
        <v>559.48209292649278</v>
      </c>
    </row>
    <row r="4" spans="1:6" x14ac:dyDescent="0.25">
      <c r="A4">
        <v>1986</v>
      </c>
      <c r="B4">
        <v>0.11899053983669063</v>
      </c>
      <c r="C4">
        <v>258.75651438098856</v>
      </c>
      <c r="D4">
        <v>3373.6469951198474</v>
      </c>
      <c r="E4">
        <v>3296.6881558264713</v>
      </c>
      <c r="F4">
        <v>716.66285868265857</v>
      </c>
    </row>
    <row r="5" spans="1:6" x14ac:dyDescent="0.25">
      <c r="A5">
        <v>1987</v>
      </c>
      <c r="C5">
        <v>127.80901496863612</v>
      </c>
      <c r="D5">
        <v>3623.9964317827994</v>
      </c>
      <c r="E5">
        <v>4007.6996562243266</v>
      </c>
      <c r="F5">
        <v>642.19156652988318</v>
      </c>
    </row>
    <row r="6" spans="1:6" x14ac:dyDescent="0.25">
      <c r="A6">
        <v>1988</v>
      </c>
      <c r="C6">
        <v>49.539387641763753</v>
      </c>
      <c r="D6">
        <v>2897.7684513222021</v>
      </c>
      <c r="E6">
        <v>3529.5987703484498</v>
      </c>
      <c r="F6">
        <v>488.19782150402102</v>
      </c>
    </row>
    <row r="7" spans="1:6" x14ac:dyDescent="0.25">
      <c r="A7">
        <v>1989</v>
      </c>
      <c r="B7">
        <v>6.0344052592929296E-3</v>
      </c>
      <c r="C7">
        <v>17.648434812072853</v>
      </c>
      <c r="D7">
        <v>1496.3487800480307</v>
      </c>
      <c r="E7">
        <v>3500.198604999388</v>
      </c>
      <c r="F7">
        <v>1005.994579048264</v>
      </c>
    </row>
    <row r="8" spans="1:6" x14ac:dyDescent="0.25">
      <c r="A8">
        <v>1990</v>
      </c>
      <c r="B8">
        <v>0.16615810098005199</v>
      </c>
      <c r="C8">
        <v>108.85790292065769</v>
      </c>
      <c r="D8">
        <v>1123.8374139673122</v>
      </c>
      <c r="E8">
        <v>2724.2595752809216</v>
      </c>
      <c r="F8">
        <v>716.85613846283559</v>
      </c>
    </row>
    <row r="9" spans="1:6" x14ac:dyDescent="0.25">
      <c r="A9">
        <v>1991</v>
      </c>
      <c r="B9">
        <v>4.2990525224427201E-2</v>
      </c>
      <c r="C9">
        <v>176.32728803550464</v>
      </c>
      <c r="D9">
        <v>1588.6472917135832</v>
      </c>
      <c r="E9">
        <v>1594.3834957047604</v>
      </c>
      <c r="F9">
        <v>435.24032102021789</v>
      </c>
    </row>
    <row r="10" spans="1:6" x14ac:dyDescent="0.25">
      <c r="A10">
        <v>1992</v>
      </c>
      <c r="C10">
        <v>232.79478534220044</v>
      </c>
      <c r="D10">
        <v>1949.4829889685909</v>
      </c>
      <c r="E10">
        <v>1140.1948428040059</v>
      </c>
      <c r="F10">
        <v>499.35970463968999</v>
      </c>
    </row>
    <row r="11" spans="1:6" x14ac:dyDescent="0.25">
      <c r="A11">
        <v>1993</v>
      </c>
      <c r="B11">
        <v>2.599646675918425E-2</v>
      </c>
      <c r="C11">
        <v>240.46850620050395</v>
      </c>
      <c r="D11">
        <v>3285.3770643140629</v>
      </c>
      <c r="E11">
        <v>1562.4740987184518</v>
      </c>
      <c r="F11">
        <v>545.53007493443022</v>
      </c>
    </row>
    <row r="12" spans="1:6" x14ac:dyDescent="0.25">
      <c r="A12">
        <v>1994</v>
      </c>
      <c r="B12">
        <v>2.2834672253337102E-2</v>
      </c>
      <c r="C12">
        <v>272.63459287805188</v>
      </c>
      <c r="D12">
        <v>5168.5327758579906</v>
      </c>
      <c r="E12">
        <v>3798.8921751193575</v>
      </c>
      <c r="F12">
        <v>784.77358568114607</v>
      </c>
    </row>
    <row r="13" spans="1:6" x14ac:dyDescent="0.25">
      <c r="A13">
        <v>1995</v>
      </c>
      <c r="B13">
        <v>2.3227240307461591E-2</v>
      </c>
      <c r="C13">
        <v>115.53909277178261</v>
      </c>
      <c r="D13">
        <v>3587.16787915637</v>
      </c>
      <c r="E13">
        <v>2734.351461407517</v>
      </c>
      <c r="F13">
        <v>492.77898906569334</v>
      </c>
    </row>
    <row r="14" spans="1:6" x14ac:dyDescent="0.25">
      <c r="A14">
        <v>1996</v>
      </c>
      <c r="B14">
        <v>6.3806084981803098E-3</v>
      </c>
      <c r="C14">
        <v>90.387946799457254</v>
      </c>
      <c r="D14">
        <v>4152.14374614189</v>
      </c>
      <c r="E14">
        <v>2639.6797613677354</v>
      </c>
      <c r="F14">
        <v>557.29455249432272</v>
      </c>
    </row>
    <row r="15" spans="1:6" x14ac:dyDescent="0.25">
      <c r="A15">
        <v>1997</v>
      </c>
      <c r="B15">
        <v>4.8311691877501214E-2</v>
      </c>
      <c r="C15">
        <v>115.76685985812864</v>
      </c>
      <c r="D15">
        <v>2215.1512959818447</v>
      </c>
      <c r="E15">
        <v>2052.9545464010516</v>
      </c>
      <c r="F15">
        <v>284.6605646811571</v>
      </c>
    </row>
    <row r="16" spans="1:6" x14ac:dyDescent="0.25">
      <c r="A16">
        <v>1998</v>
      </c>
      <c r="B16">
        <v>6.8073086719178796E-3</v>
      </c>
      <c r="C16">
        <v>184.32421187829607</v>
      </c>
      <c r="D16">
        <v>2069.6961301826309</v>
      </c>
      <c r="E16">
        <v>1881.5567337899474</v>
      </c>
      <c r="F16">
        <v>292.407610290479</v>
      </c>
    </row>
    <row r="17" spans="1:6" x14ac:dyDescent="0.25">
      <c r="A17">
        <v>1999</v>
      </c>
      <c r="B17">
        <v>1.8869521350154701E-3</v>
      </c>
      <c r="C17">
        <v>80.62370165521132</v>
      </c>
      <c r="D17">
        <v>2190.4179047332918</v>
      </c>
      <c r="E17">
        <v>1186.4336555296529</v>
      </c>
      <c r="F17">
        <v>294.70277542335896</v>
      </c>
    </row>
    <row r="18" spans="1:6" x14ac:dyDescent="0.25">
      <c r="A18">
        <v>2000</v>
      </c>
      <c r="B18">
        <v>9.7705447482068386E-2</v>
      </c>
      <c r="C18">
        <v>87.622386510835952</v>
      </c>
      <c r="D18">
        <v>2261.1850089888649</v>
      </c>
      <c r="E18">
        <v>1125.012586244472</v>
      </c>
      <c r="F18">
        <v>253.8238526405878</v>
      </c>
    </row>
    <row r="19" spans="1:6" x14ac:dyDescent="0.25">
      <c r="A19">
        <v>2001</v>
      </c>
      <c r="B19">
        <v>3.7068850435607245E-2</v>
      </c>
      <c r="C19">
        <v>290.41632536672387</v>
      </c>
      <c r="D19">
        <v>3583.7051871142085</v>
      </c>
      <c r="E19">
        <v>2172.8122949860649</v>
      </c>
      <c r="F19">
        <v>251.24170814635985</v>
      </c>
    </row>
    <row r="20" spans="1:6" x14ac:dyDescent="0.25">
      <c r="A20">
        <v>2002</v>
      </c>
      <c r="B20">
        <v>1.5667939954394718E-2</v>
      </c>
      <c r="C20">
        <v>111.83228734933242</v>
      </c>
      <c r="D20">
        <v>2765.4084982643226</v>
      </c>
      <c r="E20">
        <v>1485.583062661329</v>
      </c>
      <c r="F20">
        <v>164.07924454262547</v>
      </c>
    </row>
    <row r="21" spans="1:6" x14ac:dyDescent="0.25">
      <c r="A21">
        <v>2003</v>
      </c>
      <c r="B21">
        <v>1.4477963017552551E-2</v>
      </c>
      <c r="C21">
        <v>130.85564795524195</v>
      </c>
      <c r="D21">
        <v>3027.1334905033709</v>
      </c>
      <c r="E21">
        <v>1730.6514133978178</v>
      </c>
      <c r="F21">
        <v>137.57646463010445</v>
      </c>
    </row>
    <row r="22" spans="1:6" x14ac:dyDescent="0.25">
      <c r="A22">
        <v>2004</v>
      </c>
      <c r="B22">
        <v>4.1407959641918497E-3</v>
      </c>
      <c r="C22">
        <v>88.403369512993635</v>
      </c>
      <c r="D22">
        <v>1933.2485772298951</v>
      </c>
      <c r="E22">
        <v>1943.8421191098901</v>
      </c>
      <c r="F22">
        <v>360.66687534580507</v>
      </c>
    </row>
    <row r="23" spans="1:6" x14ac:dyDescent="0.25">
      <c r="A23">
        <v>2005</v>
      </c>
      <c r="C23">
        <v>197.4435353912807</v>
      </c>
      <c r="D23">
        <v>1672.2860931660962</v>
      </c>
      <c r="E23">
        <v>2399.9120065203556</v>
      </c>
      <c r="F23">
        <v>461.01992902095083</v>
      </c>
    </row>
    <row r="24" spans="1:6" x14ac:dyDescent="0.25">
      <c r="A24">
        <v>2006</v>
      </c>
      <c r="B24">
        <v>0.11495329955649405</v>
      </c>
      <c r="C24">
        <v>64.929491491885514</v>
      </c>
      <c r="D24">
        <v>1216.6112924847289</v>
      </c>
      <c r="E24">
        <v>1518.8809621539106</v>
      </c>
      <c r="F24">
        <v>525.90369979006334</v>
      </c>
    </row>
    <row r="25" spans="1:6" x14ac:dyDescent="0.25">
      <c r="A25">
        <v>2007</v>
      </c>
      <c r="B25">
        <v>7.5794761427468479E-2</v>
      </c>
      <c r="C25">
        <v>257.06476508638463</v>
      </c>
      <c r="D25">
        <v>947.93297904033409</v>
      </c>
      <c r="E25">
        <v>1155.1420047521046</v>
      </c>
      <c r="F25">
        <v>502.64737155482521</v>
      </c>
    </row>
    <row r="26" spans="1:6" x14ac:dyDescent="0.25">
      <c r="A26">
        <v>2008</v>
      </c>
      <c r="B26">
        <v>1.4056703829415075E-2</v>
      </c>
      <c r="C26">
        <v>204.36356756904891</v>
      </c>
      <c r="D26">
        <v>1179.3586642180787</v>
      </c>
      <c r="E26">
        <v>943.6341572615504</v>
      </c>
      <c r="F26">
        <v>320.37605403153827</v>
      </c>
    </row>
    <row r="27" spans="1:6" x14ac:dyDescent="0.25">
      <c r="A27">
        <v>2009</v>
      </c>
      <c r="B27">
        <v>0.44107815065252021</v>
      </c>
      <c r="C27">
        <v>160.2526744458084</v>
      </c>
      <c r="D27">
        <v>1774.4774158349076</v>
      </c>
      <c r="E27">
        <v>773.26874631347721</v>
      </c>
      <c r="F27">
        <v>135.76866092855573</v>
      </c>
    </row>
    <row r="28" spans="1:6" x14ac:dyDescent="0.25">
      <c r="A28">
        <v>2010</v>
      </c>
      <c r="B28">
        <v>6.1815719764150246E-3</v>
      </c>
      <c r="C28">
        <v>287.46986417036806</v>
      </c>
      <c r="D28">
        <v>3935.7147145347153</v>
      </c>
      <c r="E28">
        <v>1758.6204517099525</v>
      </c>
      <c r="F28">
        <v>183.6892308866114</v>
      </c>
    </row>
    <row r="29" spans="1:6" x14ac:dyDescent="0.25">
      <c r="A29">
        <v>2011</v>
      </c>
      <c r="B29">
        <v>2.2485578444344491E-2</v>
      </c>
      <c r="C29">
        <v>188.00896385607331</v>
      </c>
      <c r="D29">
        <v>3810.0429787424168</v>
      </c>
      <c r="E29">
        <v>2617.1625584520107</v>
      </c>
      <c r="F29">
        <v>140.89381354781739</v>
      </c>
    </row>
    <row r="30" spans="1:6" x14ac:dyDescent="0.25">
      <c r="A30">
        <v>2012</v>
      </c>
      <c r="B30">
        <v>0.35928646384379082</v>
      </c>
      <c r="C30">
        <v>180.40695484035243</v>
      </c>
      <c r="D30">
        <v>3971.9165072700689</v>
      </c>
      <c r="E30">
        <v>2102.6869389530684</v>
      </c>
      <c r="F30">
        <v>126.6433096294495</v>
      </c>
    </row>
    <row r="31" spans="1:6" x14ac:dyDescent="0.25">
      <c r="A31">
        <v>2013</v>
      </c>
      <c r="B31">
        <v>3.1017779589618062E-2</v>
      </c>
      <c r="C31">
        <v>438.77628295723446</v>
      </c>
      <c r="D31">
        <v>2791.6861930471814</v>
      </c>
      <c r="E31">
        <v>2798.7333566069105</v>
      </c>
      <c r="F31">
        <v>131.16728521001869</v>
      </c>
    </row>
    <row r="32" spans="1:6" x14ac:dyDescent="0.25">
      <c r="A32">
        <v>2014</v>
      </c>
      <c r="B32">
        <v>5.35499080455155E-3</v>
      </c>
      <c r="C32">
        <v>349.9252392131238</v>
      </c>
      <c r="D32">
        <v>6084.2451480946556</v>
      </c>
      <c r="E32">
        <v>3107.9736412843522</v>
      </c>
      <c r="F32">
        <v>173.67489645888264</v>
      </c>
    </row>
    <row r="33" spans="1:6" x14ac:dyDescent="0.25">
      <c r="A33">
        <v>2015</v>
      </c>
      <c r="C33">
        <v>121.23655068786829</v>
      </c>
      <c r="D33">
        <v>6604.9237694572421</v>
      </c>
      <c r="E33">
        <v>2915.6024831453847</v>
      </c>
      <c r="F33">
        <v>196.45290758434334</v>
      </c>
    </row>
    <row r="34" spans="1:6" x14ac:dyDescent="0.25">
      <c r="A34">
        <v>2016</v>
      </c>
      <c r="B34">
        <v>2.36479220229888E-3</v>
      </c>
      <c r="C34">
        <v>115.60135168102379</v>
      </c>
      <c r="D34">
        <v>5194.4088583769371</v>
      </c>
      <c r="E34">
        <v>3428.4050122295816</v>
      </c>
      <c r="F34">
        <v>232.52619703976515</v>
      </c>
    </row>
    <row r="35" spans="1:6" x14ac:dyDescent="0.25">
      <c r="A35">
        <v>2017</v>
      </c>
      <c r="C35">
        <v>90.787216676828791</v>
      </c>
      <c r="D35">
        <v>3280.2967128342007</v>
      </c>
      <c r="E35">
        <v>3846.3124606988322</v>
      </c>
      <c r="F35">
        <v>230.81061992698221</v>
      </c>
    </row>
    <row r="36" spans="1:6" x14ac:dyDescent="0.25">
      <c r="A36">
        <v>2018</v>
      </c>
      <c r="C36">
        <v>42.75816939023499</v>
      </c>
      <c r="D36">
        <v>1559.2898705723001</v>
      </c>
      <c r="E36">
        <v>2618.7230530679699</v>
      </c>
      <c r="F36">
        <v>252.06096454055111</v>
      </c>
    </row>
    <row r="37" spans="1:6" x14ac:dyDescent="0.25">
      <c r="A37">
        <v>2019</v>
      </c>
      <c r="C37">
        <v>666.81992804388619</v>
      </c>
      <c r="D37">
        <v>1661.6532013509934</v>
      </c>
      <c r="E37">
        <v>4451.5283242756059</v>
      </c>
      <c r="F37">
        <v>556.27205480644557</v>
      </c>
    </row>
    <row r="39" spans="1:6" x14ac:dyDescent="0.25">
      <c r="A39" t="s">
        <v>47</v>
      </c>
      <c r="B39" t="s">
        <v>49</v>
      </c>
    </row>
    <row r="40" spans="1:6" x14ac:dyDescent="0.25">
      <c r="B40" t="s">
        <v>28</v>
      </c>
      <c r="C40" t="s">
        <v>38</v>
      </c>
      <c r="D40" t="s">
        <v>40</v>
      </c>
      <c r="E40" t="s">
        <v>41</v>
      </c>
      <c r="F40" t="s">
        <v>42</v>
      </c>
    </row>
    <row r="41" spans="1:6" x14ac:dyDescent="0.25">
      <c r="A41">
        <v>1985</v>
      </c>
      <c r="B41">
        <v>0</v>
      </c>
      <c r="C41">
        <v>0</v>
      </c>
      <c r="D41">
        <v>324.45990245648085</v>
      </c>
      <c r="E41">
        <v>389.29749139505697</v>
      </c>
      <c r="F41">
        <v>10.8329065069635</v>
      </c>
    </row>
    <row r="42" spans="1:6" x14ac:dyDescent="0.25">
      <c r="A42">
        <v>1986</v>
      </c>
      <c r="B42">
        <v>0</v>
      </c>
      <c r="C42">
        <v>1.587811350369172</v>
      </c>
      <c r="D42">
        <v>381.34776841113262</v>
      </c>
      <c r="E42">
        <v>399.39053195044937</v>
      </c>
      <c r="F42">
        <v>59.582535226797098</v>
      </c>
    </row>
    <row r="43" spans="1:6" x14ac:dyDescent="0.25">
      <c r="A43">
        <v>1987</v>
      </c>
      <c r="C43">
        <v>0.43433916193244598</v>
      </c>
      <c r="D43">
        <v>361.4485951489649</v>
      </c>
      <c r="E43">
        <v>652.87931706472546</v>
      </c>
      <c r="F43">
        <v>0</v>
      </c>
    </row>
    <row r="44" spans="1:6" x14ac:dyDescent="0.25">
      <c r="A44">
        <v>1988</v>
      </c>
      <c r="C44">
        <v>0</v>
      </c>
      <c r="D44">
        <v>149.19764978797579</v>
      </c>
      <c r="E44">
        <v>143.68002673380241</v>
      </c>
      <c r="F44">
        <v>0</v>
      </c>
    </row>
    <row r="45" spans="1:6" x14ac:dyDescent="0.25">
      <c r="A45">
        <v>1989</v>
      </c>
      <c r="B45">
        <v>0</v>
      </c>
      <c r="C45">
        <v>0.31393437758196102</v>
      </c>
      <c r="D45">
        <v>219.60619100787548</v>
      </c>
      <c r="E45">
        <v>375.94675141163651</v>
      </c>
      <c r="F45">
        <v>43.773304135863597</v>
      </c>
    </row>
    <row r="46" spans="1:6" x14ac:dyDescent="0.25">
      <c r="A46">
        <v>1990</v>
      </c>
      <c r="B46">
        <v>0</v>
      </c>
      <c r="C46">
        <v>1.0317658150408531</v>
      </c>
      <c r="D46">
        <v>93.429016506472848</v>
      </c>
      <c r="E46">
        <v>247.71591312207246</v>
      </c>
      <c r="F46">
        <v>16.615735440811651</v>
      </c>
    </row>
    <row r="47" spans="1:6" x14ac:dyDescent="0.25">
      <c r="A47">
        <v>1991</v>
      </c>
      <c r="B47">
        <v>0</v>
      </c>
      <c r="C47">
        <v>2.8643515892227303</v>
      </c>
      <c r="D47">
        <v>199.445789060339</v>
      </c>
      <c r="E47">
        <v>160.48133997138979</v>
      </c>
      <c r="F47">
        <v>4.2126477908971802</v>
      </c>
    </row>
    <row r="48" spans="1:6" x14ac:dyDescent="0.25">
      <c r="A48">
        <v>1992</v>
      </c>
      <c r="C48">
        <v>2.5495626089384018</v>
      </c>
      <c r="D48">
        <v>127.23730235731168</v>
      </c>
      <c r="E48">
        <v>66.371516716524098</v>
      </c>
      <c r="F48">
        <v>9.6323781721770594</v>
      </c>
    </row>
    <row r="49" spans="1:6" x14ac:dyDescent="0.25">
      <c r="A49">
        <v>1993</v>
      </c>
      <c r="B49">
        <v>0</v>
      </c>
      <c r="C49">
        <v>0.63398589072939804</v>
      </c>
      <c r="D49">
        <v>133.85537631927082</v>
      </c>
      <c r="E49">
        <v>86.833234899871712</v>
      </c>
      <c r="F49">
        <v>32.244125689885195</v>
      </c>
    </row>
    <row r="50" spans="1:6" x14ac:dyDescent="0.25">
      <c r="A50">
        <v>1994</v>
      </c>
      <c r="B50">
        <v>0</v>
      </c>
      <c r="C50">
        <v>3.4603170021077987</v>
      </c>
      <c r="D50">
        <v>359.27556467755505</v>
      </c>
      <c r="E50">
        <v>480.09652402705075</v>
      </c>
      <c r="F50">
        <v>1.3392009684103037</v>
      </c>
    </row>
    <row r="51" spans="1:6" x14ac:dyDescent="0.25">
      <c r="A51">
        <v>1995</v>
      </c>
      <c r="B51">
        <v>0</v>
      </c>
      <c r="C51">
        <v>0.56139429837863397</v>
      </c>
      <c r="D51">
        <v>207.01459129349047</v>
      </c>
      <c r="E51">
        <v>289.60376350975292</v>
      </c>
      <c r="F51">
        <v>6.5591578726952013</v>
      </c>
    </row>
    <row r="52" spans="1:6" x14ac:dyDescent="0.25">
      <c r="A52">
        <v>1996</v>
      </c>
      <c r="B52">
        <v>0</v>
      </c>
      <c r="C52">
        <v>8.6120656945578506</v>
      </c>
      <c r="D52">
        <v>333.25922722063564</v>
      </c>
      <c r="E52">
        <v>352.74661203326258</v>
      </c>
      <c r="F52">
        <v>0</v>
      </c>
    </row>
    <row r="53" spans="1:6" x14ac:dyDescent="0.25">
      <c r="A53">
        <v>1997</v>
      </c>
      <c r="B53">
        <v>0</v>
      </c>
      <c r="C53">
        <v>10.86300398992897</v>
      </c>
      <c r="D53">
        <v>290.44067930174532</v>
      </c>
      <c r="E53">
        <v>476.0849277363215</v>
      </c>
      <c r="F53">
        <v>24.387991628725999</v>
      </c>
    </row>
    <row r="54" spans="1:6" x14ac:dyDescent="0.25">
      <c r="A54">
        <v>1998</v>
      </c>
      <c r="B54">
        <v>0</v>
      </c>
      <c r="C54">
        <v>1.304339160706969</v>
      </c>
      <c r="D54">
        <v>276.58523499486193</v>
      </c>
      <c r="E54">
        <v>182.65367163570889</v>
      </c>
      <c r="F54">
        <v>6.8010428913574703</v>
      </c>
    </row>
    <row r="55" spans="1:6" x14ac:dyDescent="0.25">
      <c r="A55">
        <v>1999</v>
      </c>
      <c r="B55">
        <v>0</v>
      </c>
      <c r="C55">
        <v>2.1107633219980602</v>
      </c>
      <c r="D55">
        <v>113.45074724654624</v>
      </c>
      <c r="E55">
        <v>96.15537480529099</v>
      </c>
      <c r="F55">
        <v>6.62020611336869</v>
      </c>
    </row>
    <row r="56" spans="1:6" x14ac:dyDescent="0.25">
      <c r="A56">
        <v>2000</v>
      </c>
      <c r="B56">
        <v>0</v>
      </c>
      <c r="C56">
        <v>0</v>
      </c>
      <c r="D56">
        <v>336.10856686030149</v>
      </c>
      <c r="E56">
        <v>190.48661316775673</v>
      </c>
      <c r="F56">
        <v>4.1141971681179097</v>
      </c>
    </row>
    <row r="57" spans="1:6" x14ac:dyDescent="0.25">
      <c r="A57">
        <v>2001</v>
      </c>
      <c r="B57">
        <v>0</v>
      </c>
      <c r="C57">
        <v>1.1625537125056211</v>
      </c>
      <c r="D57">
        <v>371.60773155819754</v>
      </c>
      <c r="E57">
        <v>412.25499346767174</v>
      </c>
      <c r="F57">
        <v>1.1039220816469799</v>
      </c>
    </row>
    <row r="58" spans="1:6" x14ac:dyDescent="0.25">
      <c r="A58">
        <v>2002</v>
      </c>
      <c r="B58">
        <v>0</v>
      </c>
      <c r="C58">
        <v>0</v>
      </c>
      <c r="D58">
        <v>79.978470349386598</v>
      </c>
      <c r="E58">
        <v>199.91898371666377</v>
      </c>
      <c r="F58">
        <v>0.74048661620746203</v>
      </c>
    </row>
    <row r="59" spans="1:6" x14ac:dyDescent="0.25">
      <c r="A59">
        <v>2003</v>
      </c>
      <c r="B59">
        <v>0</v>
      </c>
      <c r="C59">
        <v>7.622976679030162E-2</v>
      </c>
      <c r="D59">
        <v>273.34050293474553</v>
      </c>
      <c r="E59">
        <v>68.842408281667517</v>
      </c>
      <c r="F59">
        <v>0</v>
      </c>
    </row>
    <row r="60" spans="1:6" x14ac:dyDescent="0.25">
      <c r="A60">
        <v>2004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 x14ac:dyDescent="0.25">
      <c r="A61">
        <v>2005</v>
      </c>
      <c r="C61">
        <v>1.00007150477528</v>
      </c>
      <c r="D61">
        <v>180.13351776911463</v>
      </c>
      <c r="E61">
        <v>261.71988217799361</v>
      </c>
      <c r="F61">
        <v>0</v>
      </c>
    </row>
    <row r="62" spans="1:6" x14ac:dyDescent="0.25">
      <c r="A62">
        <v>2006</v>
      </c>
      <c r="B62">
        <v>0</v>
      </c>
      <c r="C62">
        <v>8.3547932307212303E-2</v>
      </c>
      <c r="D62">
        <v>23.246942489334401</v>
      </c>
      <c r="E62">
        <v>108.83999661739094</v>
      </c>
      <c r="F62">
        <v>2.0993659638800901</v>
      </c>
    </row>
    <row r="63" spans="1:6" x14ac:dyDescent="0.25">
      <c r="A63">
        <v>2007</v>
      </c>
      <c r="B63">
        <v>0</v>
      </c>
      <c r="C63">
        <v>0</v>
      </c>
      <c r="D63">
        <v>21.79503916174842</v>
      </c>
      <c r="E63">
        <v>79.976094196650322</v>
      </c>
      <c r="F63">
        <v>0</v>
      </c>
    </row>
    <row r="64" spans="1:6" x14ac:dyDescent="0.25">
      <c r="A64">
        <v>2008</v>
      </c>
      <c r="B64">
        <v>0</v>
      </c>
      <c r="C64">
        <v>0.3344277368418172</v>
      </c>
      <c r="D64">
        <v>33.233947530862864</v>
      </c>
      <c r="E64">
        <v>87.750042619320652</v>
      </c>
      <c r="F64">
        <v>28.685746409916895</v>
      </c>
    </row>
    <row r="65" spans="1:6" x14ac:dyDescent="0.25">
      <c r="A65">
        <v>2009</v>
      </c>
      <c r="B65">
        <v>0</v>
      </c>
      <c r="C65">
        <v>0</v>
      </c>
      <c r="D65">
        <v>41.768407783707687</v>
      </c>
      <c r="E65">
        <v>86.629053795288371</v>
      </c>
      <c r="F65">
        <v>0</v>
      </c>
    </row>
    <row r="66" spans="1:6" x14ac:dyDescent="0.25">
      <c r="A66">
        <v>2010</v>
      </c>
      <c r="B66">
        <v>0</v>
      </c>
      <c r="C66">
        <v>0.13253558262418899</v>
      </c>
      <c r="D66">
        <v>69.497205582619742</v>
      </c>
      <c r="E66">
        <v>116.27712923722669</v>
      </c>
      <c r="F66">
        <v>0.466695045072963</v>
      </c>
    </row>
    <row r="67" spans="1:6" x14ac:dyDescent="0.25">
      <c r="A67">
        <v>2011</v>
      </c>
      <c r="B67">
        <v>0</v>
      </c>
      <c r="C67">
        <v>0</v>
      </c>
      <c r="D67">
        <v>107.51745005547151</v>
      </c>
      <c r="E67">
        <v>194.47141102501234</v>
      </c>
      <c r="F67">
        <v>0</v>
      </c>
    </row>
    <row r="68" spans="1:6" x14ac:dyDescent="0.25">
      <c r="A68">
        <v>2012</v>
      </c>
      <c r="B68">
        <v>0</v>
      </c>
      <c r="C68">
        <v>2.5356894292350499E-2</v>
      </c>
      <c r="D68">
        <v>79.185567496607717</v>
      </c>
      <c r="E68">
        <v>165.07751574574752</v>
      </c>
      <c r="F68">
        <v>21.457324568819018</v>
      </c>
    </row>
    <row r="69" spans="1:6" x14ac:dyDescent="0.25">
      <c r="A69">
        <v>2013</v>
      </c>
      <c r="B69">
        <v>0</v>
      </c>
      <c r="C69">
        <v>0.200488503320287</v>
      </c>
      <c r="D69">
        <v>106.23438076051588</v>
      </c>
      <c r="E69">
        <v>358.646672938753</v>
      </c>
      <c r="F69">
        <v>0</v>
      </c>
    </row>
    <row r="70" spans="1:6" x14ac:dyDescent="0.25">
      <c r="A70">
        <v>2014</v>
      </c>
      <c r="B70">
        <v>0</v>
      </c>
      <c r="C70">
        <v>0.37582686167700496</v>
      </c>
      <c r="D70">
        <v>581.47953896647493</v>
      </c>
      <c r="E70">
        <v>638.85777843881954</v>
      </c>
      <c r="F70">
        <v>1.54658588875041</v>
      </c>
    </row>
    <row r="71" spans="1:6" x14ac:dyDescent="0.25">
      <c r="A71">
        <v>2015</v>
      </c>
      <c r="C71">
        <v>1.1893321880160448</v>
      </c>
      <c r="D71">
        <v>950.31162796707213</v>
      </c>
      <c r="E71">
        <v>848.7984535178382</v>
      </c>
      <c r="F71">
        <v>8.3459084017507994</v>
      </c>
    </row>
    <row r="72" spans="1:6" x14ac:dyDescent="0.25">
      <c r="A72">
        <v>2016</v>
      </c>
      <c r="B72">
        <v>0</v>
      </c>
      <c r="C72">
        <v>0.75263892782240704</v>
      </c>
      <c r="D72">
        <v>1007.7098061620484</v>
      </c>
      <c r="E72">
        <v>1013.0907151711729</v>
      </c>
      <c r="F72">
        <v>37.082772249332535</v>
      </c>
    </row>
    <row r="73" spans="1:6" x14ac:dyDescent="0.25">
      <c r="A73">
        <v>2017</v>
      </c>
      <c r="C73">
        <v>0.75430643874468573</v>
      </c>
      <c r="D73">
        <v>503.96442657553087</v>
      </c>
      <c r="E73">
        <v>949.20772844982355</v>
      </c>
      <c r="F73">
        <v>12.805087029676093</v>
      </c>
    </row>
    <row r="74" spans="1:6" x14ac:dyDescent="0.25">
      <c r="A74">
        <v>2018</v>
      </c>
      <c r="C74">
        <v>0.22846152928237801</v>
      </c>
      <c r="D74">
        <v>319.81143229157169</v>
      </c>
      <c r="E74">
        <v>731.28104562742385</v>
      </c>
      <c r="F74">
        <v>26.481620718935197</v>
      </c>
    </row>
    <row r="75" spans="1:6" x14ac:dyDescent="0.25">
      <c r="A75">
        <v>2019</v>
      </c>
      <c r="C75">
        <v>3.10774848471483</v>
      </c>
      <c r="D75">
        <v>144.52252533192276</v>
      </c>
      <c r="E75">
        <v>1316.26031066018</v>
      </c>
      <c r="F75">
        <v>43.188132849484511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5"/>
  <sheetViews>
    <sheetView topLeftCell="A31" workbookViewId="0">
      <selection activeCell="M47" sqref="M47"/>
    </sheetView>
  </sheetViews>
  <sheetFormatPr defaultRowHeight="15" x14ac:dyDescent="0.25"/>
  <sheetData>
    <row r="1" spans="1:3" x14ac:dyDescent="0.25">
      <c r="B1" t="s">
        <v>50</v>
      </c>
      <c r="C1" t="s">
        <v>36</v>
      </c>
    </row>
    <row r="2" spans="1:3" x14ac:dyDescent="0.25">
      <c r="A2">
        <v>1985</v>
      </c>
      <c r="B2">
        <v>862.17276056865842</v>
      </c>
    </row>
    <row r="3" spans="1:3" x14ac:dyDescent="0.25">
      <c r="A3">
        <v>1986</v>
      </c>
      <c r="B3">
        <v>851.91915343952564</v>
      </c>
    </row>
    <row r="4" spans="1:3" x14ac:dyDescent="0.25">
      <c r="A4">
        <v>1987</v>
      </c>
      <c r="B4">
        <v>695.39731780533066</v>
      </c>
    </row>
    <row r="5" spans="1:3" x14ac:dyDescent="0.25">
      <c r="A5">
        <v>1988</v>
      </c>
      <c r="B5">
        <v>517.76154123407252</v>
      </c>
    </row>
    <row r="6" spans="1:3" x14ac:dyDescent="0.25">
      <c r="A6">
        <v>1989</v>
      </c>
      <c r="B6">
        <v>294.60536580279717</v>
      </c>
    </row>
    <row r="7" spans="1:3" x14ac:dyDescent="0.25">
      <c r="A7">
        <v>1990</v>
      </c>
      <c r="B7">
        <v>436.36967277240467</v>
      </c>
    </row>
    <row r="8" spans="1:3" x14ac:dyDescent="0.25">
      <c r="A8">
        <v>1991</v>
      </c>
      <c r="B8">
        <v>493.65623777229564</v>
      </c>
    </row>
    <row r="9" spans="1:3" x14ac:dyDescent="0.25">
      <c r="A9">
        <v>1992</v>
      </c>
      <c r="B9">
        <v>593.92864936822775</v>
      </c>
    </row>
    <row r="10" spans="1:3" x14ac:dyDescent="0.25">
      <c r="A10">
        <v>1993</v>
      </c>
      <c r="B10">
        <v>817.5226964476069</v>
      </c>
    </row>
    <row r="11" spans="1:3" x14ac:dyDescent="0.25">
      <c r="A11">
        <v>1994</v>
      </c>
      <c r="B11">
        <v>1274.3616481801721</v>
      </c>
    </row>
    <row r="12" spans="1:3" x14ac:dyDescent="0.25">
      <c r="A12">
        <v>1995</v>
      </c>
      <c r="B12">
        <v>773.57057083473501</v>
      </c>
    </row>
    <row r="13" spans="1:3" x14ac:dyDescent="0.25">
      <c r="A13">
        <v>1996</v>
      </c>
      <c r="B13">
        <v>617.34290702593296</v>
      </c>
    </row>
    <row r="14" spans="1:3" x14ac:dyDescent="0.25">
      <c r="A14">
        <v>1997</v>
      </c>
      <c r="B14">
        <v>499.30995046976619</v>
      </c>
    </row>
    <row r="15" spans="1:3" x14ac:dyDescent="0.25">
      <c r="A15">
        <v>1998</v>
      </c>
      <c r="B15">
        <v>521.27427534051765</v>
      </c>
    </row>
    <row r="16" spans="1:3" x14ac:dyDescent="0.25">
      <c r="A16">
        <v>1999</v>
      </c>
      <c r="B16">
        <v>543.1559671139737</v>
      </c>
    </row>
    <row r="17" spans="1:3" x14ac:dyDescent="0.25">
      <c r="A17">
        <v>2000</v>
      </c>
      <c r="B17">
        <v>492.11950535985619</v>
      </c>
    </row>
    <row r="18" spans="1:3" x14ac:dyDescent="0.25">
      <c r="A18">
        <v>2001</v>
      </c>
      <c r="B18">
        <v>982.535555774675</v>
      </c>
    </row>
    <row r="19" spans="1:3" x14ac:dyDescent="0.25">
      <c r="A19">
        <v>2002</v>
      </c>
      <c r="B19">
        <v>550.31275410774435</v>
      </c>
    </row>
    <row r="20" spans="1:3" x14ac:dyDescent="0.25">
      <c r="A20">
        <v>2003</v>
      </c>
      <c r="B20">
        <v>520.32833883633123</v>
      </c>
    </row>
    <row r="21" spans="1:3" x14ac:dyDescent="0.25">
      <c r="A21">
        <v>2004</v>
      </c>
      <c r="B21">
        <v>408.20903936424861</v>
      </c>
    </row>
    <row r="22" spans="1:3" x14ac:dyDescent="0.25">
      <c r="A22">
        <v>2005</v>
      </c>
      <c r="B22">
        <v>468.60088717231923</v>
      </c>
    </row>
    <row r="23" spans="1:3" x14ac:dyDescent="0.25">
      <c r="A23">
        <v>2006</v>
      </c>
      <c r="B23">
        <v>414.46932752487589</v>
      </c>
    </row>
    <row r="24" spans="1:3" x14ac:dyDescent="0.25">
      <c r="A24">
        <v>2007</v>
      </c>
      <c r="B24">
        <v>764.51751864121138</v>
      </c>
    </row>
    <row r="25" spans="1:3" x14ac:dyDescent="0.25">
      <c r="A25">
        <v>2008</v>
      </c>
      <c r="B25">
        <v>499.93368478079981</v>
      </c>
    </row>
    <row r="26" spans="1:3" x14ac:dyDescent="0.25">
      <c r="A26">
        <v>2009</v>
      </c>
      <c r="B26">
        <v>729.38338541186636</v>
      </c>
    </row>
    <row r="27" spans="1:3" x14ac:dyDescent="0.25">
      <c r="A27">
        <v>2010</v>
      </c>
      <c r="B27">
        <v>915.58916990132275</v>
      </c>
      <c r="C27">
        <v>8.944453561636255</v>
      </c>
    </row>
    <row r="28" spans="1:3" x14ac:dyDescent="0.25">
      <c r="A28">
        <v>2011</v>
      </c>
      <c r="B28">
        <v>850.431194492283</v>
      </c>
    </row>
    <row r="29" spans="1:3" x14ac:dyDescent="0.25">
      <c r="A29">
        <v>2012</v>
      </c>
      <c r="B29">
        <v>1002.3934395916233</v>
      </c>
    </row>
    <row r="30" spans="1:3" x14ac:dyDescent="0.25">
      <c r="A30">
        <v>2013</v>
      </c>
      <c r="B30">
        <v>764.68714413737268</v>
      </c>
    </row>
    <row r="31" spans="1:3" x14ac:dyDescent="0.25">
      <c r="A31">
        <v>2014</v>
      </c>
      <c r="B31">
        <v>1137.3155421826859</v>
      </c>
    </row>
    <row r="32" spans="1:3" x14ac:dyDescent="0.25">
      <c r="A32">
        <v>2015</v>
      </c>
      <c r="B32">
        <v>993.68147023463416</v>
      </c>
    </row>
    <row r="33" spans="1:3" x14ac:dyDescent="0.25">
      <c r="A33">
        <v>2016</v>
      </c>
      <c r="B33">
        <v>667.02679749529682</v>
      </c>
    </row>
    <row r="34" spans="1:3" x14ac:dyDescent="0.25">
      <c r="A34">
        <v>2017</v>
      </c>
      <c r="B34">
        <v>358.864774096578</v>
      </c>
      <c r="C34">
        <v>135.94507290331904</v>
      </c>
    </row>
    <row r="35" spans="1:3" x14ac:dyDescent="0.25">
      <c r="A35">
        <v>2018</v>
      </c>
      <c r="B35">
        <v>250.98582236340735</v>
      </c>
    </row>
    <row r="36" spans="1:3" x14ac:dyDescent="0.25">
      <c r="A36">
        <v>2019</v>
      </c>
      <c r="B36">
        <v>531.62407905676287</v>
      </c>
      <c r="C36">
        <v>203.77647997170249</v>
      </c>
    </row>
    <row r="37" spans="1:3" x14ac:dyDescent="0.25">
      <c r="A37" t="s">
        <v>46</v>
      </c>
    </row>
    <row r="38" spans="1:3" x14ac:dyDescent="0.25">
      <c r="A38">
        <v>1985</v>
      </c>
      <c r="B38">
        <v>1130507.939414765</v>
      </c>
    </row>
    <row r="39" spans="1:3" x14ac:dyDescent="0.25">
      <c r="A39">
        <v>1986</v>
      </c>
      <c r="B39">
        <v>1108425.7031511732</v>
      </c>
    </row>
    <row r="40" spans="1:3" x14ac:dyDescent="0.25">
      <c r="A40">
        <v>1987</v>
      </c>
      <c r="B40">
        <v>1065010.1917741981</v>
      </c>
    </row>
    <row r="41" spans="1:3" x14ac:dyDescent="0.25">
      <c r="A41">
        <v>1988</v>
      </c>
      <c r="B41">
        <v>972320.76465085312</v>
      </c>
    </row>
    <row r="42" spans="1:3" x14ac:dyDescent="0.25">
      <c r="A42">
        <v>1989</v>
      </c>
      <c r="B42">
        <v>842450.78664033639</v>
      </c>
    </row>
    <row r="43" spans="1:3" x14ac:dyDescent="0.25">
      <c r="A43">
        <v>1990</v>
      </c>
      <c r="B43">
        <v>694718.39309282915</v>
      </c>
    </row>
    <row r="44" spans="1:3" x14ac:dyDescent="0.25">
      <c r="A44">
        <v>1991</v>
      </c>
      <c r="B44">
        <v>517498.75575361121</v>
      </c>
    </row>
    <row r="45" spans="1:3" x14ac:dyDescent="0.25">
      <c r="A45">
        <v>1992</v>
      </c>
      <c r="B45">
        <v>541229.7933725511</v>
      </c>
    </row>
    <row r="46" spans="1:3" x14ac:dyDescent="0.25">
      <c r="A46">
        <v>1993</v>
      </c>
      <c r="B46">
        <v>696293.21089551831</v>
      </c>
    </row>
    <row r="47" spans="1:3" x14ac:dyDescent="0.25">
      <c r="A47">
        <v>1994</v>
      </c>
      <c r="B47">
        <v>1477465.2562647332</v>
      </c>
    </row>
    <row r="48" spans="1:3" x14ac:dyDescent="0.25">
      <c r="A48">
        <v>1995</v>
      </c>
      <c r="B48">
        <v>1013260.5662274322</v>
      </c>
    </row>
    <row r="49" spans="1:3" x14ac:dyDescent="0.25">
      <c r="A49">
        <v>1996</v>
      </c>
      <c r="B49">
        <v>926945.30308272468</v>
      </c>
    </row>
    <row r="50" spans="1:3" x14ac:dyDescent="0.25">
      <c r="A50">
        <v>1997</v>
      </c>
      <c r="B50">
        <v>639352.33104657882</v>
      </c>
    </row>
    <row r="51" spans="1:3" x14ac:dyDescent="0.25">
      <c r="A51">
        <v>1998</v>
      </c>
      <c r="B51">
        <v>549308.65433447564</v>
      </c>
    </row>
    <row r="52" spans="1:3" x14ac:dyDescent="0.25">
      <c r="A52">
        <v>1999</v>
      </c>
      <c r="B52">
        <v>632270.29064961104</v>
      </c>
    </row>
    <row r="53" spans="1:3" x14ac:dyDescent="0.25">
      <c r="A53">
        <v>2000</v>
      </c>
      <c r="B53">
        <v>543586.59378567943</v>
      </c>
    </row>
    <row r="54" spans="1:3" x14ac:dyDescent="0.25">
      <c r="A54">
        <v>2001</v>
      </c>
      <c r="B54">
        <v>832481.66721482447</v>
      </c>
    </row>
    <row r="55" spans="1:3" x14ac:dyDescent="0.25">
      <c r="A55">
        <v>2002</v>
      </c>
      <c r="B55">
        <v>585817.42198812577</v>
      </c>
    </row>
    <row r="56" spans="1:3" x14ac:dyDescent="0.25">
      <c r="A56">
        <v>2003</v>
      </c>
      <c r="B56">
        <v>605402.37821318884</v>
      </c>
    </row>
    <row r="57" spans="1:3" x14ac:dyDescent="0.25">
      <c r="A57">
        <v>2004</v>
      </c>
      <c r="B57">
        <v>564432.52027745312</v>
      </c>
    </row>
    <row r="58" spans="1:3" x14ac:dyDescent="0.25">
      <c r="A58">
        <v>2005</v>
      </c>
      <c r="B58">
        <v>625450.99839497916</v>
      </c>
    </row>
    <row r="59" spans="1:3" x14ac:dyDescent="0.25">
      <c r="A59">
        <v>2006</v>
      </c>
      <c r="B59">
        <v>535847.13947163033</v>
      </c>
    </row>
    <row r="60" spans="1:3" x14ac:dyDescent="0.25">
      <c r="A60">
        <v>2007</v>
      </c>
      <c r="B60">
        <v>449264.92809729645</v>
      </c>
    </row>
    <row r="61" spans="1:3" x14ac:dyDescent="0.25">
      <c r="A61">
        <v>2008</v>
      </c>
      <c r="B61">
        <v>442650.36173329252</v>
      </c>
    </row>
    <row r="62" spans="1:3" x14ac:dyDescent="0.25">
      <c r="A62">
        <v>2009</v>
      </c>
      <c r="B62">
        <v>437799.61691061966</v>
      </c>
    </row>
    <row r="63" spans="1:3" x14ac:dyDescent="0.25">
      <c r="A63">
        <v>2010</v>
      </c>
      <c r="B63">
        <v>876110.89574817638</v>
      </c>
      <c r="C63">
        <v>27772.837086295061</v>
      </c>
    </row>
    <row r="64" spans="1:3" x14ac:dyDescent="0.25">
      <c r="A64">
        <v>2011</v>
      </c>
      <c r="B64">
        <v>902955.13789730263</v>
      </c>
    </row>
    <row r="65" spans="1:3" x14ac:dyDescent="0.25">
      <c r="A65">
        <v>2012</v>
      </c>
      <c r="B65">
        <v>932562.1197765558</v>
      </c>
    </row>
    <row r="66" spans="1:3" x14ac:dyDescent="0.25">
      <c r="A66">
        <v>2013</v>
      </c>
      <c r="B66">
        <v>811296.92194372416</v>
      </c>
    </row>
    <row r="67" spans="1:3" x14ac:dyDescent="0.25">
      <c r="A67">
        <v>2014</v>
      </c>
      <c r="B67">
        <v>1115486.6586137821</v>
      </c>
    </row>
    <row r="68" spans="1:3" x14ac:dyDescent="0.25">
      <c r="A68">
        <v>2015</v>
      </c>
      <c r="B68">
        <v>1156966.5311386052</v>
      </c>
    </row>
    <row r="69" spans="1:3" x14ac:dyDescent="0.25">
      <c r="A69">
        <v>2016</v>
      </c>
      <c r="B69">
        <v>1030867.8515724555</v>
      </c>
    </row>
    <row r="70" spans="1:3" x14ac:dyDescent="0.25">
      <c r="A70">
        <v>2017</v>
      </c>
      <c r="B70">
        <v>670105.63146834902</v>
      </c>
      <c r="C70">
        <v>294787.54537438171</v>
      </c>
    </row>
    <row r="71" spans="1:3" x14ac:dyDescent="0.25">
      <c r="A71">
        <v>2018</v>
      </c>
      <c r="B71">
        <v>518710.96953171975</v>
      </c>
    </row>
    <row r="72" spans="1:3" x14ac:dyDescent="0.25">
      <c r="A72">
        <v>2019</v>
      </c>
      <c r="B72">
        <v>526862.6971728683</v>
      </c>
      <c r="C72">
        <v>375023.58014703612</v>
      </c>
    </row>
    <row r="73" spans="1:3" x14ac:dyDescent="0.25">
      <c r="A73" t="s">
        <v>61</v>
      </c>
    </row>
    <row r="74" spans="1:3" x14ac:dyDescent="0.25">
      <c r="A74">
        <v>1985</v>
      </c>
      <c r="B74">
        <v>15022.312875603346</v>
      </c>
    </row>
    <row r="75" spans="1:3" x14ac:dyDescent="0.25">
      <c r="A75">
        <v>1986</v>
      </c>
      <c r="B75">
        <v>14867.11507475629</v>
      </c>
    </row>
    <row r="76" spans="1:3" x14ac:dyDescent="0.25">
      <c r="A76">
        <v>1987</v>
      </c>
      <c r="B76">
        <v>14239.63201461624</v>
      </c>
    </row>
    <row r="77" spans="1:3" x14ac:dyDescent="0.25">
      <c r="A77">
        <v>1988</v>
      </c>
      <c r="B77">
        <v>12855.187170389281</v>
      </c>
    </row>
    <row r="78" spans="1:3" x14ac:dyDescent="0.25">
      <c r="A78">
        <v>1989</v>
      </c>
      <c r="B78">
        <v>10634.193617690345</v>
      </c>
    </row>
    <row r="79" spans="1:3" x14ac:dyDescent="0.25">
      <c r="A79">
        <v>1990</v>
      </c>
      <c r="B79">
        <v>8917.7341800469403</v>
      </c>
    </row>
    <row r="80" spans="1:3" x14ac:dyDescent="0.25">
      <c r="A80">
        <v>1991</v>
      </c>
      <c r="B80">
        <v>6964.0457788624244</v>
      </c>
    </row>
    <row r="81" spans="1:2" x14ac:dyDescent="0.25">
      <c r="A81">
        <v>1992</v>
      </c>
      <c r="B81">
        <v>7446.4689984523693</v>
      </c>
    </row>
    <row r="82" spans="1:2" x14ac:dyDescent="0.25">
      <c r="A82">
        <v>1993</v>
      </c>
      <c r="B82">
        <v>9655.1766434756482</v>
      </c>
    </row>
    <row r="83" spans="1:2" x14ac:dyDescent="0.25">
      <c r="A83">
        <v>1994</v>
      </c>
      <c r="B83">
        <v>20305.920547508467</v>
      </c>
    </row>
    <row r="84" spans="1:2" x14ac:dyDescent="0.25">
      <c r="A84">
        <v>1995</v>
      </c>
      <c r="B84">
        <v>13862.835109758695</v>
      </c>
    </row>
    <row r="85" spans="1:2" x14ac:dyDescent="0.25">
      <c r="A85">
        <v>1996</v>
      </c>
      <c r="B85">
        <v>12548.127303067458</v>
      </c>
    </row>
    <row r="86" spans="1:2" x14ac:dyDescent="0.25">
      <c r="A86">
        <v>1997</v>
      </c>
      <c r="B86">
        <v>8634.3740700705785</v>
      </c>
    </row>
    <row r="87" spans="1:2" x14ac:dyDescent="0.25">
      <c r="A87">
        <v>1998</v>
      </c>
      <c r="B87">
        <v>7550.3142013335473</v>
      </c>
    </row>
    <row r="88" spans="1:2" x14ac:dyDescent="0.25">
      <c r="A88">
        <v>1999</v>
      </c>
      <c r="B88">
        <v>8760.7655922288104</v>
      </c>
    </row>
    <row r="89" spans="1:2" x14ac:dyDescent="0.25">
      <c r="A89">
        <v>2000</v>
      </c>
      <c r="B89">
        <v>7493.4349223489298</v>
      </c>
    </row>
    <row r="90" spans="1:2" x14ac:dyDescent="0.25">
      <c r="A90">
        <v>2001</v>
      </c>
      <c r="B90">
        <v>11681.531318200903</v>
      </c>
    </row>
    <row r="91" spans="1:2" x14ac:dyDescent="0.25">
      <c r="A91">
        <v>2002</v>
      </c>
      <c r="B91">
        <v>8213.211575804793</v>
      </c>
    </row>
    <row r="92" spans="1:2" x14ac:dyDescent="0.25">
      <c r="A92">
        <v>2003</v>
      </c>
      <c r="B92">
        <v>8386.0184550905724</v>
      </c>
    </row>
    <row r="93" spans="1:2" x14ac:dyDescent="0.25">
      <c r="A93">
        <v>2004</v>
      </c>
      <c r="B93">
        <v>7579.8468446331426</v>
      </c>
    </row>
    <row r="94" spans="1:2" x14ac:dyDescent="0.25">
      <c r="A94">
        <v>2005</v>
      </c>
      <c r="B94">
        <v>8298.4441921186753</v>
      </c>
    </row>
    <row r="95" spans="1:2" x14ac:dyDescent="0.25">
      <c r="A95">
        <v>2006</v>
      </c>
      <c r="B95">
        <v>7046.1824155723916</v>
      </c>
    </row>
    <row r="96" spans="1:2" x14ac:dyDescent="0.25">
      <c r="A96">
        <v>2007</v>
      </c>
      <c r="B96">
        <v>6021.8779769631947</v>
      </c>
    </row>
    <row r="97" spans="1:3" x14ac:dyDescent="0.25">
      <c r="A97">
        <v>2008</v>
      </c>
      <c r="B97">
        <v>6075.2120895869666</v>
      </c>
    </row>
    <row r="98" spans="1:3" x14ac:dyDescent="0.25">
      <c r="A98">
        <v>2009</v>
      </c>
      <c r="B98">
        <v>6247.9490507821738</v>
      </c>
    </row>
    <row r="99" spans="1:3" x14ac:dyDescent="0.25">
      <c r="A99">
        <v>2010</v>
      </c>
      <c r="B99">
        <v>12450.913255308113</v>
      </c>
      <c r="C99">
        <v>336.9649263580049</v>
      </c>
    </row>
    <row r="100" spans="1:3" x14ac:dyDescent="0.25">
      <c r="A100">
        <v>2011</v>
      </c>
      <c r="B100">
        <v>12554.195502583125</v>
      </c>
    </row>
    <row r="101" spans="1:3" x14ac:dyDescent="0.25">
      <c r="A101">
        <v>2012</v>
      </c>
      <c r="B101">
        <v>12881.27692935107</v>
      </c>
    </row>
    <row r="102" spans="1:3" x14ac:dyDescent="0.25">
      <c r="A102">
        <v>2013</v>
      </c>
      <c r="B102">
        <v>11209.358722045275</v>
      </c>
    </row>
    <row r="103" spans="1:3" x14ac:dyDescent="0.25">
      <c r="A103">
        <v>2014</v>
      </c>
      <c r="B103">
        <v>15600.018251123067</v>
      </c>
    </row>
    <row r="104" spans="1:3" x14ac:dyDescent="0.25">
      <c r="A104">
        <v>2015</v>
      </c>
      <c r="B104">
        <v>16200.526070819329</v>
      </c>
    </row>
    <row r="105" spans="1:3" x14ac:dyDescent="0.25">
      <c r="A105">
        <v>2016</v>
      </c>
      <c r="B105">
        <v>14057.443874172515</v>
      </c>
    </row>
    <row r="106" spans="1:3" x14ac:dyDescent="0.25">
      <c r="A106">
        <v>2017</v>
      </c>
      <c r="B106">
        <v>8894.4184258421319</v>
      </c>
      <c r="C106">
        <v>3882.1954153007537</v>
      </c>
    </row>
    <row r="107" spans="1:3" x14ac:dyDescent="0.25">
      <c r="A107">
        <v>2018</v>
      </c>
      <c r="B107">
        <v>6794.1929813590741</v>
      </c>
    </row>
    <row r="108" spans="1:3" x14ac:dyDescent="0.25">
      <c r="A108">
        <v>2019</v>
      </c>
      <c r="B108">
        <v>6938.1072919484659</v>
      </c>
      <c r="C108">
        <v>4860.4633262154493</v>
      </c>
    </row>
    <row r="109" spans="1:3" x14ac:dyDescent="0.25">
      <c r="A109" t="s">
        <v>63</v>
      </c>
    </row>
    <row r="110" spans="1:3" x14ac:dyDescent="0.25">
      <c r="A110">
        <v>1985</v>
      </c>
      <c r="B110">
        <v>8056.5338768043848</v>
      </c>
    </row>
    <row r="111" spans="1:3" x14ac:dyDescent="0.25">
      <c r="A111">
        <v>1986</v>
      </c>
      <c r="B111">
        <v>7645.873514549804</v>
      </c>
    </row>
    <row r="112" spans="1:3" x14ac:dyDescent="0.25">
      <c r="A112">
        <v>1987</v>
      </c>
      <c r="B112">
        <v>8401.6966695056453</v>
      </c>
    </row>
    <row r="113" spans="1:2" x14ac:dyDescent="0.25">
      <c r="A113">
        <v>1988</v>
      </c>
      <c r="B113">
        <v>6965.1044308164373</v>
      </c>
    </row>
    <row r="114" spans="1:2" x14ac:dyDescent="0.25">
      <c r="A114">
        <v>1989</v>
      </c>
      <c r="B114">
        <v>6020.1964333130145</v>
      </c>
    </row>
    <row r="115" spans="1:2" x14ac:dyDescent="0.25">
      <c r="A115">
        <v>1990</v>
      </c>
      <c r="B115">
        <v>4673.9771887327079</v>
      </c>
    </row>
    <row r="116" spans="1:2" x14ac:dyDescent="0.25">
      <c r="A116">
        <v>1991</v>
      </c>
      <c r="B116">
        <v>3794.6413869992898</v>
      </c>
    </row>
    <row r="117" spans="1:2" x14ac:dyDescent="0.25">
      <c r="A117">
        <v>1992</v>
      </c>
      <c r="B117">
        <v>3821.8323217544862</v>
      </c>
    </row>
    <row r="118" spans="1:2" x14ac:dyDescent="0.25">
      <c r="A118">
        <v>1993</v>
      </c>
      <c r="B118">
        <v>5633.8757406342083</v>
      </c>
    </row>
    <row r="119" spans="1:2" x14ac:dyDescent="0.25">
      <c r="A119">
        <v>1994</v>
      </c>
      <c r="B119">
        <v>10024.855964208798</v>
      </c>
    </row>
    <row r="120" spans="1:2" x14ac:dyDescent="0.25">
      <c r="A120">
        <v>1995</v>
      </c>
      <c r="B120">
        <v>6929.8606496416687</v>
      </c>
    </row>
    <row r="121" spans="1:2" x14ac:dyDescent="0.25">
      <c r="A121">
        <v>1996</v>
      </c>
      <c r="B121">
        <v>7439.5123874119035</v>
      </c>
    </row>
    <row r="122" spans="1:2" x14ac:dyDescent="0.25">
      <c r="A122">
        <v>1997</v>
      </c>
      <c r="B122">
        <v>4668.5815786140583</v>
      </c>
    </row>
    <row r="123" spans="1:2" x14ac:dyDescent="0.25">
      <c r="A123">
        <v>1998</v>
      </c>
      <c r="B123">
        <v>4427.9914934500257</v>
      </c>
    </row>
    <row r="124" spans="1:2" x14ac:dyDescent="0.25">
      <c r="A124">
        <v>1999</v>
      </c>
      <c r="B124">
        <v>3752.1799242936499</v>
      </c>
    </row>
    <row r="125" spans="1:2" x14ac:dyDescent="0.25">
      <c r="A125">
        <v>2000</v>
      </c>
      <c r="B125">
        <v>3727.7415398322423</v>
      </c>
    </row>
    <row r="126" spans="1:2" x14ac:dyDescent="0.25">
      <c r="A126">
        <v>2001</v>
      </c>
      <c r="B126">
        <v>6298.212584463794</v>
      </c>
    </row>
    <row r="127" spans="1:2" x14ac:dyDescent="0.25">
      <c r="A127">
        <v>2002</v>
      </c>
      <c r="B127">
        <v>4526.918760757565</v>
      </c>
    </row>
    <row r="128" spans="1:2" x14ac:dyDescent="0.25">
      <c r="A128">
        <v>2003</v>
      </c>
      <c r="B128">
        <v>5026.2314944495529</v>
      </c>
    </row>
    <row r="129" spans="1:3" x14ac:dyDescent="0.25">
      <c r="A129">
        <v>2004</v>
      </c>
      <c r="B129">
        <v>4326.165081994548</v>
      </c>
    </row>
    <row r="130" spans="1:3" x14ac:dyDescent="0.25">
      <c r="A130">
        <v>2005</v>
      </c>
      <c r="B130">
        <v>4730.6615640986847</v>
      </c>
    </row>
    <row r="131" spans="1:3" x14ac:dyDescent="0.25">
      <c r="A131">
        <v>2006</v>
      </c>
      <c r="B131">
        <v>3326.4403992201451</v>
      </c>
    </row>
    <row r="132" spans="1:3" x14ac:dyDescent="0.25">
      <c r="A132">
        <v>2007</v>
      </c>
      <c r="B132">
        <v>2862.8629151950754</v>
      </c>
    </row>
    <row r="133" spans="1:3" x14ac:dyDescent="0.25">
      <c r="A133">
        <v>2008</v>
      </c>
      <c r="B133">
        <v>2647.7464997840457</v>
      </c>
    </row>
    <row r="134" spans="1:3" x14ac:dyDescent="0.25">
      <c r="A134">
        <v>2009</v>
      </c>
      <c r="B134">
        <v>2844.2085756734014</v>
      </c>
    </row>
    <row r="135" spans="1:3" x14ac:dyDescent="0.25">
      <c r="A135">
        <v>2010</v>
      </c>
      <c r="B135">
        <v>5988.1174225269433</v>
      </c>
      <c r="C135">
        <v>177.38302034667871</v>
      </c>
    </row>
    <row r="136" spans="1:3" x14ac:dyDescent="0.25">
      <c r="A136">
        <v>2011</v>
      </c>
      <c r="B136">
        <v>6756.130800176762</v>
      </c>
    </row>
    <row r="137" spans="1:3" x14ac:dyDescent="0.25">
      <c r="A137">
        <v>2012</v>
      </c>
      <c r="B137">
        <v>6382.012997156784</v>
      </c>
    </row>
    <row r="138" spans="1:3" x14ac:dyDescent="0.25">
      <c r="A138">
        <v>2013</v>
      </c>
      <c r="B138">
        <v>6160.3941356009345</v>
      </c>
    </row>
    <row r="139" spans="1:3" x14ac:dyDescent="0.25">
      <c r="A139">
        <v>2014</v>
      </c>
      <c r="B139">
        <v>9715.8242800418211</v>
      </c>
    </row>
    <row r="140" spans="1:3" x14ac:dyDescent="0.25">
      <c r="A140">
        <v>2015</v>
      </c>
      <c r="B140">
        <v>9838.2157108748397</v>
      </c>
    </row>
    <row r="141" spans="1:3" x14ac:dyDescent="0.25">
      <c r="A141">
        <v>2016</v>
      </c>
      <c r="B141">
        <v>8970.9437841195104</v>
      </c>
    </row>
    <row r="142" spans="1:3" x14ac:dyDescent="0.25">
      <c r="A142">
        <v>2017</v>
      </c>
      <c r="B142">
        <v>5066.513051129933</v>
      </c>
      <c r="C142">
        <v>2381.693959006911</v>
      </c>
    </row>
    <row r="143" spans="1:3" x14ac:dyDescent="0.25">
      <c r="A143">
        <v>2018</v>
      </c>
      <c r="B143">
        <v>4472.8320575710568</v>
      </c>
    </row>
    <row r="144" spans="1:3" x14ac:dyDescent="0.25">
      <c r="A144">
        <v>2019</v>
      </c>
      <c r="B144">
        <v>4513.165895589188</v>
      </c>
      <c r="C144">
        <v>2823.107612887743</v>
      </c>
    </row>
    <row r="145" spans="1:2" x14ac:dyDescent="0.25">
      <c r="A145" t="s">
        <v>47</v>
      </c>
    </row>
    <row r="146" spans="1:2" x14ac:dyDescent="0.25">
      <c r="A146">
        <v>1985</v>
      </c>
      <c r="B146">
        <v>724.59030035850139</v>
      </c>
    </row>
    <row r="147" spans="1:2" x14ac:dyDescent="0.25">
      <c r="A147">
        <v>1986</v>
      </c>
      <c r="B147">
        <v>841.90864693874835</v>
      </c>
    </row>
    <row r="148" spans="1:2" x14ac:dyDescent="0.25">
      <c r="A148">
        <v>1987</v>
      </c>
      <c r="B148">
        <v>1014.7622513756228</v>
      </c>
    </row>
    <row r="149" spans="1:2" x14ac:dyDescent="0.25">
      <c r="A149">
        <v>1988</v>
      </c>
      <c r="B149">
        <v>292.8776765217782</v>
      </c>
    </row>
    <row r="150" spans="1:2" x14ac:dyDescent="0.25">
      <c r="A150">
        <v>1989</v>
      </c>
      <c r="B150">
        <v>639.64018093295749</v>
      </c>
    </row>
    <row r="151" spans="1:2" x14ac:dyDescent="0.25">
      <c r="A151">
        <v>1990</v>
      </c>
      <c r="B151">
        <v>358.7924308843979</v>
      </c>
    </row>
    <row r="152" spans="1:2" x14ac:dyDescent="0.25">
      <c r="A152">
        <v>1991</v>
      </c>
      <c r="B152">
        <v>367.00412841184857</v>
      </c>
    </row>
    <row r="153" spans="1:2" x14ac:dyDescent="0.25">
      <c r="A153">
        <v>1992</v>
      </c>
      <c r="B153">
        <v>205.79075985495126</v>
      </c>
    </row>
    <row r="154" spans="1:2" x14ac:dyDescent="0.25">
      <c r="A154">
        <v>1993</v>
      </c>
      <c r="B154">
        <v>253.56672279975709</v>
      </c>
    </row>
    <row r="155" spans="1:2" x14ac:dyDescent="0.25">
      <c r="A155">
        <v>1994</v>
      </c>
      <c r="B155">
        <v>844.17160667512405</v>
      </c>
    </row>
    <row r="156" spans="1:2" x14ac:dyDescent="0.25">
      <c r="A156">
        <v>1995</v>
      </c>
      <c r="B156">
        <v>503.73890697431722</v>
      </c>
    </row>
    <row r="157" spans="1:2" x14ac:dyDescent="0.25">
      <c r="A157">
        <v>1996</v>
      </c>
      <c r="B157">
        <v>694.61790494845593</v>
      </c>
    </row>
    <row r="158" spans="1:2" x14ac:dyDescent="0.25">
      <c r="A158">
        <v>1997</v>
      </c>
      <c r="B158">
        <v>801.77660265672182</v>
      </c>
    </row>
    <row r="159" spans="1:2" x14ac:dyDescent="0.25">
      <c r="A159">
        <v>1998</v>
      </c>
      <c r="B159">
        <v>467.34428868263524</v>
      </c>
    </row>
    <row r="160" spans="1:2" x14ac:dyDescent="0.25">
      <c r="A160">
        <v>1999</v>
      </c>
      <c r="B160">
        <v>218.33709148720394</v>
      </c>
    </row>
    <row r="161" spans="1:3" x14ac:dyDescent="0.25">
      <c r="A161">
        <v>2000</v>
      </c>
      <c r="B161">
        <v>530.70937719617621</v>
      </c>
    </row>
    <row r="162" spans="1:3" x14ac:dyDescent="0.25">
      <c r="A162">
        <v>2001</v>
      </c>
      <c r="B162">
        <v>786.12920082002154</v>
      </c>
    </row>
    <row r="163" spans="1:3" x14ac:dyDescent="0.25">
      <c r="A163">
        <v>2002</v>
      </c>
      <c r="B163">
        <v>280.63794068225786</v>
      </c>
    </row>
    <row r="164" spans="1:3" x14ac:dyDescent="0.25">
      <c r="A164">
        <v>2003</v>
      </c>
      <c r="B164">
        <v>342.25914098320328</v>
      </c>
    </row>
    <row r="165" spans="1:3" x14ac:dyDescent="0.25">
      <c r="A165">
        <v>2004</v>
      </c>
      <c r="B165">
        <v>0</v>
      </c>
    </row>
    <row r="166" spans="1:3" x14ac:dyDescent="0.25">
      <c r="A166">
        <v>2005</v>
      </c>
      <c r="B166">
        <v>442.85347145188354</v>
      </c>
    </row>
    <row r="167" spans="1:3" x14ac:dyDescent="0.25">
      <c r="A167">
        <v>2006</v>
      </c>
      <c r="B167">
        <v>134.26985300291267</v>
      </c>
    </row>
    <row r="168" spans="1:3" x14ac:dyDescent="0.25">
      <c r="A168">
        <v>2007</v>
      </c>
      <c r="B168">
        <v>101.77113335839874</v>
      </c>
    </row>
    <row r="169" spans="1:3" x14ac:dyDescent="0.25">
      <c r="A169">
        <v>2008</v>
      </c>
      <c r="B169">
        <v>150.00416429694224</v>
      </c>
    </row>
    <row r="170" spans="1:3" x14ac:dyDescent="0.25">
      <c r="A170">
        <v>2009</v>
      </c>
      <c r="B170">
        <v>128.39746157899606</v>
      </c>
    </row>
    <row r="171" spans="1:3" x14ac:dyDescent="0.25">
      <c r="A171">
        <v>2010</v>
      </c>
      <c r="B171">
        <v>178.33311225030681</v>
      </c>
      <c r="C171">
        <v>8.0404531972367295</v>
      </c>
    </row>
    <row r="172" spans="1:3" x14ac:dyDescent="0.25">
      <c r="A172">
        <v>2011</v>
      </c>
      <c r="B172">
        <v>301.98886108048384</v>
      </c>
    </row>
    <row r="173" spans="1:3" x14ac:dyDescent="0.25">
      <c r="A173">
        <v>2012</v>
      </c>
      <c r="B173">
        <v>265.74576470546663</v>
      </c>
    </row>
    <row r="174" spans="1:3" x14ac:dyDescent="0.25">
      <c r="A174">
        <v>2013</v>
      </c>
      <c r="B174">
        <v>465.08154220258911</v>
      </c>
    </row>
    <row r="175" spans="1:3" x14ac:dyDescent="0.25">
      <c r="A175">
        <v>2014</v>
      </c>
      <c r="B175">
        <v>1222.2597301557219</v>
      </c>
    </row>
    <row r="176" spans="1:3" x14ac:dyDescent="0.25">
      <c r="A176">
        <v>2015</v>
      </c>
      <c r="B176">
        <v>1808.6453220746769</v>
      </c>
    </row>
    <row r="177" spans="1:3" x14ac:dyDescent="0.25">
      <c r="A177">
        <v>2016</v>
      </c>
      <c r="B177">
        <v>2058.6359325103763</v>
      </c>
    </row>
    <row r="178" spans="1:3" x14ac:dyDescent="0.25">
      <c r="A178">
        <v>2017</v>
      </c>
      <c r="B178">
        <v>684.79257971483173</v>
      </c>
      <c r="C178">
        <v>781.93896877894326</v>
      </c>
    </row>
    <row r="179" spans="1:3" x14ac:dyDescent="0.25">
      <c r="A179">
        <v>2018</v>
      </c>
      <c r="B179">
        <v>1077.8025601672132</v>
      </c>
    </row>
    <row r="180" spans="1:3" x14ac:dyDescent="0.25">
      <c r="A180">
        <v>2019</v>
      </c>
      <c r="B180">
        <v>566.63435578984922</v>
      </c>
      <c r="C180">
        <v>940.44436153645256</v>
      </c>
    </row>
    <row r="181" spans="1:3" x14ac:dyDescent="0.25">
      <c r="A181" t="s">
        <v>59</v>
      </c>
      <c r="B181">
        <v>23095.358144701913</v>
      </c>
      <c r="C181">
        <v>348.66600643665777</v>
      </c>
    </row>
    <row r="182" spans="1:3" x14ac:dyDescent="0.25">
      <c r="A182" t="s">
        <v>60</v>
      </c>
      <c r="B182">
        <v>26971716.981302015</v>
      </c>
      <c r="C182">
        <v>697583.96260771295</v>
      </c>
    </row>
    <row r="183" spans="1:3" x14ac:dyDescent="0.25">
      <c r="A183" t="s">
        <v>62</v>
      </c>
      <c r="B183">
        <v>366888.36332351441</v>
      </c>
      <c r="C183">
        <v>9079.623667874208</v>
      </c>
    </row>
    <row r="184" spans="1:3" x14ac:dyDescent="0.25">
      <c r="A184" t="s">
        <v>64</v>
      </c>
      <c r="B184">
        <v>200438.05311098695</v>
      </c>
      <c r="C184">
        <v>5382.1845922413322</v>
      </c>
    </row>
    <row r="185" spans="1:3" x14ac:dyDescent="0.25">
      <c r="A185" t="s">
        <v>51</v>
      </c>
      <c r="B185">
        <v>19755.871003525328</v>
      </c>
      <c r="C185">
        <v>1730.4237835126326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94"/>
  <sheetViews>
    <sheetView workbookViewId="0">
      <selection activeCell="A18" sqref="A18"/>
    </sheetView>
  </sheetViews>
  <sheetFormatPr defaultRowHeight="15" x14ac:dyDescent="0.25"/>
  <sheetData>
    <row r="1" spans="1:28" x14ac:dyDescent="0.25">
      <c r="A1" t="s">
        <v>0</v>
      </c>
      <c r="B1" t="s">
        <v>48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</row>
    <row r="2" spans="1:28" x14ac:dyDescent="0.25">
      <c r="A2" t="s">
        <v>27</v>
      </c>
      <c r="B2" t="str">
        <f>IF(A2="NBS","NBS","EBS")</f>
        <v>EBS</v>
      </c>
      <c r="C2">
        <v>1982</v>
      </c>
      <c r="D2" t="s">
        <v>28</v>
      </c>
      <c r="E2">
        <v>25.296541235999999</v>
      </c>
      <c r="F2">
        <v>132.47203028996699</v>
      </c>
      <c r="G2">
        <v>3.7534017415415901</v>
      </c>
      <c r="H2">
        <v>2.1266683385319101</v>
      </c>
      <c r="I2">
        <v>57</v>
      </c>
      <c r="J2">
        <v>78702.64</v>
      </c>
      <c r="K2">
        <v>3.4928150493720403E-2</v>
      </c>
      <c r="L2">
        <v>0.182910500175094</v>
      </c>
      <c r="M2">
        <v>5.1825022112266797E-3</v>
      </c>
      <c r="N2">
        <v>2.9363932043311399E-3</v>
      </c>
      <c r="O2" t="s">
        <v>29</v>
      </c>
      <c r="P2" t="s">
        <v>29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2.9363932043311399E-3</v>
      </c>
    </row>
    <row r="3" spans="1:28" x14ac:dyDescent="0.25">
      <c r="A3" t="s">
        <v>30</v>
      </c>
      <c r="B3" t="str">
        <f>IF(A3="NBS","NBS","EBS")</f>
        <v>EBS</v>
      </c>
      <c r="C3">
        <v>1983</v>
      </c>
      <c r="D3" t="s">
        <v>28</v>
      </c>
      <c r="E3">
        <v>144.53284442498801</v>
      </c>
      <c r="F3">
        <v>756.88447546790701</v>
      </c>
      <c r="G3">
        <v>21.4452175462898</v>
      </c>
      <c r="H3">
        <v>15.145490879456201</v>
      </c>
      <c r="I3">
        <v>31</v>
      </c>
      <c r="J3">
        <v>41328.67</v>
      </c>
      <c r="K3">
        <v>0.19268871714199001</v>
      </c>
      <c r="L3">
        <v>1.0090654424108501</v>
      </c>
      <c r="M3">
        <v>2.8590397388671598E-2</v>
      </c>
      <c r="N3">
        <v>2.0191709501453398E-2</v>
      </c>
      <c r="O3" t="s">
        <v>29</v>
      </c>
      <c r="P3" t="s">
        <v>29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2.0191709501453398E-2</v>
      </c>
    </row>
    <row r="4" spans="1:28" x14ac:dyDescent="0.25">
      <c r="A4" t="s">
        <v>31</v>
      </c>
      <c r="B4" t="str">
        <f t="shared" ref="B4:B67" si="0">IF(A4="NBS","NBS","EBS")</f>
        <v>EBS</v>
      </c>
      <c r="C4">
        <v>1983</v>
      </c>
      <c r="D4" t="s">
        <v>28</v>
      </c>
      <c r="E4">
        <v>22.583632611764699</v>
      </c>
      <c r="F4">
        <v>118.265166589084</v>
      </c>
      <c r="G4">
        <v>3.3508709821049298</v>
      </c>
      <c r="H4">
        <v>1.60022017994055</v>
      </c>
      <c r="I4">
        <v>39</v>
      </c>
      <c r="J4">
        <v>33177.949999999997</v>
      </c>
      <c r="K4">
        <v>1.9212272656705099E-2</v>
      </c>
      <c r="L4">
        <v>0.100610148303444</v>
      </c>
      <c r="M4">
        <v>2.85064179232636E-3</v>
      </c>
      <c r="N4">
        <v>1.36133397741176E-3</v>
      </c>
      <c r="O4" t="s">
        <v>29</v>
      </c>
      <c r="P4" t="s">
        <v>29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1.36133397741176E-3</v>
      </c>
    </row>
    <row r="5" spans="1:28" x14ac:dyDescent="0.25">
      <c r="A5" t="s">
        <v>27</v>
      </c>
      <c r="B5" t="str">
        <f t="shared" si="0"/>
        <v>EBS</v>
      </c>
      <c r="C5">
        <v>1983</v>
      </c>
      <c r="D5" t="s">
        <v>28</v>
      </c>
      <c r="E5">
        <v>138.390902475719</v>
      </c>
      <c r="F5">
        <v>724.720571622232</v>
      </c>
      <c r="G5">
        <v>20.533900248254302</v>
      </c>
      <c r="H5">
        <v>15.272947342975799</v>
      </c>
      <c r="I5">
        <v>58</v>
      </c>
      <c r="J5">
        <v>78702.64</v>
      </c>
      <c r="K5">
        <v>0.187788437531407</v>
      </c>
      <c r="L5">
        <v>0.98340383187894298</v>
      </c>
      <c r="M5">
        <v>2.7863313086797702E-2</v>
      </c>
      <c r="N5">
        <v>2.0724504766778999E-2</v>
      </c>
      <c r="O5" t="s">
        <v>29</v>
      </c>
      <c r="P5" t="s">
        <v>29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2.0724504766778999E-2</v>
      </c>
    </row>
    <row r="6" spans="1:28" x14ac:dyDescent="0.25">
      <c r="A6" t="s">
        <v>27</v>
      </c>
      <c r="B6" t="str">
        <f t="shared" si="0"/>
        <v>EBS</v>
      </c>
      <c r="C6">
        <v>1984</v>
      </c>
      <c r="D6" t="s">
        <v>28</v>
      </c>
      <c r="E6">
        <v>218.672080160409</v>
      </c>
      <c r="F6">
        <v>1145.1341966606501</v>
      </c>
      <c r="G6">
        <v>32.445707057080099</v>
      </c>
      <c r="H6">
        <v>22.650129239815701</v>
      </c>
      <c r="I6">
        <v>58</v>
      </c>
      <c r="J6">
        <v>78702.64</v>
      </c>
      <c r="K6">
        <v>0.29672534487785901</v>
      </c>
      <c r="L6">
        <v>1.5538807660598699</v>
      </c>
      <c r="M6">
        <v>4.4026944863083402E-2</v>
      </c>
      <c r="N6">
        <v>3.0734913233011901E-2</v>
      </c>
      <c r="O6" t="s">
        <v>29</v>
      </c>
      <c r="P6" t="s">
        <v>29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3.0734913233011901E-2</v>
      </c>
    </row>
    <row r="7" spans="1:28" x14ac:dyDescent="0.25">
      <c r="A7" t="s">
        <v>30</v>
      </c>
      <c r="B7" t="str">
        <f t="shared" si="0"/>
        <v>EBS</v>
      </c>
      <c r="C7">
        <v>1985</v>
      </c>
      <c r="D7" t="s">
        <v>28</v>
      </c>
      <c r="E7">
        <v>48.760854333333299</v>
      </c>
      <c r="F7">
        <v>255.34911322254001</v>
      </c>
      <c r="G7">
        <v>7.2349446458447497</v>
      </c>
      <c r="H7">
        <v>3.7467051553352801</v>
      </c>
      <c r="I7">
        <v>31</v>
      </c>
      <c r="J7">
        <v>41328.67</v>
      </c>
      <c r="K7">
        <v>6.5007137343883997E-2</v>
      </c>
      <c r="L7">
        <v>0.340427072102161</v>
      </c>
      <c r="M7">
        <v>9.6455045076253108E-3</v>
      </c>
      <c r="N7">
        <v>4.99504325652098E-3</v>
      </c>
      <c r="O7" t="s">
        <v>29</v>
      </c>
      <c r="P7" t="s">
        <v>29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4.99504325652098E-3</v>
      </c>
    </row>
    <row r="8" spans="1:28" x14ac:dyDescent="0.25">
      <c r="A8" t="s">
        <v>27</v>
      </c>
      <c r="B8" t="str">
        <f t="shared" si="0"/>
        <v>EBS</v>
      </c>
      <c r="C8">
        <v>1985</v>
      </c>
      <c r="D8" t="s">
        <v>28</v>
      </c>
      <c r="E8">
        <v>107.28074264999999</v>
      </c>
      <c r="F8">
        <v>561.80398961562503</v>
      </c>
      <c r="G8">
        <v>15.917896543237299</v>
      </c>
      <c r="H8">
        <v>10.0351537457436</v>
      </c>
      <c r="I8">
        <v>58</v>
      </c>
      <c r="J8">
        <v>78702.64</v>
      </c>
      <c r="K8">
        <v>0.14557375289164801</v>
      </c>
      <c r="L8">
        <v>0.76233546802210805</v>
      </c>
      <c r="M8">
        <v>2.1599663468959501E-2</v>
      </c>
      <c r="N8">
        <v>1.36171222861364E-2</v>
      </c>
      <c r="O8" t="s">
        <v>29</v>
      </c>
      <c r="P8" t="s">
        <v>29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1.36171222861364E-2</v>
      </c>
    </row>
    <row r="9" spans="1:28" x14ac:dyDescent="0.25">
      <c r="A9" t="s">
        <v>30</v>
      </c>
      <c r="B9" t="str">
        <f t="shared" si="0"/>
        <v>EBS</v>
      </c>
      <c r="C9">
        <v>1986</v>
      </c>
      <c r="D9" t="s">
        <v>28</v>
      </c>
      <c r="E9">
        <v>50.749112731034501</v>
      </c>
      <c r="F9">
        <v>265.76115430860398</v>
      </c>
      <c r="G9">
        <v>7.52995464199181</v>
      </c>
      <c r="H9">
        <v>4.8645407638375904</v>
      </c>
      <c r="I9">
        <v>31</v>
      </c>
      <c r="J9">
        <v>41328.67</v>
      </c>
      <c r="K9">
        <v>6.7657849446894305E-2</v>
      </c>
      <c r="L9">
        <v>0.35430822726578598</v>
      </c>
      <c r="M9">
        <v>1.00388067907693E-2</v>
      </c>
      <c r="N9">
        <v>6.4853225783932803E-3</v>
      </c>
      <c r="O9" t="s">
        <v>29</v>
      </c>
      <c r="P9" t="s">
        <v>29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  <c r="AB9">
        <v>6.4853225783932803E-3</v>
      </c>
    </row>
    <row r="10" spans="1:28" x14ac:dyDescent="0.25">
      <c r="A10" t="s">
        <v>27</v>
      </c>
      <c r="B10" t="str">
        <f t="shared" si="0"/>
        <v>EBS</v>
      </c>
      <c r="C10">
        <v>1986</v>
      </c>
      <c r="D10" t="s">
        <v>28</v>
      </c>
      <c r="E10">
        <v>871.33076777483905</v>
      </c>
      <c r="F10">
        <v>4526.6458621991096</v>
      </c>
      <c r="G10">
        <v>128.36153997885799</v>
      </c>
      <c r="H10">
        <v>81.523370318497001</v>
      </c>
      <c r="I10">
        <v>58</v>
      </c>
      <c r="J10">
        <v>78702.64</v>
      </c>
      <c r="K10">
        <v>1.1823453747777</v>
      </c>
      <c r="L10">
        <v>6.14239620172666</v>
      </c>
      <c r="M10">
        <v>0.17417917363451099</v>
      </c>
      <c r="N10">
        <v>0.110622490789023</v>
      </c>
      <c r="O10" t="s">
        <v>29</v>
      </c>
      <c r="P10" t="s">
        <v>29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0.110622490789023</v>
      </c>
    </row>
    <row r="11" spans="1:28" x14ac:dyDescent="0.25">
      <c r="A11" t="s">
        <v>32</v>
      </c>
      <c r="B11" t="str">
        <f t="shared" si="0"/>
        <v>EBS</v>
      </c>
      <c r="C11">
        <v>1986</v>
      </c>
      <c r="D11" t="s">
        <v>28</v>
      </c>
      <c r="E11">
        <v>20.401355040322599</v>
      </c>
      <c r="F11">
        <v>106.83709277266099</v>
      </c>
      <c r="G11">
        <v>3.0270731806283599</v>
      </c>
      <c r="H11">
        <v>1.3478745751553101</v>
      </c>
      <c r="I11">
        <v>68</v>
      </c>
      <c r="J11">
        <v>94983.17</v>
      </c>
      <c r="K11">
        <v>2.84968437356664E-2</v>
      </c>
      <c r="L11">
        <v>0.149231260957816</v>
      </c>
      <c r="M11">
        <v>4.2282500958538902E-3</v>
      </c>
      <c r="N11">
        <v>1.88272646927434E-3</v>
      </c>
      <c r="O11" t="s">
        <v>29</v>
      </c>
      <c r="P11" t="s">
        <v>29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1.88272646927434E-3</v>
      </c>
    </row>
    <row r="12" spans="1:28" x14ac:dyDescent="0.25">
      <c r="A12" t="s">
        <v>27</v>
      </c>
      <c r="B12" t="str">
        <f t="shared" si="0"/>
        <v>EBS</v>
      </c>
      <c r="C12">
        <v>1989</v>
      </c>
      <c r="D12" t="s">
        <v>28</v>
      </c>
      <c r="E12">
        <v>50.357527849999997</v>
      </c>
      <c r="F12">
        <v>263.71051648671602</v>
      </c>
      <c r="G12">
        <v>7.4718528105704998</v>
      </c>
      <c r="H12">
        <v>4.4470618144320202</v>
      </c>
      <c r="I12">
        <v>58</v>
      </c>
      <c r="J12">
        <v>78702.64</v>
      </c>
      <c r="K12">
        <v>6.8332248028767695E-2</v>
      </c>
      <c r="L12">
        <v>0.35783989384944898</v>
      </c>
      <c r="M12">
        <v>1.0138871411781301E-2</v>
      </c>
      <c r="N12">
        <v>6.0344052592929296E-3</v>
      </c>
      <c r="O12" t="s">
        <v>29</v>
      </c>
      <c r="P12" t="s">
        <v>29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B12">
        <v>6.0344052592929296E-3</v>
      </c>
    </row>
    <row r="13" spans="1:28" x14ac:dyDescent="0.25">
      <c r="A13" t="s">
        <v>30</v>
      </c>
      <c r="B13" t="str">
        <f t="shared" si="0"/>
        <v>EBS</v>
      </c>
      <c r="C13">
        <v>1990</v>
      </c>
      <c r="D13" t="s">
        <v>28</v>
      </c>
      <c r="E13">
        <v>255.97733514556001</v>
      </c>
      <c r="F13">
        <v>1340.49303335943</v>
      </c>
      <c r="G13">
        <v>37.980914725338302</v>
      </c>
      <c r="H13">
        <v>26.6984582253613</v>
      </c>
      <c r="I13">
        <v>30</v>
      </c>
      <c r="J13">
        <v>41328.67</v>
      </c>
      <c r="K13">
        <v>0.352640093723675</v>
      </c>
      <c r="L13">
        <v>1.8466931404336999</v>
      </c>
      <c r="M13">
        <v>5.2323356366054903E-2</v>
      </c>
      <c r="N13">
        <v>3.6780392316824798E-2</v>
      </c>
      <c r="O13" t="s">
        <v>29</v>
      </c>
      <c r="P13" t="s">
        <v>29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3.6780392316824798E-2</v>
      </c>
    </row>
    <row r="14" spans="1:28" x14ac:dyDescent="0.25">
      <c r="A14" t="s">
        <v>27</v>
      </c>
      <c r="B14" t="str">
        <f t="shared" si="0"/>
        <v>EBS</v>
      </c>
      <c r="C14">
        <v>1990</v>
      </c>
      <c r="D14" t="s">
        <v>28</v>
      </c>
      <c r="E14">
        <v>957.40903518042796</v>
      </c>
      <c r="F14">
        <v>5013.7256917880804</v>
      </c>
      <c r="G14">
        <v>142.05660396370101</v>
      </c>
      <c r="H14">
        <v>84.529277341997101</v>
      </c>
      <c r="I14">
        <v>58</v>
      </c>
      <c r="J14">
        <v>78702.64</v>
      </c>
      <c r="K14">
        <v>1.29914859704401</v>
      </c>
      <c r="L14">
        <v>6.8033353134404901</v>
      </c>
      <c r="M14">
        <v>0.19276258209271899</v>
      </c>
      <c r="N14">
        <v>0.11470133248460999</v>
      </c>
      <c r="O14" t="s">
        <v>29</v>
      </c>
      <c r="P14" t="s">
        <v>29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0.11470133248460999</v>
      </c>
    </row>
    <row r="15" spans="1:28" x14ac:dyDescent="0.25">
      <c r="A15" t="s">
        <v>33</v>
      </c>
      <c r="B15" t="str">
        <f t="shared" si="0"/>
        <v>EBS</v>
      </c>
      <c r="C15">
        <v>1990</v>
      </c>
      <c r="D15" t="s">
        <v>28</v>
      </c>
      <c r="E15">
        <v>256.96932941176499</v>
      </c>
      <c r="F15">
        <v>1345.6878737628799</v>
      </c>
      <c r="G15">
        <v>38.128102950464999</v>
      </c>
      <c r="H15">
        <v>13.734674096866501</v>
      </c>
      <c r="I15">
        <v>26</v>
      </c>
      <c r="J15">
        <v>27782.66</v>
      </c>
      <c r="K15">
        <v>0.27458813497980999</v>
      </c>
      <c r="L15">
        <v>1.4379534101106499</v>
      </c>
      <c r="M15">
        <v>4.0742312335298701E-2</v>
      </c>
      <c r="N15">
        <v>1.4676376178617201E-2</v>
      </c>
      <c r="O15" t="s">
        <v>29</v>
      </c>
      <c r="P15" t="s">
        <v>29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1.4676376178617201E-2</v>
      </c>
    </row>
    <row r="16" spans="1:28" x14ac:dyDescent="0.25">
      <c r="A16" t="s">
        <v>27</v>
      </c>
      <c r="B16" t="str">
        <f t="shared" si="0"/>
        <v>EBS</v>
      </c>
      <c r="C16">
        <v>1991</v>
      </c>
      <c r="D16" t="s">
        <v>28</v>
      </c>
      <c r="E16">
        <v>312.37870998654199</v>
      </c>
      <c r="F16">
        <v>1635.8537534920899</v>
      </c>
      <c r="G16">
        <v>46.349529888118397</v>
      </c>
      <c r="H16">
        <v>31.681916426396601</v>
      </c>
      <c r="I16">
        <v>58</v>
      </c>
      <c r="J16">
        <v>78702.64</v>
      </c>
      <c r="K16">
        <v>0.42387981302991801</v>
      </c>
      <c r="L16">
        <v>2.2197587767885598</v>
      </c>
      <c r="M16">
        <v>6.2893626981962505E-2</v>
      </c>
      <c r="N16">
        <v>4.2990525224427201E-2</v>
      </c>
      <c r="O16" t="s">
        <v>29</v>
      </c>
      <c r="P16" t="s">
        <v>29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4.2990525224427201E-2</v>
      </c>
    </row>
    <row r="17" spans="1:28" x14ac:dyDescent="0.25">
      <c r="A17" t="s">
        <v>30</v>
      </c>
      <c r="B17" t="str">
        <f t="shared" si="0"/>
        <v>EBS</v>
      </c>
      <c r="C17">
        <v>1993</v>
      </c>
      <c r="D17" t="s">
        <v>28</v>
      </c>
      <c r="E17">
        <v>37.384941400000002</v>
      </c>
      <c r="F17">
        <v>195.77613569089499</v>
      </c>
      <c r="G17">
        <v>5.5470312264863004</v>
      </c>
      <c r="H17">
        <v>4.8616597045078196</v>
      </c>
      <c r="I17">
        <v>31</v>
      </c>
      <c r="J17">
        <v>41328.67</v>
      </c>
      <c r="K17">
        <v>4.9840964712578602E-2</v>
      </c>
      <c r="L17">
        <v>0.26100539696271602</v>
      </c>
      <c r="M17">
        <v>7.3952071948112097E-3</v>
      </c>
      <c r="N17">
        <v>6.4814815993516498E-3</v>
      </c>
      <c r="O17" t="s">
        <v>29</v>
      </c>
      <c r="P17" t="s">
        <v>29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6.4814815993516498E-3</v>
      </c>
    </row>
    <row r="18" spans="1:28" x14ac:dyDescent="0.25">
      <c r="A18" t="s">
        <v>27</v>
      </c>
      <c r="B18" t="str">
        <f t="shared" si="0"/>
        <v>EBS</v>
      </c>
      <c r="C18">
        <v>1993</v>
      </c>
      <c r="D18" t="s">
        <v>28</v>
      </c>
      <c r="E18">
        <v>146.56006679677199</v>
      </c>
      <c r="F18">
        <v>696.80643457370695</v>
      </c>
      <c r="G18">
        <v>19.948666277791499</v>
      </c>
      <c r="H18">
        <v>14.3815904939185</v>
      </c>
      <c r="I18">
        <v>58</v>
      </c>
      <c r="J18">
        <v>78702.64</v>
      </c>
      <c r="K18">
        <v>0.198873520266936</v>
      </c>
      <c r="L18">
        <v>0.94552596499893105</v>
      </c>
      <c r="M18">
        <v>2.7069184492089102E-2</v>
      </c>
      <c r="N18">
        <v>1.9514985159832601E-2</v>
      </c>
      <c r="O18" t="s">
        <v>29</v>
      </c>
      <c r="P18" t="s">
        <v>29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1.9514985159832601E-2</v>
      </c>
    </row>
    <row r="19" spans="1:28" x14ac:dyDescent="0.25">
      <c r="A19" t="s">
        <v>34</v>
      </c>
      <c r="B19" t="str">
        <f t="shared" si="0"/>
        <v>EBS</v>
      </c>
      <c r="C19">
        <v>1994</v>
      </c>
      <c r="D19" t="s">
        <v>28</v>
      </c>
      <c r="E19">
        <v>45.174624137930998</v>
      </c>
      <c r="F19">
        <v>236.56887008020701</v>
      </c>
      <c r="G19">
        <v>6.7028338511153898</v>
      </c>
      <c r="H19">
        <v>2.1732298298217598</v>
      </c>
      <c r="I19">
        <v>44</v>
      </c>
      <c r="J19">
        <v>62875.39</v>
      </c>
      <c r="K19">
        <v>6.45539116085415E-2</v>
      </c>
      <c r="L19">
        <v>0.33805363563982599</v>
      </c>
      <c r="M19">
        <v>9.5782566475927696E-3</v>
      </c>
      <c r="N19">
        <v>3.1055152979472E-3</v>
      </c>
      <c r="O19" t="s">
        <v>29</v>
      </c>
      <c r="P19" t="s">
        <v>29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3.1055152979472E-3</v>
      </c>
    </row>
    <row r="20" spans="1:28" x14ac:dyDescent="0.25">
      <c r="A20" t="s">
        <v>27</v>
      </c>
      <c r="B20" t="str">
        <f t="shared" si="0"/>
        <v>EBS</v>
      </c>
      <c r="C20">
        <v>1994</v>
      </c>
      <c r="D20" t="s">
        <v>28</v>
      </c>
      <c r="E20">
        <v>170.513191194244</v>
      </c>
      <c r="F20">
        <v>892.93743433102497</v>
      </c>
      <c r="G20">
        <v>25.300079675457201</v>
      </c>
      <c r="H20">
        <v>14.539424642078201</v>
      </c>
      <c r="I20">
        <v>58</v>
      </c>
      <c r="J20">
        <v>78702.64</v>
      </c>
      <c r="K20">
        <v>0.23137652244502999</v>
      </c>
      <c r="L20">
        <v>1.2116643695978999</v>
      </c>
      <c r="M20">
        <v>3.4330742459807301E-2</v>
      </c>
      <c r="N20">
        <v>1.97291569553899E-2</v>
      </c>
      <c r="O20" t="s">
        <v>29</v>
      </c>
      <c r="P20" t="s">
        <v>29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1.97291569553899E-2</v>
      </c>
    </row>
    <row r="21" spans="1:28" x14ac:dyDescent="0.25">
      <c r="A21" t="s">
        <v>27</v>
      </c>
      <c r="B21" t="str">
        <f t="shared" si="0"/>
        <v>EBS</v>
      </c>
      <c r="C21">
        <v>1995</v>
      </c>
      <c r="D21" t="s">
        <v>28</v>
      </c>
      <c r="E21">
        <v>185.059067852613</v>
      </c>
      <c r="F21">
        <v>933.62378058065997</v>
      </c>
      <c r="G21">
        <v>26.556111216685</v>
      </c>
      <c r="H21">
        <v>15.485527240875999</v>
      </c>
      <c r="I21">
        <v>58</v>
      </c>
      <c r="J21">
        <v>78702.64</v>
      </c>
      <c r="K21">
        <v>0.25111443441275499</v>
      </c>
      <c r="L21">
        <v>1.2668733844565301</v>
      </c>
      <c r="M21">
        <v>3.6035104498046901E-2</v>
      </c>
      <c r="N21">
        <v>2.1012963373256199E-2</v>
      </c>
      <c r="O21" t="s">
        <v>29</v>
      </c>
      <c r="P21" t="s">
        <v>29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2.1012963373256199E-2</v>
      </c>
    </row>
    <row r="22" spans="1:28" x14ac:dyDescent="0.25">
      <c r="A22" t="s">
        <v>33</v>
      </c>
      <c r="B22" t="str">
        <f t="shared" si="0"/>
        <v>EBS</v>
      </c>
      <c r="C22">
        <v>1995</v>
      </c>
      <c r="D22" t="s">
        <v>28</v>
      </c>
      <c r="E22">
        <v>42.663700388888898</v>
      </c>
      <c r="F22">
        <v>223.41975361263499</v>
      </c>
      <c r="G22">
        <v>6.3302728166004902</v>
      </c>
      <c r="H22">
        <v>2.3112988854183198</v>
      </c>
      <c r="I22">
        <v>29</v>
      </c>
      <c r="J22">
        <v>27782.66</v>
      </c>
      <c r="K22">
        <v>4.0872795939529902E-2</v>
      </c>
      <c r="L22">
        <v>0.214041208686331</v>
      </c>
      <c r="M22">
        <v>6.0645454265811699E-3</v>
      </c>
      <c r="N22">
        <v>2.21427693420539E-3</v>
      </c>
      <c r="O22" t="s">
        <v>29</v>
      </c>
      <c r="P22" t="s">
        <v>29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2.21427693420539E-3</v>
      </c>
    </row>
    <row r="23" spans="1:28" x14ac:dyDescent="0.25">
      <c r="A23" t="s">
        <v>27</v>
      </c>
      <c r="B23" t="str">
        <f t="shared" si="0"/>
        <v>EBS</v>
      </c>
      <c r="C23">
        <v>1996</v>
      </c>
      <c r="D23" t="s">
        <v>28</v>
      </c>
      <c r="E23">
        <v>46.926035877777799</v>
      </c>
      <c r="F23">
        <v>245.74060098549799</v>
      </c>
      <c r="G23">
        <v>6.9627014675285697</v>
      </c>
      <c r="H23">
        <v>4.7021966848184196</v>
      </c>
      <c r="I23">
        <v>58</v>
      </c>
      <c r="J23">
        <v>78702.64</v>
      </c>
      <c r="K23">
        <v>6.3675912212341895E-2</v>
      </c>
      <c r="L23">
        <v>0.33345575953009099</v>
      </c>
      <c r="M23">
        <v>9.4479825349374699E-3</v>
      </c>
      <c r="N23">
        <v>6.3806084981803098E-3</v>
      </c>
      <c r="O23" t="s">
        <v>29</v>
      </c>
      <c r="P23" t="s">
        <v>29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6.3806084981803098E-3</v>
      </c>
    </row>
    <row r="24" spans="1:28" x14ac:dyDescent="0.25">
      <c r="A24" t="s">
        <v>30</v>
      </c>
      <c r="B24" t="str">
        <f t="shared" si="0"/>
        <v>EBS</v>
      </c>
      <c r="C24">
        <v>1997</v>
      </c>
      <c r="D24" t="s">
        <v>28</v>
      </c>
      <c r="E24">
        <v>46.157206811823897</v>
      </c>
      <c r="F24">
        <v>241.71442419070701</v>
      </c>
      <c r="G24">
        <v>6.8486256210254002</v>
      </c>
      <c r="H24">
        <v>4.5418438218489801</v>
      </c>
      <c r="I24">
        <v>31</v>
      </c>
      <c r="J24">
        <v>41328.67</v>
      </c>
      <c r="K24">
        <v>6.1535998982181303E-2</v>
      </c>
      <c r="L24">
        <v>0.32224953779412102</v>
      </c>
      <c r="M24">
        <v>9.1304705885452905E-3</v>
      </c>
      <c r="N24">
        <v>6.0551085324108099E-3</v>
      </c>
      <c r="O24" t="s">
        <v>29</v>
      </c>
      <c r="P24" t="s">
        <v>29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6.0551085324108099E-3</v>
      </c>
    </row>
    <row r="25" spans="1:28" x14ac:dyDescent="0.25">
      <c r="A25" t="s">
        <v>27</v>
      </c>
      <c r="B25" t="str">
        <f t="shared" si="0"/>
        <v>EBS</v>
      </c>
      <c r="C25">
        <v>1997</v>
      </c>
      <c r="D25" t="s">
        <v>28</v>
      </c>
      <c r="E25">
        <v>283.32057070066099</v>
      </c>
      <c r="F25">
        <v>1483.68311989689</v>
      </c>
      <c r="G25">
        <v>42.037996956241997</v>
      </c>
      <c r="H25">
        <v>31.141037124234199</v>
      </c>
      <c r="I25">
        <v>58</v>
      </c>
      <c r="J25">
        <v>78702.64</v>
      </c>
      <c r="K25">
        <v>0.38444960138704598</v>
      </c>
      <c r="L25">
        <v>2.0132720424020998</v>
      </c>
      <c r="M25">
        <v>5.7043126564969099E-2</v>
      </c>
      <c r="N25">
        <v>4.2256583345090401E-2</v>
      </c>
      <c r="O25" t="s">
        <v>29</v>
      </c>
      <c r="P25" t="s">
        <v>29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4.2256583345090401E-2</v>
      </c>
    </row>
    <row r="26" spans="1:28" x14ac:dyDescent="0.25">
      <c r="A26" t="s">
        <v>27</v>
      </c>
      <c r="B26" t="str">
        <f t="shared" si="0"/>
        <v>EBS</v>
      </c>
      <c r="C26">
        <v>1998</v>
      </c>
      <c r="D26" t="s">
        <v>28</v>
      </c>
      <c r="E26">
        <v>48.999839777777801</v>
      </c>
      <c r="F26">
        <v>256.60062372509998</v>
      </c>
      <c r="G26">
        <v>7.2704043703585599</v>
      </c>
      <c r="H26">
        <v>5.0166538628340396</v>
      </c>
      <c r="I26">
        <v>58</v>
      </c>
      <c r="J26">
        <v>78702.64</v>
      </c>
      <c r="K26">
        <v>6.6489943967036599E-2</v>
      </c>
      <c r="L26">
        <v>0.34819218125537899</v>
      </c>
      <c r="M26">
        <v>9.8655175485302896E-3</v>
      </c>
      <c r="N26">
        <v>6.8073086719178796E-3</v>
      </c>
      <c r="O26" t="s">
        <v>29</v>
      </c>
      <c r="P26" t="s">
        <v>29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6.8073086719178796E-3</v>
      </c>
    </row>
    <row r="27" spans="1:28" x14ac:dyDescent="0.25">
      <c r="A27" t="s">
        <v>27</v>
      </c>
      <c r="B27" t="str">
        <f t="shared" si="0"/>
        <v>EBS</v>
      </c>
      <c r="C27">
        <v>1999</v>
      </c>
      <c r="D27" t="s">
        <v>28</v>
      </c>
      <c r="E27">
        <v>23.228105523529401</v>
      </c>
      <c r="F27">
        <v>121.64011948449701</v>
      </c>
      <c r="G27">
        <v>3.4464953493584098</v>
      </c>
      <c r="H27">
        <v>1.3426400888314101</v>
      </c>
      <c r="I27">
        <v>56</v>
      </c>
      <c r="J27">
        <v>78702.64</v>
      </c>
      <c r="K27">
        <v>3.2644879051791899E-2</v>
      </c>
      <c r="L27">
        <v>0.17095354523831</v>
      </c>
      <c r="M27">
        <v>4.8437193346826599E-3</v>
      </c>
      <c r="N27">
        <v>1.8869521350154701E-3</v>
      </c>
      <c r="O27" t="s">
        <v>29</v>
      </c>
      <c r="P27" t="s">
        <v>29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1.8869521350154701E-3</v>
      </c>
    </row>
    <row r="28" spans="1:28" x14ac:dyDescent="0.25">
      <c r="A28" t="s">
        <v>30</v>
      </c>
      <c r="B28" t="str">
        <f t="shared" si="0"/>
        <v>EBS</v>
      </c>
      <c r="C28">
        <v>2000</v>
      </c>
      <c r="D28" t="s">
        <v>28</v>
      </c>
      <c r="E28">
        <v>21.622892345454499</v>
      </c>
      <c r="F28">
        <v>77.190614602089397</v>
      </c>
      <c r="G28">
        <v>2.2919454760231299</v>
      </c>
      <c r="H28">
        <v>1.2025267041666601</v>
      </c>
      <c r="I28">
        <v>30</v>
      </c>
      <c r="J28">
        <v>41328.67</v>
      </c>
      <c r="K28">
        <v>2.9788179406360599E-2</v>
      </c>
      <c r="L28">
        <v>0.106339514599565</v>
      </c>
      <c r="M28">
        <v>3.1574352745517599E-3</v>
      </c>
      <c r="N28">
        <v>1.6566276440897201E-3</v>
      </c>
      <c r="O28" t="s">
        <v>29</v>
      </c>
      <c r="P28" t="s">
        <v>29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1.6566276440897201E-3</v>
      </c>
    </row>
    <row r="29" spans="1:28" x14ac:dyDescent="0.25">
      <c r="A29" t="s">
        <v>34</v>
      </c>
      <c r="B29" t="str">
        <f t="shared" si="0"/>
        <v>EBS</v>
      </c>
      <c r="C29">
        <v>2000</v>
      </c>
      <c r="D29" t="s">
        <v>28</v>
      </c>
      <c r="E29">
        <v>90.538811374999995</v>
      </c>
      <c r="F29">
        <v>209.325798354353</v>
      </c>
      <c r="G29">
        <v>6.5542184131076304</v>
      </c>
      <c r="H29">
        <v>3.1732454281462501</v>
      </c>
      <c r="I29">
        <v>44</v>
      </c>
      <c r="J29">
        <v>62875.39</v>
      </c>
      <c r="K29">
        <v>0.129378706257717</v>
      </c>
      <c r="L29">
        <v>0.29912366383162098</v>
      </c>
      <c r="M29">
        <v>9.3658872470300698E-3</v>
      </c>
      <c r="N29">
        <v>4.5345237241002801E-3</v>
      </c>
      <c r="O29" t="s">
        <v>29</v>
      </c>
      <c r="P29" t="s">
        <v>29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4.5345237241002801E-3</v>
      </c>
    </row>
    <row r="30" spans="1:28" x14ac:dyDescent="0.25">
      <c r="A30" t="s">
        <v>35</v>
      </c>
      <c r="B30" t="str">
        <f t="shared" si="0"/>
        <v>EBS</v>
      </c>
      <c r="C30">
        <v>2000</v>
      </c>
      <c r="D30" t="s">
        <v>28</v>
      </c>
      <c r="E30">
        <v>19.415423727272699</v>
      </c>
      <c r="F30">
        <v>44.888473908346803</v>
      </c>
      <c r="G30">
        <v>1.40550693960972</v>
      </c>
      <c r="H30">
        <v>0.77652198042712495</v>
      </c>
      <c r="I30">
        <v>59</v>
      </c>
      <c r="J30">
        <v>88753.97</v>
      </c>
      <c r="K30">
        <v>2.9206710763180498E-2</v>
      </c>
      <c r="L30">
        <v>6.7525936722155802E-2</v>
      </c>
      <c r="M30">
        <v>2.11431052123581E-3</v>
      </c>
      <c r="N30">
        <v>1.1681255687316901E-3</v>
      </c>
      <c r="O30" t="s">
        <v>29</v>
      </c>
      <c r="P30" t="s">
        <v>29</v>
      </c>
      <c r="Q30">
        <v>0</v>
      </c>
      <c r="R30">
        <v>0</v>
      </c>
      <c r="S30">
        <v>0</v>
      </c>
      <c r="T30">
        <v>0</v>
      </c>
      <c r="U30">
        <v>0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1.1681255687316901E-3</v>
      </c>
    </row>
    <row r="31" spans="1:28" x14ac:dyDescent="0.25">
      <c r="A31" t="s">
        <v>27</v>
      </c>
      <c r="B31" t="str">
        <f t="shared" si="0"/>
        <v>EBS</v>
      </c>
      <c r="C31">
        <v>2000</v>
      </c>
      <c r="D31" t="s">
        <v>28</v>
      </c>
      <c r="E31">
        <v>725.42305298018198</v>
      </c>
      <c r="F31">
        <v>3642.2037744811701</v>
      </c>
      <c r="G31">
        <v>103.65232366769899</v>
      </c>
      <c r="H31">
        <v>56.277095703557798</v>
      </c>
      <c r="I31">
        <v>57</v>
      </c>
      <c r="J31">
        <v>78702.64</v>
      </c>
      <c r="K31">
        <v>1.0016264804631601</v>
      </c>
      <c r="L31">
        <v>5.0289658328005702</v>
      </c>
      <c r="M31">
        <v>0.143117745873376</v>
      </c>
      <c r="N31">
        <v>7.7704491287765895E-2</v>
      </c>
      <c r="O31" t="s">
        <v>29</v>
      </c>
      <c r="P31" t="s">
        <v>29</v>
      </c>
      <c r="Q31">
        <v>0</v>
      </c>
      <c r="R31">
        <v>0</v>
      </c>
      <c r="S31">
        <v>0</v>
      </c>
      <c r="T31">
        <v>0</v>
      </c>
      <c r="U31">
        <v>0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7.7704491287765895E-2</v>
      </c>
    </row>
    <row r="32" spans="1:28" x14ac:dyDescent="0.25">
      <c r="A32" t="s">
        <v>32</v>
      </c>
      <c r="B32" t="str">
        <f t="shared" si="0"/>
        <v>EBS</v>
      </c>
      <c r="C32">
        <v>2000</v>
      </c>
      <c r="D32" t="s">
        <v>28</v>
      </c>
      <c r="E32">
        <v>189.37478950022901</v>
      </c>
      <c r="F32">
        <v>711.88528448601005</v>
      </c>
      <c r="G32">
        <v>20.9843363582875</v>
      </c>
      <c r="H32">
        <v>9.1834781757576298</v>
      </c>
      <c r="I32">
        <v>69</v>
      </c>
      <c r="J32">
        <v>94983.17</v>
      </c>
      <c r="K32">
        <v>0.260687214852384</v>
      </c>
      <c r="L32">
        <v>0.97995827531642099</v>
      </c>
      <c r="M32">
        <v>2.8886359241397101E-2</v>
      </c>
      <c r="N32">
        <v>1.26416792573808E-2</v>
      </c>
      <c r="O32" t="s">
        <v>29</v>
      </c>
      <c r="P32" t="s">
        <v>29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1.26416792573808E-2</v>
      </c>
    </row>
    <row r="33" spans="1:28" x14ac:dyDescent="0.25">
      <c r="A33" t="s">
        <v>35</v>
      </c>
      <c r="B33" t="str">
        <f t="shared" si="0"/>
        <v>EBS</v>
      </c>
      <c r="C33">
        <v>2001</v>
      </c>
      <c r="D33" t="s">
        <v>28</v>
      </c>
      <c r="E33">
        <v>39.897315480000003</v>
      </c>
      <c r="F33">
        <v>208.93284720020699</v>
      </c>
      <c r="G33">
        <v>5.9198074554300399</v>
      </c>
      <c r="H33">
        <v>2.7114988206164301</v>
      </c>
      <c r="I33">
        <v>60</v>
      </c>
      <c r="J33">
        <v>88753.97</v>
      </c>
      <c r="K33">
        <v>5.9017419019874298E-2</v>
      </c>
      <c r="L33">
        <v>0.309060327540363</v>
      </c>
      <c r="M33">
        <v>8.7567735550835701E-3</v>
      </c>
      <c r="N33">
        <v>4.0109380830004402E-3</v>
      </c>
      <c r="O33" t="s">
        <v>29</v>
      </c>
      <c r="P33" t="s">
        <v>29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4.0109380830004402E-3</v>
      </c>
    </row>
    <row r="34" spans="1:28" x14ac:dyDescent="0.25">
      <c r="A34" t="s">
        <v>27</v>
      </c>
      <c r="B34" t="str">
        <f t="shared" si="0"/>
        <v>EBS</v>
      </c>
      <c r="C34">
        <v>2001</v>
      </c>
      <c r="D34" t="s">
        <v>28</v>
      </c>
      <c r="E34">
        <v>95.789334486776298</v>
      </c>
      <c r="F34">
        <v>501.62619075881702</v>
      </c>
      <c r="G34">
        <v>14.2128463938823</v>
      </c>
      <c r="H34">
        <v>10.3765731485703</v>
      </c>
      <c r="I34">
        <v>58</v>
      </c>
      <c r="J34">
        <v>78702.64</v>
      </c>
      <c r="K34">
        <v>0.129980577723316</v>
      </c>
      <c r="L34">
        <v>0.68067768113556104</v>
      </c>
      <c r="M34">
        <v>1.9286009191603701E-2</v>
      </c>
      <c r="N34">
        <v>1.4080408636992999E-2</v>
      </c>
      <c r="O34" t="s">
        <v>29</v>
      </c>
      <c r="P34" t="s">
        <v>29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1.4080408636992999E-2</v>
      </c>
    </row>
    <row r="35" spans="1:28" x14ac:dyDescent="0.25">
      <c r="A35" t="s">
        <v>33</v>
      </c>
      <c r="B35" t="str">
        <f t="shared" si="0"/>
        <v>EBS</v>
      </c>
      <c r="C35">
        <v>2001</v>
      </c>
      <c r="D35" t="s">
        <v>28</v>
      </c>
      <c r="E35">
        <v>365.135526206897</v>
      </c>
      <c r="F35">
        <v>1506.36378833457</v>
      </c>
      <c r="G35">
        <v>43.861123949614701</v>
      </c>
      <c r="H35">
        <v>19.809032243593698</v>
      </c>
      <c r="I35">
        <v>29</v>
      </c>
      <c r="J35">
        <v>27782.66</v>
      </c>
      <c r="K35">
        <v>0.349808144087148</v>
      </c>
      <c r="L35">
        <v>1.4431307919866001</v>
      </c>
      <c r="M35">
        <v>4.2019954962413897E-2</v>
      </c>
      <c r="N35">
        <v>1.8977503715613801E-2</v>
      </c>
      <c r="O35" t="s">
        <v>29</v>
      </c>
      <c r="P35" t="s">
        <v>29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1.8977503715613801E-2</v>
      </c>
    </row>
    <row r="36" spans="1:28" x14ac:dyDescent="0.25">
      <c r="A36" t="s">
        <v>30</v>
      </c>
      <c r="B36" t="str">
        <f t="shared" si="0"/>
        <v>EBS</v>
      </c>
      <c r="C36">
        <v>2002</v>
      </c>
      <c r="D36" t="s">
        <v>28</v>
      </c>
      <c r="E36">
        <v>20.950657011764701</v>
      </c>
      <c r="F36">
        <v>74.790831181086205</v>
      </c>
      <c r="G36">
        <v>2.2206910523660999</v>
      </c>
      <c r="H36">
        <v>1.49972336931864</v>
      </c>
      <c r="I36">
        <v>31</v>
      </c>
      <c r="J36">
        <v>41328.67</v>
      </c>
      <c r="K36">
        <v>2.7931057739432601E-2</v>
      </c>
      <c r="L36">
        <v>9.9709857448671696E-2</v>
      </c>
      <c r="M36">
        <v>2.96058734436101E-3</v>
      </c>
      <c r="N36">
        <v>1.9994055555438198E-3</v>
      </c>
      <c r="O36" t="s">
        <v>29</v>
      </c>
      <c r="P36" t="s">
        <v>29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1.9994055555438198E-3</v>
      </c>
    </row>
    <row r="37" spans="1:28" x14ac:dyDescent="0.25">
      <c r="A37" t="s">
        <v>27</v>
      </c>
      <c r="B37" t="str">
        <f t="shared" si="0"/>
        <v>EBS</v>
      </c>
      <c r="C37">
        <v>2002</v>
      </c>
      <c r="D37" t="s">
        <v>28</v>
      </c>
      <c r="E37">
        <v>92.513925768115897</v>
      </c>
      <c r="F37">
        <v>484.47364650613099</v>
      </c>
      <c r="G37">
        <v>13.726854072869401</v>
      </c>
      <c r="H37">
        <v>10.0730419606427</v>
      </c>
      <c r="I37">
        <v>58</v>
      </c>
      <c r="J37">
        <v>78702.64</v>
      </c>
      <c r="K37">
        <v>0.12553603783990899</v>
      </c>
      <c r="L37">
        <v>0.65740267224929805</v>
      </c>
      <c r="M37">
        <v>1.8626545766027201E-2</v>
      </c>
      <c r="N37">
        <v>1.36685343988509E-2</v>
      </c>
      <c r="O37" t="s">
        <v>29</v>
      </c>
      <c r="P37" t="s">
        <v>29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1.36685343988509E-2</v>
      </c>
    </row>
    <row r="38" spans="1:28" x14ac:dyDescent="0.25">
      <c r="A38" t="s">
        <v>30</v>
      </c>
      <c r="B38" t="str">
        <f t="shared" si="0"/>
        <v>EBS</v>
      </c>
      <c r="C38">
        <v>2003</v>
      </c>
      <c r="D38" t="s">
        <v>28</v>
      </c>
      <c r="E38">
        <v>123.895809845147</v>
      </c>
      <c r="F38">
        <v>537.037430134499</v>
      </c>
      <c r="G38">
        <v>15.455628236104101</v>
      </c>
      <c r="H38">
        <v>10.5056149434799</v>
      </c>
      <c r="I38">
        <v>31</v>
      </c>
      <c r="J38">
        <v>41328.67</v>
      </c>
      <c r="K38">
        <v>0.16517577546686599</v>
      </c>
      <c r="L38">
        <v>0.71596912024763704</v>
      </c>
      <c r="M38">
        <v>2.0605179322988099E-2</v>
      </c>
      <c r="N38">
        <v>1.4005906230521E-2</v>
      </c>
      <c r="O38" t="s">
        <v>29</v>
      </c>
      <c r="P38" t="s">
        <v>29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1.4005906230521E-2</v>
      </c>
    </row>
    <row r="39" spans="1:28" x14ac:dyDescent="0.25">
      <c r="A39" t="s">
        <v>31</v>
      </c>
      <c r="B39" t="str">
        <f t="shared" si="0"/>
        <v>EBS</v>
      </c>
      <c r="C39">
        <v>2003</v>
      </c>
      <c r="D39" t="s">
        <v>28</v>
      </c>
      <c r="E39">
        <v>19.5274146931818</v>
      </c>
      <c r="F39">
        <v>27.3424584831914</v>
      </c>
      <c r="G39">
        <v>0.91023734584978599</v>
      </c>
      <c r="H39">
        <v>0.55489307489554096</v>
      </c>
      <c r="I39">
        <v>39</v>
      </c>
      <c r="J39">
        <v>33177.949999999997</v>
      </c>
      <c r="K39">
        <v>1.6612297136401302E-2</v>
      </c>
      <c r="L39">
        <v>2.32606851392923E-2</v>
      </c>
      <c r="M39">
        <v>7.7435408073684396E-4</v>
      </c>
      <c r="N39">
        <v>4.7205678703155098E-4</v>
      </c>
      <c r="O39" t="s">
        <v>29</v>
      </c>
      <c r="P39" t="s">
        <v>29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>
        <v>0</v>
      </c>
      <c r="X39">
        <v>0</v>
      </c>
      <c r="Y39">
        <v>0</v>
      </c>
      <c r="Z39">
        <v>0</v>
      </c>
      <c r="AA39">
        <v>0</v>
      </c>
      <c r="AB39">
        <v>4.7205678703155098E-4</v>
      </c>
    </row>
    <row r="40" spans="1:28" x14ac:dyDescent="0.25">
      <c r="A40" t="s">
        <v>30</v>
      </c>
      <c r="B40" t="str">
        <f t="shared" si="0"/>
        <v>EBS</v>
      </c>
      <c r="C40">
        <v>2004</v>
      </c>
      <c r="D40" t="s">
        <v>28</v>
      </c>
      <c r="E40">
        <v>20.932669319999999</v>
      </c>
      <c r="F40">
        <v>109.619460555446</v>
      </c>
      <c r="G40">
        <v>3.1059075131184199</v>
      </c>
      <c r="H40">
        <v>2.4781314491289499</v>
      </c>
      <c r="I40">
        <v>31</v>
      </c>
      <c r="J40">
        <v>41328.67</v>
      </c>
      <c r="K40">
        <v>2.7907076856303399E-2</v>
      </c>
      <c r="L40">
        <v>0.146142790673356</v>
      </c>
      <c r="M40">
        <v>4.1407427954900603E-3</v>
      </c>
      <c r="N40">
        <v>3.3038024799249099E-3</v>
      </c>
      <c r="O40" t="s">
        <v>29</v>
      </c>
      <c r="P40" t="s">
        <v>29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3.3038024799249099E-3</v>
      </c>
    </row>
    <row r="41" spans="1:28" x14ac:dyDescent="0.25">
      <c r="A41" t="s">
        <v>34</v>
      </c>
      <c r="B41" t="str">
        <f t="shared" si="0"/>
        <v>EBS</v>
      </c>
      <c r="C41">
        <v>2004</v>
      </c>
      <c r="D41" t="s">
        <v>28</v>
      </c>
      <c r="E41">
        <v>20.5229746428571</v>
      </c>
      <c r="F41">
        <v>15.879474500788501</v>
      </c>
      <c r="G41">
        <v>0.56837731094759203</v>
      </c>
      <c r="H41">
        <v>0.260338603899336</v>
      </c>
      <c r="I41">
        <v>44</v>
      </c>
      <c r="J41">
        <v>62875.39</v>
      </c>
      <c r="K41">
        <v>2.9327046241585299E-2</v>
      </c>
      <c r="L41">
        <v>2.2691548914366699E-2</v>
      </c>
      <c r="M41">
        <v>8.1220329756775196E-4</v>
      </c>
      <c r="N41">
        <v>3.7202025573241499E-4</v>
      </c>
      <c r="O41" t="s">
        <v>29</v>
      </c>
      <c r="P41" t="s">
        <v>29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  <c r="W41">
        <v>0</v>
      </c>
      <c r="X41">
        <v>0</v>
      </c>
      <c r="Y41">
        <v>0</v>
      </c>
      <c r="Z41">
        <v>0</v>
      </c>
      <c r="AA41">
        <v>0</v>
      </c>
      <c r="AB41">
        <v>3.7202025573241499E-4</v>
      </c>
    </row>
    <row r="42" spans="1:28" x14ac:dyDescent="0.25">
      <c r="A42" t="s">
        <v>32</v>
      </c>
      <c r="B42" t="str">
        <f t="shared" si="0"/>
        <v>EBS</v>
      </c>
      <c r="C42">
        <v>2004</v>
      </c>
      <c r="D42" t="s">
        <v>28</v>
      </c>
      <c r="E42">
        <v>19.716922175609799</v>
      </c>
      <c r="F42">
        <v>15.2557983611112</v>
      </c>
      <c r="G42">
        <v>0.54605394205056901</v>
      </c>
      <c r="H42">
        <v>0.33288191518926702</v>
      </c>
      <c r="I42">
        <v>68</v>
      </c>
      <c r="J42">
        <v>94983.17</v>
      </c>
      <c r="K42">
        <v>2.7540820160039899E-2</v>
      </c>
      <c r="L42">
        <v>2.1309471900281599E-2</v>
      </c>
      <c r="M42">
        <v>7.6273432951410799E-4</v>
      </c>
      <c r="N42">
        <v>4.64973228534525E-4</v>
      </c>
      <c r="O42" t="s">
        <v>29</v>
      </c>
      <c r="P42" t="s">
        <v>29</v>
      </c>
      <c r="Q42">
        <v>0</v>
      </c>
      <c r="R42">
        <v>0</v>
      </c>
      <c r="S42">
        <v>0</v>
      </c>
      <c r="T42">
        <v>0</v>
      </c>
      <c r="U42">
        <v>0</v>
      </c>
      <c r="V42">
        <v>1</v>
      </c>
      <c r="W42">
        <v>0</v>
      </c>
      <c r="X42">
        <v>0</v>
      </c>
      <c r="Y42">
        <v>0</v>
      </c>
      <c r="Z42">
        <v>0</v>
      </c>
      <c r="AA42">
        <v>0</v>
      </c>
      <c r="AB42">
        <v>4.64973228534525E-4</v>
      </c>
    </row>
    <row r="43" spans="1:28" x14ac:dyDescent="0.25">
      <c r="A43" t="s">
        <v>30</v>
      </c>
      <c r="B43" t="str">
        <f t="shared" si="0"/>
        <v>EBS</v>
      </c>
      <c r="C43">
        <v>2006</v>
      </c>
      <c r="D43" t="s">
        <v>28</v>
      </c>
      <c r="E43">
        <v>535.68704323273903</v>
      </c>
      <c r="F43">
        <v>2331.69616288731</v>
      </c>
      <c r="G43">
        <v>67.325830628587894</v>
      </c>
      <c r="H43">
        <v>34.098179275665103</v>
      </c>
      <c r="I43">
        <v>31</v>
      </c>
      <c r="J43">
        <v>41328.67</v>
      </c>
      <c r="K43">
        <v>0.71416880751747203</v>
      </c>
      <c r="L43">
        <v>3.10857745987858</v>
      </c>
      <c r="M43">
        <v>8.9757646339509695E-2</v>
      </c>
      <c r="N43">
        <v>4.54591096414452E-2</v>
      </c>
      <c r="O43" t="s">
        <v>29</v>
      </c>
      <c r="P43" t="s">
        <v>29</v>
      </c>
      <c r="Q43">
        <v>0</v>
      </c>
      <c r="R43">
        <v>0</v>
      </c>
      <c r="S43">
        <v>0</v>
      </c>
      <c r="T43">
        <v>0</v>
      </c>
      <c r="U43">
        <v>0</v>
      </c>
      <c r="V43">
        <v>1</v>
      </c>
      <c r="W43">
        <v>0</v>
      </c>
      <c r="X43">
        <v>0</v>
      </c>
      <c r="Y43">
        <v>0</v>
      </c>
      <c r="Z43">
        <v>0</v>
      </c>
      <c r="AA43">
        <v>0</v>
      </c>
      <c r="AB43">
        <v>4.54591096414452E-2</v>
      </c>
    </row>
    <row r="44" spans="1:28" x14ac:dyDescent="0.25">
      <c r="A44" t="s">
        <v>34</v>
      </c>
      <c r="B44" t="str">
        <f t="shared" si="0"/>
        <v>EBS</v>
      </c>
      <c r="C44">
        <v>2006</v>
      </c>
      <c r="D44" t="s">
        <v>28</v>
      </c>
      <c r="E44">
        <v>140.452726136774</v>
      </c>
      <c r="F44">
        <v>735.51785667127297</v>
      </c>
      <c r="G44">
        <v>20.839825570137599</v>
      </c>
      <c r="H44">
        <v>7.3422331306722199</v>
      </c>
      <c r="I44">
        <v>44</v>
      </c>
      <c r="J44">
        <v>62875.39</v>
      </c>
      <c r="K44">
        <v>0.200704998463929</v>
      </c>
      <c r="L44">
        <v>1.05104482023115</v>
      </c>
      <c r="M44">
        <v>2.9779821823963E-2</v>
      </c>
      <c r="N44">
        <v>1.04919493536804E-2</v>
      </c>
      <c r="O44" t="s">
        <v>29</v>
      </c>
      <c r="P44" t="s">
        <v>29</v>
      </c>
      <c r="Q44">
        <v>0</v>
      </c>
      <c r="R44">
        <v>0</v>
      </c>
      <c r="S44">
        <v>0</v>
      </c>
      <c r="T44">
        <v>0</v>
      </c>
      <c r="U44">
        <v>0</v>
      </c>
      <c r="V44">
        <v>1</v>
      </c>
      <c r="W44">
        <v>0</v>
      </c>
      <c r="X44">
        <v>0</v>
      </c>
      <c r="Y44">
        <v>0</v>
      </c>
      <c r="Z44">
        <v>0</v>
      </c>
      <c r="AA44">
        <v>0</v>
      </c>
      <c r="AB44">
        <v>1.04919493536804E-2</v>
      </c>
    </row>
    <row r="45" spans="1:28" x14ac:dyDescent="0.25">
      <c r="A45" t="s">
        <v>31</v>
      </c>
      <c r="B45" t="str">
        <f t="shared" si="0"/>
        <v>EBS</v>
      </c>
      <c r="C45">
        <v>2006</v>
      </c>
      <c r="D45" t="s">
        <v>28</v>
      </c>
      <c r="E45">
        <v>19.6674749152542</v>
      </c>
      <c r="F45">
        <v>102.993935352433</v>
      </c>
      <c r="G45">
        <v>2.9181829211333499</v>
      </c>
      <c r="H45">
        <v>0.97682249587710801</v>
      </c>
      <c r="I45">
        <v>39</v>
      </c>
      <c r="J45">
        <v>33177.949999999997</v>
      </c>
      <c r="K45">
        <v>1.67314487016554E-2</v>
      </c>
      <c r="L45">
        <v>8.7618657369903596E-2</v>
      </c>
      <c r="M45">
        <v>2.4825468473901602E-3</v>
      </c>
      <c r="N45">
        <v>8.30999177617587E-4</v>
      </c>
      <c r="O45" t="s">
        <v>29</v>
      </c>
      <c r="P45" t="s">
        <v>29</v>
      </c>
      <c r="Q45">
        <v>0</v>
      </c>
      <c r="R45">
        <v>0</v>
      </c>
      <c r="S45">
        <v>0</v>
      </c>
      <c r="T45">
        <v>0</v>
      </c>
      <c r="U45">
        <v>0</v>
      </c>
      <c r="V45">
        <v>1</v>
      </c>
      <c r="W45">
        <v>0</v>
      </c>
      <c r="X45">
        <v>0</v>
      </c>
      <c r="Y45">
        <v>0</v>
      </c>
      <c r="Z45">
        <v>0</v>
      </c>
      <c r="AA45">
        <v>0</v>
      </c>
      <c r="AB45">
        <v>8.30999177617587E-4</v>
      </c>
    </row>
    <row r="46" spans="1:28" x14ac:dyDescent="0.25">
      <c r="A46" t="s">
        <v>27</v>
      </c>
      <c r="B46" t="str">
        <f t="shared" si="0"/>
        <v>EBS</v>
      </c>
      <c r="C46">
        <v>2006</v>
      </c>
      <c r="D46" t="s">
        <v>28</v>
      </c>
      <c r="E46">
        <v>422.77737352509899</v>
      </c>
      <c r="F46">
        <v>2118.5446343341901</v>
      </c>
      <c r="G46">
        <v>60.270841107993498</v>
      </c>
      <c r="H46">
        <v>34.643474690380799</v>
      </c>
      <c r="I46">
        <v>58</v>
      </c>
      <c r="J46">
        <v>78702.64</v>
      </c>
      <c r="K46">
        <v>0.57368440394295495</v>
      </c>
      <c r="L46">
        <v>2.8747423393092402</v>
      </c>
      <c r="M46">
        <v>8.1784039831372696E-2</v>
      </c>
      <c r="N46">
        <v>4.7009188222519802E-2</v>
      </c>
      <c r="O46" t="s">
        <v>29</v>
      </c>
      <c r="P46" t="s">
        <v>29</v>
      </c>
      <c r="Q46">
        <v>0</v>
      </c>
      <c r="R46">
        <v>0</v>
      </c>
      <c r="S46">
        <v>0</v>
      </c>
      <c r="T46">
        <v>0</v>
      </c>
      <c r="U46">
        <v>0</v>
      </c>
      <c r="V46">
        <v>1</v>
      </c>
      <c r="W46">
        <v>0</v>
      </c>
      <c r="X46">
        <v>0</v>
      </c>
      <c r="Y46">
        <v>0</v>
      </c>
      <c r="Z46">
        <v>0</v>
      </c>
      <c r="AA46">
        <v>0</v>
      </c>
      <c r="AB46">
        <v>4.7009188222519802E-2</v>
      </c>
    </row>
    <row r="47" spans="1:28" x14ac:dyDescent="0.25">
      <c r="A47" t="s">
        <v>32</v>
      </c>
      <c r="B47" t="str">
        <f t="shared" si="0"/>
        <v>EBS</v>
      </c>
      <c r="C47">
        <v>2006</v>
      </c>
      <c r="D47" t="s">
        <v>28</v>
      </c>
      <c r="E47">
        <v>100.518390317258</v>
      </c>
      <c r="F47">
        <v>437.42966617272401</v>
      </c>
      <c r="G47">
        <v>12.5089818772515</v>
      </c>
      <c r="H47">
        <v>5.4100119212471496</v>
      </c>
      <c r="I47">
        <v>69</v>
      </c>
      <c r="J47">
        <v>94983.17</v>
      </c>
      <c r="K47">
        <v>0.13837036747290499</v>
      </c>
      <c r="L47">
        <v>0.60215154123372505</v>
      </c>
      <c r="M47">
        <v>1.7219460176433301E-2</v>
      </c>
      <c r="N47">
        <v>7.4472475654760104E-3</v>
      </c>
      <c r="O47" t="s">
        <v>29</v>
      </c>
      <c r="P47" t="s">
        <v>29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  <c r="W47">
        <v>0</v>
      </c>
      <c r="X47">
        <v>0</v>
      </c>
      <c r="Y47">
        <v>0</v>
      </c>
      <c r="Z47">
        <v>0</v>
      </c>
      <c r="AA47">
        <v>0</v>
      </c>
      <c r="AB47">
        <v>7.4472475654760104E-3</v>
      </c>
    </row>
    <row r="48" spans="1:28" x14ac:dyDescent="0.25">
      <c r="A48" t="s">
        <v>33</v>
      </c>
      <c r="B48" t="str">
        <f t="shared" si="0"/>
        <v>EBS</v>
      </c>
      <c r="C48">
        <v>2006</v>
      </c>
      <c r="D48" t="s">
        <v>28</v>
      </c>
      <c r="E48">
        <v>89.380784852561405</v>
      </c>
      <c r="F48">
        <v>410.888227755228</v>
      </c>
      <c r="G48">
        <v>11.7764996097614</v>
      </c>
      <c r="H48">
        <v>3.8775755192950099</v>
      </c>
      <c r="I48">
        <v>29</v>
      </c>
      <c r="J48">
        <v>27782.66</v>
      </c>
      <c r="K48">
        <v>8.5628826072133193E-2</v>
      </c>
      <c r="L48">
        <v>0.39364027343883001</v>
      </c>
      <c r="M48">
        <v>1.12821546430391E-2</v>
      </c>
      <c r="N48">
        <v>3.7148055957550502E-3</v>
      </c>
      <c r="O48" t="s">
        <v>29</v>
      </c>
      <c r="P48" t="s">
        <v>29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  <c r="W48">
        <v>0</v>
      </c>
      <c r="X48">
        <v>0</v>
      </c>
      <c r="Y48">
        <v>0</v>
      </c>
      <c r="Z48">
        <v>0</v>
      </c>
      <c r="AA48">
        <v>0</v>
      </c>
      <c r="AB48">
        <v>3.7148055957550502E-3</v>
      </c>
    </row>
    <row r="49" spans="1:28" x14ac:dyDescent="0.25">
      <c r="A49" t="s">
        <v>34</v>
      </c>
      <c r="B49" t="str">
        <f t="shared" si="0"/>
        <v>EBS</v>
      </c>
      <c r="C49">
        <v>2007</v>
      </c>
      <c r="D49" t="s">
        <v>28</v>
      </c>
      <c r="E49">
        <v>21.246563049999999</v>
      </c>
      <c r="F49">
        <v>111.26324811203099</v>
      </c>
      <c r="G49">
        <v>3.15248183574416</v>
      </c>
      <c r="H49">
        <v>0.92791009289325499</v>
      </c>
      <c r="I49">
        <v>44</v>
      </c>
      <c r="J49">
        <v>62875.39</v>
      </c>
      <c r="K49">
        <v>3.0361044043825901E-2</v>
      </c>
      <c r="L49">
        <v>0.15899363903888</v>
      </c>
      <c r="M49">
        <v>4.5048528384166002E-3</v>
      </c>
      <c r="N49">
        <v>1.3259706585363601E-3</v>
      </c>
      <c r="O49" t="s">
        <v>29</v>
      </c>
      <c r="P49" t="s">
        <v>29</v>
      </c>
      <c r="Q49">
        <v>0</v>
      </c>
      <c r="R49">
        <v>0</v>
      </c>
      <c r="S49">
        <v>0</v>
      </c>
      <c r="T49">
        <v>0</v>
      </c>
      <c r="U49">
        <v>0</v>
      </c>
      <c r="V49">
        <v>1</v>
      </c>
      <c r="W49">
        <v>0</v>
      </c>
      <c r="X49">
        <v>0</v>
      </c>
      <c r="Y49">
        <v>0</v>
      </c>
      <c r="Z49">
        <v>0</v>
      </c>
      <c r="AA49">
        <v>0</v>
      </c>
      <c r="AB49">
        <v>1.3259706585363601E-3</v>
      </c>
    </row>
    <row r="50" spans="1:28" x14ac:dyDescent="0.25">
      <c r="A50" t="s">
        <v>31</v>
      </c>
      <c r="B50" t="str">
        <f t="shared" si="0"/>
        <v>EBS</v>
      </c>
      <c r="C50">
        <v>2007</v>
      </c>
      <c r="D50" t="s">
        <v>28</v>
      </c>
      <c r="E50">
        <v>21.4487967234043</v>
      </c>
      <c r="F50">
        <v>76.569118280001902</v>
      </c>
      <c r="G50">
        <v>2.2734919931597499</v>
      </c>
      <c r="H50">
        <v>1.17725251515656</v>
      </c>
      <c r="I50">
        <v>39</v>
      </c>
      <c r="J50">
        <v>33177.949999999997</v>
      </c>
      <c r="K50">
        <v>1.8246848852545398E-2</v>
      </c>
      <c r="L50">
        <v>6.5138625072768894E-2</v>
      </c>
      <c r="M50">
        <v>1.93409753011422E-3</v>
      </c>
      <c r="N50">
        <v>1.00150833551894E-3</v>
      </c>
      <c r="O50" t="s">
        <v>29</v>
      </c>
      <c r="P50" t="s">
        <v>29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>
        <v>0</v>
      </c>
      <c r="X50">
        <v>0</v>
      </c>
      <c r="Y50">
        <v>0</v>
      </c>
      <c r="Z50">
        <v>0</v>
      </c>
      <c r="AA50">
        <v>0</v>
      </c>
      <c r="AB50">
        <v>1.00150833551894E-3</v>
      </c>
    </row>
    <row r="51" spans="1:28" x14ac:dyDescent="0.25">
      <c r="A51" t="s">
        <v>27</v>
      </c>
      <c r="B51" t="str">
        <f t="shared" si="0"/>
        <v>EBS</v>
      </c>
      <c r="C51">
        <v>2007</v>
      </c>
      <c r="D51" t="s">
        <v>28</v>
      </c>
      <c r="E51">
        <v>505.13040372552598</v>
      </c>
      <c r="F51">
        <v>2165.7475967600699</v>
      </c>
      <c r="G51">
        <v>62.758325680866399</v>
      </c>
      <c r="H51">
        <v>48.560356394123403</v>
      </c>
      <c r="I51">
        <v>58</v>
      </c>
      <c r="J51">
        <v>78702.64</v>
      </c>
      <c r="K51">
        <v>0.68543269512870197</v>
      </c>
      <c r="L51">
        <v>2.93879402480471</v>
      </c>
      <c r="M51">
        <v>8.5159412294206593E-2</v>
      </c>
      <c r="N51">
        <v>6.5893590475144703E-2</v>
      </c>
      <c r="O51" t="s">
        <v>29</v>
      </c>
      <c r="P51" t="s">
        <v>29</v>
      </c>
      <c r="Q51">
        <v>0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0</v>
      </c>
      <c r="AB51">
        <v>6.5893590475144703E-2</v>
      </c>
    </row>
    <row r="52" spans="1:28" x14ac:dyDescent="0.25">
      <c r="A52" t="s">
        <v>32</v>
      </c>
      <c r="B52" t="str">
        <f t="shared" si="0"/>
        <v>EBS</v>
      </c>
      <c r="C52">
        <v>2007</v>
      </c>
      <c r="D52" t="s">
        <v>28</v>
      </c>
      <c r="E52">
        <v>60.827966900757602</v>
      </c>
      <c r="F52">
        <v>318.54174049244199</v>
      </c>
      <c r="G52">
        <v>9.0254155605598303</v>
      </c>
      <c r="H52">
        <v>3.9033095226292698</v>
      </c>
      <c r="I52">
        <v>69</v>
      </c>
      <c r="J52">
        <v>94983.17</v>
      </c>
      <c r="K52">
        <v>8.3733813346217795E-2</v>
      </c>
      <c r="L52">
        <v>0.43849426506216699</v>
      </c>
      <c r="M52">
        <v>1.2424095369699999E-2</v>
      </c>
      <c r="N52">
        <v>5.3731697384132599E-3</v>
      </c>
      <c r="O52" t="s">
        <v>29</v>
      </c>
      <c r="P52" t="s">
        <v>29</v>
      </c>
      <c r="Q52">
        <v>0</v>
      </c>
      <c r="R52">
        <v>0</v>
      </c>
      <c r="S52">
        <v>0</v>
      </c>
      <c r="T52">
        <v>0</v>
      </c>
      <c r="U52">
        <v>0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5.3731697384132599E-3</v>
      </c>
    </row>
    <row r="53" spans="1:28" x14ac:dyDescent="0.25">
      <c r="A53" t="s">
        <v>33</v>
      </c>
      <c r="B53" t="str">
        <f t="shared" si="0"/>
        <v>EBS</v>
      </c>
      <c r="C53">
        <v>2007</v>
      </c>
      <c r="D53" t="s">
        <v>28</v>
      </c>
      <c r="E53">
        <v>40.521879887755098</v>
      </c>
      <c r="F53">
        <v>177.00503499018799</v>
      </c>
      <c r="G53">
        <v>5.1175834677045202</v>
      </c>
      <c r="H53">
        <v>2.29694148709308</v>
      </c>
      <c r="I53">
        <v>29</v>
      </c>
      <c r="J53">
        <v>27782.66</v>
      </c>
      <c r="K53">
        <v>3.8820883154563397E-2</v>
      </c>
      <c r="L53">
        <v>0.16957485191105201</v>
      </c>
      <c r="M53">
        <v>4.9027614312019199E-3</v>
      </c>
      <c r="N53">
        <v>2.2005222198552199E-3</v>
      </c>
      <c r="O53" t="s">
        <v>29</v>
      </c>
      <c r="P53" t="s">
        <v>29</v>
      </c>
      <c r="Q53">
        <v>0</v>
      </c>
      <c r="R53">
        <v>0</v>
      </c>
      <c r="S53">
        <v>0</v>
      </c>
      <c r="T53">
        <v>0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2.2005222198552199E-3</v>
      </c>
    </row>
    <row r="54" spans="1:28" x14ac:dyDescent="0.25">
      <c r="A54" t="s">
        <v>30</v>
      </c>
      <c r="B54" t="str">
        <f t="shared" si="0"/>
        <v>EBS</v>
      </c>
      <c r="C54">
        <v>2008</v>
      </c>
      <c r="D54" t="s">
        <v>28</v>
      </c>
      <c r="E54">
        <v>20.551155271186399</v>
      </c>
      <c r="F54">
        <v>28.7759090802858</v>
      </c>
      <c r="G54">
        <v>0.95795727811952003</v>
      </c>
      <c r="H54">
        <v>0.40268463974336999</v>
      </c>
      <c r="I54">
        <v>31</v>
      </c>
      <c r="J54">
        <v>41328.67</v>
      </c>
      <c r="K54">
        <v>2.7398448849084701E-2</v>
      </c>
      <c r="L54">
        <v>3.8363550010617198E-2</v>
      </c>
      <c r="M54">
        <v>1.27713226520967E-3</v>
      </c>
      <c r="N54">
        <v>5.36852277097504E-4</v>
      </c>
      <c r="O54" t="s">
        <v>29</v>
      </c>
      <c r="P54" t="s">
        <v>29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  <c r="W54">
        <v>0</v>
      </c>
      <c r="X54">
        <v>0</v>
      </c>
      <c r="Y54">
        <v>0</v>
      </c>
      <c r="Z54">
        <v>0</v>
      </c>
      <c r="AA54">
        <v>0</v>
      </c>
      <c r="AB54">
        <v>5.36852277097504E-4</v>
      </c>
    </row>
    <row r="55" spans="1:28" x14ac:dyDescent="0.25">
      <c r="A55" t="s">
        <v>27</v>
      </c>
      <c r="B55" t="str">
        <f t="shared" si="0"/>
        <v>EBS</v>
      </c>
      <c r="C55">
        <v>2008</v>
      </c>
      <c r="D55" t="s">
        <v>28</v>
      </c>
      <c r="E55">
        <v>135.089265973397</v>
      </c>
      <c r="F55">
        <v>707.43067864194097</v>
      </c>
      <c r="G55">
        <v>20.044016351395101</v>
      </c>
      <c r="H55">
        <v>9.0520126631303004</v>
      </c>
      <c r="I55">
        <v>57</v>
      </c>
      <c r="J55">
        <v>78702.64</v>
      </c>
      <c r="K55">
        <v>0.18652424329418499</v>
      </c>
      <c r="L55">
        <v>0.97678354431776104</v>
      </c>
      <c r="M55">
        <v>2.76757368957538E-2</v>
      </c>
      <c r="N55">
        <v>1.2498549015820801E-2</v>
      </c>
      <c r="O55" t="s">
        <v>29</v>
      </c>
      <c r="P55" t="s">
        <v>29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0</v>
      </c>
      <c r="X55">
        <v>0</v>
      </c>
      <c r="Y55">
        <v>0</v>
      </c>
      <c r="Z55">
        <v>0</v>
      </c>
      <c r="AA55">
        <v>0</v>
      </c>
      <c r="AB55">
        <v>1.2498549015820801E-2</v>
      </c>
    </row>
    <row r="56" spans="1:28" x14ac:dyDescent="0.25">
      <c r="A56" t="s">
        <v>33</v>
      </c>
      <c r="B56" t="str">
        <f t="shared" si="0"/>
        <v>EBS</v>
      </c>
      <c r="C56">
        <v>2008</v>
      </c>
      <c r="D56" t="s">
        <v>28</v>
      </c>
      <c r="E56">
        <v>21.12887345</v>
      </c>
      <c r="F56">
        <v>110.646935387277</v>
      </c>
      <c r="G56">
        <v>3.1350195137025798</v>
      </c>
      <c r="H56">
        <v>1.06605247871897</v>
      </c>
      <c r="I56">
        <v>29</v>
      </c>
      <c r="J56">
        <v>27782.66</v>
      </c>
      <c r="K56">
        <v>2.0241941629116401E-2</v>
      </c>
      <c r="L56">
        <v>0.10600228227264399</v>
      </c>
      <c r="M56">
        <v>3.0034200428470299E-3</v>
      </c>
      <c r="N56">
        <v>1.0213025364967699E-3</v>
      </c>
      <c r="O56" t="s">
        <v>29</v>
      </c>
      <c r="P56" t="s">
        <v>29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0</v>
      </c>
      <c r="X56">
        <v>0</v>
      </c>
      <c r="Y56">
        <v>0</v>
      </c>
      <c r="Z56">
        <v>0</v>
      </c>
      <c r="AA56">
        <v>0</v>
      </c>
      <c r="AB56">
        <v>1.0213025364967699E-3</v>
      </c>
    </row>
    <row r="57" spans="1:28" x14ac:dyDescent="0.25">
      <c r="A57" t="s">
        <v>30</v>
      </c>
      <c r="B57" t="str">
        <f t="shared" si="0"/>
        <v>EBS</v>
      </c>
      <c r="C57">
        <v>2009</v>
      </c>
      <c r="D57" t="s">
        <v>28</v>
      </c>
      <c r="E57">
        <v>391.47858881228501</v>
      </c>
      <c r="F57">
        <v>1848.0538599711399</v>
      </c>
      <c r="G57">
        <v>52.8778060790575</v>
      </c>
      <c r="H57">
        <v>30.186397838392899</v>
      </c>
      <c r="I57">
        <v>31</v>
      </c>
      <c r="J57">
        <v>41328.67</v>
      </c>
      <c r="K57">
        <v>0.52191256158350297</v>
      </c>
      <c r="L57">
        <v>2.4637938103539798</v>
      </c>
      <c r="M57">
        <v>7.0495787024689005E-2</v>
      </c>
      <c r="N57">
        <v>4.0243989508117903E-2</v>
      </c>
      <c r="O57" t="s">
        <v>29</v>
      </c>
      <c r="P57" t="s">
        <v>29</v>
      </c>
      <c r="Q57">
        <v>0</v>
      </c>
      <c r="R57">
        <v>0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4.0243989508117903E-2</v>
      </c>
    </row>
    <row r="58" spans="1:28" x14ac:dyDescent="0.25">
      <c r="A58" t="s">
        <v>34</v>
      </c>
      <c r="B58" t="str">
        <f t="shared" si="0"/>
        <v>EBS</v>
      </c>
      <c r="C58">
        <v>2009</v>
      </c>
      <c r="D58" t="s">
        <v>28</v>
      </c>
      <c r="E58">
        <v>101.04073453653101</v>
      </c>
      <c r="F58">
        <v>381.01469360942201</v>
      </c>
      <c r="G58">
        <v>11.048924973022499</v>
      </c>
      <c r="H58">
        <v>4.3518370028495399</v>
      </c>
      <c r="I58">
        <v>44</v>
      </c>
      <c r="J58">
        <v>62875.39</v>
      </c>
      <c r="K58">
        <v>0.14438580886070099</v>
      </c>
      <c r="L58">
        <v>0.54446471491870296</v>
      </c>
      <c r="M58">
        <v>1.5788760608171099E-2</v>
      </c>
      <c r="N58">
        <v>6.2187147447862702E-3</v>
      </c>
      <c r="O58" t="s">
        <v>29</v>
      </c>
      <c r="P58" t="s">
        <v>29</v>
      </c>
      <c r="Q58">
        <v>0</v>
      </c>
      <c r="R58">
        <v>0</v>
      </c>
      <c r="S58">
        <v>0</v>
      </c>
      <c r="T58">
        <v>0</v>
      </c>
      <c r="U58">
        <v>0</v>
      </c>
      <c r="V58">
        <v>1</v>
      </c>
      <c r="W58">
        <v>0</v>
      </c>
      <c r="X58">
        <v>0</v>
      </c>
      <c r="Y58">
        <v>0</v>
      </c>
      <c r="Z58">
        <v>0</v>
      </c>
      <c r="AA58">
        <v>0</v>
      </c>
      <c r="AB58">
        <v>6.2187147447862702E-3</v>
      </c>
    </row>
    <row r="59" spans="1:28" x14ac:dyDescent="0.25">
      <c r="A59" t="s">
        <v>31</v>
      </c>
      <c r="B59" t="str">
        <f t="shared" si="0"/>
        <v>EBS</v>
      </c>
      <c r="C59">
        <v>2009</v>
      </c>
      <c r="D59" t="s">
        <v>28</v>
      </c>
      <c r="E59">
        <v>78.272359301734198</v>
      </c>
      <c r="F59">
        <v>279.14237462646298</v>
      </c>
      <c r="G59">
        <v>8.1795153900062108</v>
      </c>
      <c r="H59">
        <v>2.8887958850838298</v>
      </c>
      <c r="I59">
        <v>39</v>
      </c>
      <c r="J59">
        <v>33177.949999999997</v>
      </c>
      <c r="K59">
        <v>6.6587600597307006E-2</v>
      </c>
      <c r="L59">
        <v>0.23747107046764199</v>
      </c>
      <c r="M59">
        <v>6.9584500675347804E-3</v>
      </c>
      <c r="N59">
        <v>2.4575468060388998E-3</v>
      </c>
      <c r="O59" t="s">
        <v>29</v>
      </c>
      <c r="P59" t="s">
        <v>29</v>
      </c>
      <c r="Q59">
        <v>0</v>
      </c>
      <c r="R59">
        <v>0</v>
      </c>
      <c r="S59">
        <v>0</v>
      </c>
      <c r="T59">
        <v>0</v>
      </c>
      <c r="U59">
        <v>0</v>
      </c>
      <c r="V59">
        <v>1</v>
      </c>
      <c r="W59">
        <v>0</v>
      </c>
      <c r="X59">
        <v>0</v>
      </c>
      <c r="Y59">
        <v>0</v>
      </c>
      <c r="Z59">
        <v>0</v>
      </c>
      <c r="AA59">
        <v>0</v>
      </c>
      <c r="AB59">
        <v>2.4575468060388998E-3</v>
      </c>
    </row>
    <row r="60" spans="1:28" x14ac:dyDescent="0.25">
      <c r="A60" t="s">
        <v>27</v>
      </c>
      <c r="B60" t="str">
        <f t="shared" si="0"/>
        <v>EBS</v>
      </c>
      <c r="C60">
        <v>2009</v>
      </c>
      <c r="D60" t="s">
        <v>28</v>
      </c>
      <c r="E60">
        <v>3446.7643685616999</v>
      </c>
      <c r="F60">
        <v>16066.485045155299</v>
      </c>
      <c r="G60">
        <v>460.76173362902802</v>
      </c>
      <c r="H60">
        <v>247.275982451077</v>
      </c>
      <c r="I60">
        <v>58</v>
      </c>
      <c r="J60">
        <v>78702.64</v>
      </c>
      <c r="K60">
        <v>4.6770595735127296</v>
      </c>
      <c r="L60">
        <v>21.801289458176601</v>
      </c>
      <c r="M60">
        <v>0.62522698013071198</v>
      </c>
      <c r="N60">
        <v>0.33553918323264598</v>
      </c>
      <c r="O60" t="s">
        <v>29</v>
      </c>
      <c r="P60" t="s">
        <v>29</v>
      </c>
      <c r="Q60">
        <v>0</v>
      </c>
      <c r="R60">
        <v>0</v>
      </c>
      <c r="S60">
        <v>0</v>
      </c>
      <c r="T60">
        <v>0</v>
      </c>
      <c r="U60">
        <v>0</v>
      </c>
      <c r="V60">
        <v>1</v>
      </c>
      <c r="W60">
        <v>0</v>
      </c>
      <c r="X60">
        <v>0</v>
      </c>
      <c r="Y60">
        <v>0</v>
      </c>
      <c r="Z60">
        <v>0</v>
      </c>
      <c r="AA60">
        <v>0</v>
      </c>
      <c r="AB60">
        <v>0.33553918323264598</v>
      </c>
    </row>
    <row r="61" spans="1:28" x14ac:dyDescent="0.25">
      <c r="A61" t="s">
        <v>32</v>
      </c>
      <c r="B61" t="str">
        <f t="shared" si="0"/>
        <v>EBS</v>
      </c>
      <c r="C61">
        <v>2009</v>
      </c>
      <c r="D61" t="s">
        <v>28</v>
      </c>
      <c r="E61">
        <v>184.549632913545</v>
      </c>
      <c r="F61">
        <v>901.17480477387505</v>
      </c>
      <c r="G61">
        <v>25.7233600477877</v>
      </c>
      <c r="H61">
        <v>8.4698183337386101</v>
      </c>
      <c r="I61">
        <v>69</v>
      </c>
      <c r="J61">
        <v>94983.17</v>
      </c>
      <c r="K61">
        <v>0.254045060238621</v>
      </c>
      <c r="L61">
        <v>1.24052811132687</v>
      </c>
      <c r="M61">
        <v>3.5409946092611999E-2</v>
      </c>
      <c r="N61">
        <v>1.16592781835161E-2</v>
      </c>
      <c r="O61" t="s">
        <v>29</v>
      </c>
      <c r="P61" t="s">
        <v>29</v>
      </c>
      <c r="Q61">
        <v>0</v>
      </c>
      <c r="R61">
        <v>0</v>
      </c>
      <c r="S61">
        <v>0</v>
      </c>
      <c r="T61">
        <v>0</v>
      </c>
      <c r="U61">
        <v>0</v>
      </c>
      <c r="V61">
        <v>1</v>
      </c>
      <c r="W61">
        <v>0</v>
      </c>
      <c r="X61">
        <v>0</v>
      </c>
      <c r="Y61">
        <v>0</v>
      </c>
      <c r="Z61">
        <v>0</v>
      </c>
      <c r="AA61">
        <v>0</v>
      </c>
      <c r="AB61">
        <v>1.16592781835161E-2</v>
      </c>
    </row>
    <row r="62" spans="1:28" x14ac:dyDescent="0.25">
      <c r="A62" t="s">
        <v>33</v>
      </c>
      <c r="B62" t="str">
        <f t="shared" si="0"/>
        <v>EBS</v>
      </c>
      <c r="C62">
        <v>2009</v>
      </c>
      <c r="D62" t="s">
        <v>28</v>
      </c>
      <c r="E62">
        <v>842.27944340823501</v>
      </c>
      <c r="F62">
        <v>4109.2080418448304</v>
      </c>
      <c r="G62">
        <v>117.24406026425901</v>
      </c>
      <c r="H62">
        <v>46.929405144973103</v>
      </c>
      <c r="I62">
        <v>29</v>
      </c>
      <c r="J62">
        <v>27782.66</v>
      </c>
      <c r="K62">
        <v>0.80692287590345702</v>
      </c>
      <c r="L62">
        <v>3.9367148239945</v>
      </c>
      <c r="M62">
        <v>0.112322478046256</v>
      </c>
      <c r="N62">
        <v>4.4959438177415101E-2</v>
      </c>
      <c r="O62" t="s">
        <v>29</v>
      </c>
      <c r="P62" t="s">
        <v>29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W62">
        <v>0</v>
      </c>
      <c r="X62">
        <v>0</v>
      </c>
      <c r="Y62">
        <v>0</v>
      </c>
      <c r="Z62">
        <v>0</v>
      </c>
      <c r="AA62">
        <v>0</v>
      </c>
      <c r="AB62">
        <v>4.4959438177415101E-2</v>
      </c>
    </row>
    <row r="63" spans="1:28" x14ac:dyDescent="0.25">
      <c r="A63" t="s">
        <v>36</v>
      </c>
      <c r="B63" t="str">
        <f t="shared" si="0"/>
        <v>NBS</v>
      </c>
      <c r="C63">
        <v>2010</v>
      </c>
      <c r="D63" t="s">
        <v>28</v>
      </c>
      <c r="E63">
        <v>24.283396955555599</v>
      </c>
      <c r="F63">
        <v>18.789068809890001</v>
      </c>
      <c r="G63">
        <v>0.67252102107309897</v>
      </c>
      <c r="H63">
        <v>0.28269933459065599</v>
      </c>
      <c r="I63">
        <v>141</v>
      </c>
      <c r="J63">
        <v>200207</v>
      </c>
      <c r="K63">
        <v>3.4480184782134098E-2</v>
      </c>
      <c r="L63">
        <v>2.6678745384550701E-2</v>
      </c>
      <c r="M63">
        <v>9.5491784443958803E-4</v>
      </c>
      <c r="N63">
        <v>4.0140699064107399E-4</v>
      </c>
      <c r="O63" t="s">
        <v>29</v>
      </c>
      <c r="P63" t="s">
        <v>29</v>
      </c>
      <c r="Q63">
        <v>0</v>
      </c>
      <c r="R63">
        <v>0</v>
      </c>
      <c r="S63">
        <v>0</v>
      </c>
      <c r="T63">
        <v>0</v>
      </c>
      <c r="U63">
        <v>0</v>
      </c>
      <c r="V63">
        <v>1</v>
      </c>
      <c r="W63">
        <v>0</v>
      </c>
      <c r="X63">
        <v>0</v>
      </c>
      <c r="Y63">
        <v>0</v>
      </c>
      <c r="Z63">
        <v>0</v>
      </c>
      <c r="AA63">
        <v>0</v>
      </c>
      <c r="AB63">
        <v>4.0140699064107399E-4</v>
      </c>
    </row>
    <row r="64" spans="1:28" x14ac:dyDescent="0.25">
      <c r="A64" t="s">
        <v>33</v>
      </c>
      <c r="B64" t="str">
        <f t="shared" si="0"/>
        <v>EBS</v>
      </c>
      <c r="C64">
        <v>2010</v>
      </c>
      <c r="D64" t="s">
        <v>28</v>
      </c>
      <c r="E64">
        <v>85.148787069767394</v>
      </c>
      <c r="F64">
        <v>445.90414929166798</v>
      </c>
      <c r="G64">
        <v>12.6340436305574</v>
      </c>
      <c r="H64">
        <v>6.03343180917323</v>
      </c>
      <c r="I64">
        <v>29</v>
      </c>
      <c r="J64">
        <v>27782.66</v>
      </c>
      <c r="K64">
        <v>8.1574475881784306E-2</v>
      </c>
      <c r="L64">
        <v>0.42718632318481597</v>
      </c>
      <c r="M64">
        <v>1.2103701331480801E-2</v>
      </c>
      <c r="N64">
        <v>5.7801649857739503E-3</v>
      </c>
      <c r="O64" t="s">
        <v>29</v>
      </c>
      <c r="P64" t="s">
        <v>29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W64">
        <v>0</v>
      </c>
      <c r="X64">
        <v>0</v>
      </c>
      <c r="Y64">
        <v>0</v>
      </c>
      <c r="Z64">
        <v>0</v>
      </c>
      <c r="AA64">
        <v>0</v>
      </c>
      <c r="AB64">
        <v>5.7801649857739503E-3</v>
      </c>
    </row>
    <row r="65" spans="1:28" x14ac:dyDescent="0.25">
      <c r="A65" t="s">
        <v>27</v>
      </c>
      <c r="B65" t="str">
        <f t="shared" si="0"/>
        <v>EBS</v>
      </c>
      <c r="C65">
        <v>2011</v>
      </c>
      <c r="D65" t="s">
        <v>28</v>
      </c>
      <c r="E65">
        <v>136.22095714813599</v>
      </c>
      <c r="F65">
        <v>713.35707886323098</v>
      </c>
      <c r="G65">
        <v>20.2119322568355</v>
      </c>
      <c r="H65">
        <v>10.815775017913699</v>
      </c>
      <c r="I65">
        <v>58</v>
      </c>
      <c r="J65">
        <v>78702.64</v>
      </c>
      <c r="K65">
        <v>0.18484394742905499</v>
      </c>
      <c r="L65">
        <v>0.96798423050386995</v>
      </c>
      <c r="M65">
        <v>2.74264211743812E-2</v>
      </c>
      <c r="N65">
        <v>1.4676380130273401E-2</v>
      </c>
      <c r="O65" t="s">
        <v>29</v>
      </c>
      <c r="P65" t="s">
        <v>29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W65">
        <v>0</v>
      </c>
      <c r="X65">
        <v>0</v>
      </c>
      <c r="Y65">
        <v>0</v>
      </c>
      <c r="Z65">
        <v>0</v>
      </c>
      <c r="AA65">
        <v>0</v>
      </c>
      <c r="AB65">
        <v>1.4676380130273401E-2</v>
      </c>
    </row>
    <row r="66" spans="1:28" x14ac:dyDescent="0.25">
      <c r="A66" t="s">
        <v>32</v>
      </c>
      <c r="B66" t="str">
        <f t="shared" si="0"/>
        <v>EBS</v>
      </c>
      <c r="C66">
        <v>2011</v>
      </c>
      <c r="D66" t="s">
        <v>28</v>
      </c>
      <c r="E66">
        <v>87.468855546927699</v>
      </c>
      <c r="F66">
        <v>458.05380163796599</v>
      </c>
      <c r="G66">
        <v>12.978286307112599</v>
      </c>
      <c r="H66">
        <v>5.6729490463511096</v>
      </c>
      <c r="I66">
        <v>69</v>
      </c>
      <c r="J66">
        <v>94983.17</v>
      </c>
      <c r="K66">
        <v>0.120406799653903</v>
      </c>
      <c r="L66">
        <v>0.63054205956703102</v>
      </c>
      <c r="M66">
        <v>1.7865489487205101E-2</v>
      </c>
      <c r="N66">
        <v>7.8091983140710901E-3</v>
      </c>
      <c r="O66" t="s">
        <v>29</v>
      </c>
      <c r="P66" t="s">
        <v>29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0</v>
      </c>
      <c r="X66">
        <v>0</v>
      </c>
      <c r="Y66">
        <v>0</v>
      </c>
      <c r="Z66">
        <v>0</v>
      </c>
      <c r="AA66">
        <v>0</v>
      </c>
      <c r="AB66">
        <v>7.8091983140710901E-3</v>
      </c>
    </row>
    <row r="67" spans="1:28" x14ac:dyDescent="0.25">
      <c r="A67" t="s">
        <v>30</v>
      </c>
      <c r="B67" t="str">
        <f t="shared" si="0"/>
        <v>EBS</v>
      </c>
      <c r="C67">
        <v>2012</v>
      </c>
      <c r="D67" t="s">
        <v>28</v>
      </c>
      <c r="E67">
        <v>425.86584642655799</v>
      </c>
      <c r="F67">
        <v>968.03049657911504</v>
      </c>
      <c r="G67">
        <v>29.710956192087899</v>
      </c>
      <c r="H67">
        <v>12.2629824442953</v>
      </c>
      <c r="I67">
        <v>31</v>
      </c>
      <c r="J67">
        <v>41328.67</v>
      </c>
      <c r="K67">
        <v>0.567757065523674</v>
      </c>
      <c r="L67">
        <v>1.2905617078404601</v>
      </c>
      <c r="M67">
        <v>3.9610138833782498E-2</v>
      </c>
      <c r="N67">
        <v>1.6348798537292802E-2</v>
      </c>
      <c r="O67" t="s">
        <v>29</v>
      </c>
      <c r="P67" t="s">
        <v>29</v>
      </c>
      <c r="Q67">
        <v>0</v>
      </c>
      <c r="R67">
        <v>0</v>
      </c>
      <c r="S67">
        <v>0</v>
      </c>
      <c r="T67">
        <v>0</v>
      </c>
      <c r="U67">
        <v>0</v>
      </c>
      <c r="V67">
        <v>1</v>
      </c>
      <c r="W67">
        <v>0</v>
      </c>
      <c r="X67">
        <v>0</v>
      </c>
      <c r="Y67">
        <v>0</v>
      </c>
      <c r="Z67">
        <v>0</v>
      </c>
      <c r="AA67">
        <v>0</v>
      </c>
      <c r="AB67">
        <v>1.6348798537292802E-2</v>
      </c>
    </row>
    <row r="68" spans="1:28" x14ac:dyDescent="0.25">
      <c r="A68" t="s">
        <v>27</v>
      </c>
      <c r="B68" t="str">
        <f t="shared" ref="B68:B131" si="1">IF(A68="NBS","NBS","EBS")</f>
        <v>EBS</v>
      </c>
      <c r="C68">
        <v>2012</v>
      </c>
      <c r="D68" t="s">
        <v>28</v>
      </c>
      <c r="E68">
        <v>4069.5189200638201</v>
      </c>
      <c r="F68">
        <v>21264.9868192252</v>
      </c>
      <c r="G68">
        <v>602.64657675775595</v>
      </c>
      <c r="H68">
        <v>252.72830222438401</v>
      </c>
      <c r="I68">
        <v>58</v>
      </c>
      <c r="J68">
        <v>78702.64</v>
      </c>
      <c r="K68">
        <v>5.5221014230857097</v>
      </c>
      <c r="L68">
        <v>28.855355211003801</v>
      </c>
      <c r="M68">
        <v>0.81775649272065598</v>
      </c>
      <c r="N68">
        <v>0.342937665306498</v>
      </c>
      <c r="O68">
        <v>2.7497894687735301E-2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0</v>
      </c>
      <c r="W68">
        <v>0</v>
      </c>
      <c r="X68">
        <v>0</v>
      </c>
      <c r="Y68">
        <v>0</v>
      </c>
      <c r="Z68">
        <v>0</v>
      </c>
      <c r="AA68">
        <v>0.342937665306498</v>
      </c>
      <c r="AB68">
        <v>0</v>
      </c>
    </row>
    <row r="69" spans="1:28" x14ac:dyDescent="0.25">
      <c r="A69" t="s">
        <v>30</v>
      </c>
      <c r="B69" t="str">
        <f t="shared" si="1"/>
        <v>EBS</v>
      </c>
      <c r="C69">
        <v>2013</v>
      </c>
      <c r="D69" t="s">
        <v>28</v>
      </c>
      <c r="E69">
        <v>43.945531994429601</v>
      </c>
      <c r="F69">
        <v>230.132403918921</v>
      </c>
      <c r="G69">
        <v>6.5204659712975701</v>
      </c>
      <c r="H69">
        <v>3.29483379601316</v>
      </c>
      <c r="I69">
        <v>31</v>
      </c>
      <c r="J69">
        <v>41328.67</v>
      </c>
      <c r="K69">
        <v>5.8587431928136202E-2</v>
      </c>
      <c r="L69">
        <v>0.30680858638296099</v>
      </c>
      <c r="M69">
        <v>8.6929737539995708E-3</v>
      </c>
      <c r="N69">
        <v>4.3926160858153299E-3</v>
      </c>
      <c r="O69" t="s">
        <v>29</v>
      </c>
      <c r="P69" t="s">
        <v>29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W69">
        <v>0</v>
      </c>
      <c r="X69">
        <v>0</v>
      </c>
      <c r="Y69">
        <v>0</v>
      </c>
      <c r="Z69">
        <v>0</v>
      </c>
      <c r="AA69">
        <v>0</v>
      </c>
      <c r="AB69">
        <v>4.3926160858153299E-3</v>
      </c>
    </row>
    <row r="70" spans="1:28" x14ac:dyDescent="0.25">
      <c r="A70" t="s">
        <v>35</v>
      </c>
      <c r="B70" t="str">
        <f t="shared" si="1"/>
        <v>EBS</v>
      </c>
      <c r="C70">
        <v>2013</v>
      </c>
      <c r="D70" t="s">
        <v>28</v>
      </c>
      <c r="E70">
        <v>19.851083914529902</v>
      </c>
      <c r="F70">
        <v>70.865513428980805</v>
      </c>
      <c r="G70">
        <v>2.1041404288185599</v>
      </c>
      <c r="H70">
        <v>1.1477641071228499</v>
      </c>
      <c r="I70">
        <v>60</v>
      </c>
      <c r="J70">
        <v>88753.97</v>
      </c>
      <c r="K70">
        <v>2.9364375103627799E-2</v>
      </c>
      <c r="L70">
        <v>0.104826594215173</v>
      </c>
      <c r="M70">
        <v>3.1125136082524999E-3</v>
      </c>
      <c r="N70">
        <v>1.6978103521776301E-3</v>
      </c>
      <c r="O70" t="s">
        <v>29</v>
      </c>
      <c r="P70" t="s">
        <v>29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W70">
        <v>0</v>
      </c>
      <c r="X70">
        <v>0</v>
      </c>
      <c r="Y70">
        <v>0</v>
      </c>
      <c r="Z70">
        <v>0</v>
      </c>
      <c r="AA70">
        <v>0</v>
      </c>
      <c r="AB70">
        <v>1.6978103521776301E-3</v>
      </c>
    </row>
    <row r="71" spans="1:28" x14ac:dyDescent="0.25">
      <c r="A71" t="s">
        <v>27</v>
      </c>
      <c r="B71" t="str">
        <f t="shared" si="1"/>
        <v>EBS</v>
      </c>
      <c r="C71">
        <v>2013</v>
      </c>
      <c r="D71" t="s">
        <v>28</v>
      </c>
      <c r="E71">
        <v>230.54211952564</v>
      </c>
      <c r="F71">
        <v>1207.2947979722701</v>
      </c>
      <c r="G71">
        <v>34.206937021681703</v>
      </c>
      <c r="H71">
        <v>18.370241237069799</v>
      </c>
      <c r="I71">
        <v>58</v>
      </c>
      <c r="J71">
        <v>78702.64</v>
      </c>
      <c r="K71">
        <v>0.31283230065281797</v>
      </c>
      <c r="L71">
        <v>1.6382291010118</v>
      </c>
      <c r="M71">
        <v>4.6416831895174003E-2</v>
      </c>
      <c r="N71">
        <v>2.4927353151625101E-2</v>
      </c>
      <c r="O71" t="s">
        <v>29</v>
      </c>
      <c r="P71" t="s">
        <v>29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W71">
        <v>0</v>
      </c>
      <c r="X71">
        <v>0</v>
      </c>
      <c r="Y71">
        <v>0</v>
      </c>
      <c r="Z71">
        <v>0</v>
      </c>
      <c r="AA71">
        <v>0</v>
      </c>
      <c r="AB71">
        <v>2.4927353151625101E-2</v>
      </c>
    </row>
    <row r="72" spans="1:28" x14ac:dyDescent="0.25">
      <c r="A72" t="s">
        <v>30</v>
      </c>
      <c r="B72" t="str">
        <f t="shared" si="1"/>
        <v>EBS</v>
      </c>
      <c r="C72">
        <v>2014</v>
      </c>
      <c r="D72" t="s">
        <v>28</v>
      </c>
      <c r="E72">
        <v>87.734778418240793</v>
      </c>
      <c r="F72">
        <v>272.01822518095503</v>
      </c>
      <c r="G72">
        <v>8.1483939170481197</v>
      </c>
      <c r="H72">
        <v>4.0166962774533497</v>
      </c>
      <c r="I72">
        <v>31</v>
      </c>
      <c r="J72">
        <v>41328.67</v>
      </c>
      <c r="K72">
        <v>0.11696650660550301</v>
      </c>
      <c r="L72">
        <v>0.362650047177076</v>
      </c>
      <c r="M72">
        <v>1.08632994589577E-2</v>
      </c>
      <c r="N72">
        <v>5.35499080455155E-3</v>
      </c>
      <c r="O72" t="s">
        <v>29</v>
      </c>
      <c r="P72" t="s">
        <v>29</v>
      </c>
      <c r="Q72">
        <v>0</v>
      </c>
      <c r="R72">
        <v>0</v>
      </c>
      <c r="S72">
        <v>0</v>
      </c>
      <c r="T72">
        <v>0</v>
      </c>
      <c r="U72">
        <v>0</v>
      </c>
      <c r="V72">
        <v>1</v>
      </c>
      <c r="W72">
        <v>0</v>
      </c>
      <c r="X72">
        <v>0</v>
      </c>
      <c r="Y72">
        <v>0</v>
      </c>
      <c r="Z72">
        <v>0</v>
      </c>
      <c r="AA72">
        <v>0</v>
      </c>
      <c r="AB72">
        <v>5.35499080455155E-3</v>
      </c>
    </row>
    <row r="73" spans="1:28" x14ac:dyDescent="0.25">
      <c r="A73" t="s">
        <v>32</v>
      </c>
      <c r="B73" t="str">
        <f t="shared" si="1"/>
        <v>EBS</v>
      </c>
      <c r="C73">
        <v>2016</v>
      </c>
      <c r="D73" t="s">
        <v>28</v>
      </c>
      <c r="E73">
        <v>21.4528245777778</v>
      </c>
      <c r="F73">
        <v>76.583497140593394</v>
      </c>
      <c r="G73">
        <v>2.27391893061391</v>
      </c>
      <c r="H73">
        <v>1.7178902531745599</v>
      </c>
      <c r="I73">
        <v>69</v>
      </c>
      <c r="J73">
        <v>94983.17</v>
      </c>
      <c r="K73">
        <v>2.9531264983351398E-2</v>
      </c>
      <c r="L73">
        <v>0.105422367073906</v>
      </c>
      <c r="M73">
        <v>3.1302033094596899E-3</v>
      </c>
      <c r="N73">
        <v>2.36479220229888E-3</v>
      </c>
      <c r="O73" t="s">
        <v>29</v>
      </c>
      <c r="P73" t="s">
        <v>29</v>
      </c>
      <c r="Q73">
        <v>0</v>
      </c>
      <c r="R73">
        <v>0</v>
      </c>
      <c r="S73">
        <v>0</v>
      </c>
      <c r="T73">
        <v>0</v>
      </c>
      <c r="U73">
        <v>0</v>
      </c>
      <c r="V73">
        <v>1</v>
      </c>
      <c r="W73">
        <v>0</v>
      </c>
      <c r="X73">
        <v>0</v>
      </c>
      <c r="Y73">
        <v>0</v>
      </c>
      <c r="Z73">
        <v>0</v>
      </c>
      <c r="AA73">
        <v>0</v>
      </c>
      <c r="AB73">
        <v>2.36479220229888E-3</v>
      </c>
    </row>
    <row r="74" spans="1:28" x14ac:dyDescent="0.25">
      <c r="A74" t="s">
        <v>37</v>
      </c>
      <c r="B74" t="str">
        <f t="shared" si="1"/>
        <v>EBS</v>
      </c>
      <c r="C74">
        <v>1982</v>
      </c>
      <c r="D74" t="s">
        <v>38</v>
      </c>
      <c r="E74">
        <v>22.493382441860501</v>
      </c>
      <c r="F74">
        <v>4728.2345000438199</v>
      </c>
      <c r="G74">
        <v>85.311993350238495</v>
      </c>
      <c r="H74">
        <v>43.016225734253801</v>
      </c>
      <c r="I74">
        <v>5</v>
      </c>
      <c r="J74">
        <v>32439.01</v>
      </c>
      <c r="K74">
        <v>0.145932611593067</v>
      </c>
      <c r="L74">
        <v>30.6758492458533</v>
      </c>
      <c r="M74">
        <v>0.55348732108166399</v>
      </c>
      <c r="N74">
        <v>0.27908075535114302</v>
      </c>
      <c r="O74" t="s">
        <v>29</v>
      </c>
      <c r="P74" t="s">
        <v>29</v>
      </c>
      <c r="Q74">
        <v>0</v>
      </c>
      <c r="R74">
        <v>0</v>
      </c>
      <c r="S74">
        <v>0</v>
      </c>
      <c r="T74">
        <v>0</v>
      </c>
      <c r="U74">
        <v>0</v>
      </c>
      <c r="V74">
        <v>1</v>
      </c>
      <c r="W74">
        <v>0</v>
      </c>
      <c r="X74">
        <v>0</v>
      </c>
      <c r="Y74">
        <v>0</v>
      </c>
      <c r="Z74">
        <v>0</v>
      </c>
      <c r="AA74">
        <v>0</v>
      </c>
      <c r="AB74">
        <v>0.27908075535114302</v>
      </c>
    </row>
    <row r="75" spans="1:28" x14ac:dyDescent="0.25">
      <c r="A75" t="s">
        <v>30</v>
      </c>
      <c r="B75" t="str">
        <f t="shared" si="1"/>
        <v>EBS</v>
      </c>
      <c r="C75">
        <v>1982</v>
      </c>
      <c r="D75" t="s">
        <v>38</v>
      </c>
      <c r="E75">
        <v>7420.0856572866396</v>
      </c>
      <c r="F75">
        <v>453967.21644999803</v>
      </c>
      <c r="G75">
        <v>9131.6123330251703</v>
      </c>
      <c r="H75">
        <v>4995.3129460095497</v>
      </c>
      <c r="I75">
        <v>30</v>
      </c>
      <c r="J75">
        <v>41328.67</v>
      </c>
      <c r="K75">
        <v>10.222075716724399</v>
      </c>
      <c r="L75">
        <v>625.39537598268396</v>
      </c>
      <c r="M75">
        <v>12.5799130893176</v>
      </c>
      <c r="N75">
        <v>6.8816546764118796</v>
      </c>
      <c r="O75" t="s">
        <v>29</v>
      </c>
      <c r="P75" t="s">
        <v>29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>
        <v>0</v>
      </c>
      <c r="X75">
        <v>0</v>
      </c>
      <c r="Y75">
        <v>0</v>
      </c>
      <c r="Z75">
        <v>0</v>
      </c>
      <c r="AA75">
        <v>0</v>
      </c>
      <c r="AB75">
        <v>6.8816546764118796</v>
      </c>
    </row>
    <row r="76" spans="1:28" x14ac:dyDescent="0.25">
      <c r="A76" t="s">
        <v>34</v>
      </c>
      <c r="B76" t="str">
        <f t="shared" si="1"/>
        <v>EBS</v>
      </c>
      <c r="C76">
        <v>1982</v>
      </c>
      <c r="D76" t="s">
        <v>38</v>
      </c>
      <c r="E76">
        <v>4372.96149441326</v>
      </c>
      <c r="F76">
        <v>574266.06464747805</v>
      </c>
      <c r="G76">
        <v>10703.9730290919</v>
      </c>
      <c r="H76">
        <v>5251.3101762795004</v>
      </c>
      <c r="I76">
        <v>38</v>
      </c>
      <c r="J76">
        <v>62875.39</v>
      </c>
      <c r="K76">
        <v>7.2355699846372801</v>
      </c>
      <c r="L76">
        <v>950.18954680198397</v>
      </c>
      <c r="M76">
        <v>17.710959967200999</v>
      </c>
      <c r="N76">
        <v>8.6888993511721697</v>
      </c>
      <c r="O76" t="s">
        <v>29</v>
      </c>
      <c r="P76" t="s">
        <v>29</v>
      </c>
      <c r="Q76">
        <v>0</v>
      </c>
      <c r="R76">
        <v>0</v>
      </c>
      <c r="S76">
        <v>0</v>
      </c>
      <c r="T76">
        <v>0</v>
      </c>
      <c r="U76">
        <v>0</v>
      </c>
      <c r="V76">
        <v>1</v>
      </c>
      <c r="W76">
        <v>0</v>
      </c>
      <c r="X76">
        <v>0</v>
      </c>
      <c r="Y76">
        <v>0</v>
      </c>
      <c r="Z76">
        <v>0</v>
      </c>
      <c r="AA76">
        <v>0</v>
      </c>
      <c r="AB76">
        <v>8.6888993511721697</v>
      </c>
    </row>
    <row r="77" spans="1:28" x14ac:dyDescent="0.25">
      <c r="A77" t="s">
        <v>35</v>
      </c>
      <c r="B77" t="str">
        <f t="shared" si="1"/>
        <v>EBS</v>
      </c>
      <c r="C77">
        <v>1982</v>
      </c>
      <c r="D77" t="s">
        <v>38</v>
      </c>
      <c r="E77">
        <v>74.250701408974393</v>
      </c>
      <c r="F77">
        <v>6778.1716434615601</v>
      </c>
      <c r="G77">
        <v>134.79388721463599</v>
      </c>
      <c r="H77">
        <v>69.844639799335098</v>
      </c>
      <c r="I77">
        <v>56</v>
      </c>
      <c r="J77">
        <v>88753.97</v>
      </c>
      <c r="K77">
        <v>0.11767936652376899</v>
      </c>
      <c r="L77">
        <v>10.742672191047101</v>
      </c>
      <c r="M77">
        <v>0.21363379682198499</v>
      </c>
      <c r="N77">
        <v>0.110696233310911</v>
      </c>
      <c r="O77" t="s">
        <v>29</v>
      </c>
      <c r="P77" t="s">
        <v>29</v>
      </c>
      <c r="Q77">
        <v>0</v>
      </c>
      <c r="R77">
        <v>0</v>
      </c>
      <c r="S77">
        <v>0</v>
      </c>
      <c r="T77">
        <v>0</v>
      </c>
      <c r="U77">
        <v>0</v>
      </c>
      <c r="V77">
        <v>1</v>
      </c>
      <c r="W77">
        <v>0</v>
      </c>
      <c r="X77">
        <v>0</v>
      </c>
      <c r="Y77">
        <v>0</v>
      </c>
      <c r="Z77">
        <v>0</v>
      </c>
      <c r="AA77">
        <v>0</v>
      </c>
      <c r="AB77">
        <v>0.110696233310911</v>
      </c>
    </row>
    <row r="78" spans="1:28" x14ac:dyDescent="0.25">
      <c r="A78" t="s">
        <v>31</v>
      </c>
      <c r="B78" t="str">
        <f t="shared" si="1"/>
        <v>EBS</v>
      </c>
      <c r="C78">
        <v>1982</v>
      </c>
      <c r="D78" t="s">
        <v>38</v>
      </c>
      <c r="E78">
        <v>1933.2508999634799</v>
      </c>
      <c r="F78">
        <v>164446.79120279601</v>
      </c>
      <c r="G78">
        <v>3241.0888857269701</v>
      </c>
      <c r="H78">
        <v>1932.18358943819</v>
      </c>
      <c r="I78">
        <v>38</v>
      </c>
      <c r="J78">
        <v>33177.949999999997</v>
      </c>
      <c r="K78">
        <v>1.68792899201167</v>
      </c>
      <c r="L78">
        <v>143.57914253123201</v>
      </c>
      <c r="M78">
        <v>2.8298074999001401</v>
      </c>
      <c r="N78">
        <v>1.6869971189789701</v>
      </c>
      <c r="O78" t="s">
        <v>29</v>
      </c>
      <c r="P78" t="s">
        <v>29</v>
      </c>
      <c r="Q78">
        <v>0</v>
      </c>
      <c r="R78">
        <v>0</v>
      </c>
      <c r="S78">
        <v>0</v>
      </c>
      <c r="T78">
        <v>0</v>
      </c>
      <c r="U78">
        <v>0</v>
      </c>
      <c r="V78">
        <v>1</v>
      </c>
      <c r="W78">
        <v>0</v>
      </c>
      <c r="X78">
        <v>0</v>
      </c>
      <c r="Y78">
        <v>0</v>
      </c>
      <c r="Z78">
        <v>0</v>
      </c>
      <c r="AA78">
        <v>0</v>
      </c>
      <c r="AB78">
        <v>1.6869971189789701</v>
      </c>
    </row>
    <row r="79" spans="1:28" x14ac:dyDescent="0.25">
      <c r="A79" t="s">
        <v>27</v>
      </c>
      <c r="B79" t="str">
        <f t="shared" si="1"/>
        <v>EBS</v>
      </c>
      <c r="C79">
        <v>1982</v>
      </c>
      <c r="D79" t="s">
        <v>38</v>
      </c>
      <c r="E79">
        <v>4869.2404367317804</v>
      </c>
      <c r="F79">
        <v>170058.47789183099</v>
      </c>
      <c r="G79">
        <v>3743.4769575130299</v>
      </c>
      <c r="H79">
        <v>1634.73408429865</v>
      </c>
      <c r="I79">
        <v>57</v>
      </c>
      <c r="J79">
        <v>78702.64</v>
      </c>
      <c r="K79">
        <v>6.7231943362376203</v>
      </c>
      <c r="L79">
        <v>234.80791516611799</v>
      </c>
      <c r="M79">
        <v>5.1687985848323397</v>
      </c>
      <c r="N79">
        <v>2.25715593214538</v>
      </c>
      <c r="O79" t="s">
        <v>29</v>
      </c>
      <c r="P79" t="s">
        <v>29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W79">
        <v>0</v>
      </c>
      <c r="X79">
        <v>0</v>
      </c>
      <c r="Y79">
        <v>0</v>
      </c>
      <c r="Z79">
        <v>0</v>
      </c>
      <c r="AA79">
        <v>0</v>
      </c>
      <c r="AB79">
        <v>2.25715593214538</v>
      </c>
    </row>
    <row r="80" spans="1:28" x14ac:dyDescent="0.25">
      <c r="A80" t="s">
        <v>32</v>
      </c>
      <c r="B80" t="str">
        <f t="shared" si="1"/>
        <v>EBS</v>
      </c>
      <c r="C80">
        <v>1982</v>
      </c>
      <c r="D80" t="s">
        <v>38</v>
      </c>
      <c r="E80">
        <v>2843.18153289375</v>
      </c>
      <c r="F80">
        <v>228291.679659963</v>
      </c>
      <c r="G80">
        <v>4527.1566407504297</v>
      </c>
      <c r="H80">
        <v>2101.5376000804599</v>
      </c>
      <c r="I80">
        <v>68</v>
      </c>
      <c r="J80">
        <v>94983.17</v>
      </c>
      <c r="K80">
        <v>3.9713881599956999</v>
      </c>
      <c r="L80">
        <v>318.88040321658599</v>
      </c>
      <c r="M80">
        <v>6.32358365919157</v>
      </c>
      <c r="N80">
        <v>2.9354515166152102</v>
      </c>
      <c r="O80" t="s">
        <v>29</v>
      </c>
      <c r="P80" t="s">
        <v>29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  <c r="W80">
        <v>0</v>
      </c>
      <c r="X80">
        <v>0</v>
      </c>
      <c r="Y80">
        <v>0</v>
      </c>
      <c r="Z80">
        <v>0</v>
      </c>
      <c r="AA80">
        <v>0</v>
      </c>
      <c r="AB80">
        <v>2.9354515166152102</v>
      </c>
    </row>
    <row r="81" spans="1:28" x14ac:dyDescent="0.25">
      <c r="A81" t="s">
        <v>33</v>
      </c>
      <c r="B81" t="str">
        <f t="shared" si="1"/>
        <v>EBS</v>
      </c>
      <c r="C81">
        <v>1982</v>
      </c>
      <c r="D81" t="s">
        <v>38</v>
      </c>
      <c r="E81">
        <v>3184.7816318134201</v>
      </c>
      <c r="F81">
        <v>370756.911052323</v>
      </c>
      <c r="G81">
        <v>6971.0015925383796</v>
      </c>
      <c r="H81">
        <v>3044.8312170378699</v>
      </c>
      <c r="I81">
        <v>19</v>
      </c>
      <c r="J81">
        <v>27782.66</v>
      </c>
      <c r="K81">
        <v>4.6569318553114396</v>
      </c>
      <c r="L81">
        <v>542.13753696931201</v>
      </c>
      <c r="M81">
        <v>10.1933140581554</v>
      </c>
      <c r="N81">
        <v>4.4522900242289101</v>
      </c>
      <c r="O81" t="s">
        <v>29</v>
      </c>
      <c r="P81" t="s">
        <v>29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W81">
        <v>0</v>
      </c>
      <c r="X81">
        <v>0</v>
      </c>
      <c r="Y81">
        <v>0</v>
      </c>
      <c r="Z81">
        <v>0</v>
      </c>
      <c r="AA81">
        <v>0</v>
      </c>
      <c r="AB81">
        <v>4.4522900242289101</v>
      </c>
    </row>
    <row r="82" spans="1:28" x14ac:dyDescent="0.25">
      <c r="A82" t="s">
        <v>30</v>
      </c>
      <c r="B82" t="str">
        <f t="shared" si="1"/>
        <v>EBS</v>
      </c>
      <c r="C82">
        <v>1983</v>
      </c>
      <c r="D82" t="s">
        <v>38</v>
      </c>
      <c r="E82">
        <v>96295.104945792104</v>
      </c>
      <c r="F82">
        <v>3215409.4775172998</v>
      </c>
      <c r="G82">
        <v>70797.551619816004</v>
      </c>
      <c r="H82">
        <v>50832.051513324397</v>
      </c>
      <c r="I82">
        <v>31</v>
      </c>
      <c r="J82">
        <v>41328.67</v>
      </c>
      <c r="K82">
        <v>128.37898757806499</v>
      </c>
      <c r="L82">
        <v>4286.7289422962804</v>
      </c>
      <c r="M82">
        <v>94.386085409785196</v>
      </c>
      <c r="N82">
        <v>67.768422013457595</v>
      </c>
      <c r="O82" t="s">
        <v>29</v>
      </c>
      <c r="P82" t="s">
        <v>29</v>
      </c>
      <c r="Q82">
        <v>0</v>
      </c>
      <c r="R82">
        <v>0</v>
      </c>
      <c r="S82">
        <v>0</v>
      </c>
      <c r="T82">
        <v>0</v>
      </c>
      <c r="U82">
        <v>0</v>
      </c>
      <c r="V82">
        <v>1</v>
      </c>
      <c r="W82">
        <v>0</v>
      </c>
      <c r="X82">
        <v>0</v>
      </c>
      <c r="Y82">
        <v>0</v>
      </c>
      <c r="Z82">
        <v>0</v>
      </c>
      <c r="AA82">
        <v>0</v>
      </c>
      <c r="AB82">
        <v>67.768422013457595</v>
      </c>
    </row>
    <row r="83" spans="1:28" x14ac:dyDescent="0.25">
      <c r="A83" t="s">
        <v>34</v>
      </c>
      <c r="B83" t="str">
        <f t="shared" si="1"/>
        <v>EBS</v>
      </c>
      <c r="C83">
        <v>1983</v>
      </c>
      <c r="D83" t="s">
        <v>38</v>
      </c>
      <c r="E83">
        <v>5365.0353834284397</v>
      </c>
      <c r="F83">
        <v>275454.901419339</v>
      </c>
      <c r="G83">
        <v>5678.0402636302297</v>
      </c>
      <c r="H83">
        <v>2555.36977834341</v>
      </c>
      <c r="I83">
        <v>44</v>
      </c>
      <c r="J83">
        <v>62875.39</v>
      </c>
      <c r="K83">
        <v>7.66656118401961</v>
      </c>
      <c r="L83">
        <v>393.62123532164799</v>
      </c>
      <c r="M83">
        <v>8.1138408184421298</v>
      </c>
      <c r="N83">
        <v>3.6515879865353602</v>
      </c>
      <c r="O83" t="s">
        <v>29</v>
      </c>
      <c r="P83" t="s">
        <v>29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W83">
        <v>0</v>
      </c>
      <c r="X83">
        <v>0</v>
      </c>
      <c r="Y83">
        <v>0</v>
      </c>
      <c r="Z83">
        <v>0</v>
      </c>
      <c r="AA83">
        <v>0</v>
      </c>
      <c r="AB83">
        <v>3.6515879865353602</v>
      </c>
    </row>
    <row r="84" spans="1:28" x14ac:dyDescent="0.25">
      <c r="A84" t="s">
        <v>35</v>
      </c>
      <c r="B84" t="str">
        <f t="shared" si="1"/>
        <v>EBS</v>
      </c>
      <c r="C84">
        <v>1983</v>
      </c>
      <c r="D84" t="s">
        <v>38</v>
      </c>
      <c r="E84">
        <v>847.94442205339601</v>
      </c>
      <c r="F84">
        <v>37019.4329197849</v>
      </c>
      <c r="G84">
        <v>788.05800751262404</v>
      </c>
      <c r="H84">
        <v>401.66251635137201</v>
      </c>
      <c r="I84">
        <v>58</v>
      </c>
      <c r="J84">
        <v>88753.97</v>
      </c>
      <c r="K84">
        <v>1.29755920338956</v>
      </c>
      <c r="L84">
        <v>56.648648944475902</v>
      </c>
      <c r="M84">
        <v>1.2059185647764701</v>
      </c>
      <c r="N84">
        <v>0.61464039528231396</v>
      </c>
      <c r="O84" t="s">
        <v>29</v>
      </c>
      <c r="P84" t="s">
        <v>29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W84">
        <v>0</v>
      </c>
      <c r="X84">
        <v>0</v>
      </c>
      <c r="Y84">
        <v>0</v>
      </c>
      <c r="Z84">
        <v>0</v>
      </c>
      <c r="AA84">
        <v>0</v>
      </c>
      <c r="AB84">
        <v>0.61464039528231396</v>
      </c>
    </row>
    <row r="85" spans="1:28" x14ac:dyDescent="0.25">
      <c r="A85" t="s">
        <v>31</v>
      </c>
      <c r="B85" t="str">
        <f t="shared" si="1"/>
        <v>EBS</v>
      </c>
      <c r="C85">
        <v>1983</v>
      </c>
      <c r="D85" t="s">
        <v>38</v>
      </c>
      <c r="E85">
        <v>6196.5339756518897</v>
      </c>
      <c r="F85">
        <v>417959.10385244299</v>
      </c>
      <c r="G85">
        <v>8394.2349086570994</v>
      </c>
      <c r="H85">
        <v>4833.8227758038902</v>
      </c>
      <c r="I85">
        <v>39</v>
      </c>
      <c r="J85">
        <v>33177.949999999997</v>
      </c>
      <c r="K85">
        <v>5.2714947286533196</v>
      </c>
      <c r="L85">
        <v>355.56477563233699</v>
      </c>
      <c r="M85">
        <v>7.1411155407097402</v>
      </c>
      <c r="N85">
        <v>4.1122135990892996</v>
      </c>
      <c r="O85" t="s">
        <v>29</v>
      </c>
      <c r="P85" t="s">
        <v>29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W85">
        <v>0</v>
      </c>
      <c r="X85">
        <v>0</v>
      </c>
      <c r="Y85">
        <v>0</v>
      </c>
      <c r="Z85">
        <v>0</v>
      </c>
      <c r="AA85">
        <v>0</v>
      </c>
      <c r="AB85">
        <v>4.1122135990892996</v>
      </c>
    </row>
    <row r="86" spans="1:28" x14ac:dyDescent="0.25">
      <c r="A86" t="s">
        <v>27</v>
      </c>
      <c r="B86" t="str">
        <f t="shared" si="1"/>
        <v>EBS</v>
      </c>
      <c r="C86">
        <v>1983</v>
      </c>
      <c r="D86" t="s">
        <v>38</v>
      </c>
      <c r="E86">
        <v>52980.3245448866</v>
      </c>
      <c r="F86">
        <v>2134456.03557235</v>
      </c>
      <c r="G86">
        <v>45116.947892307799</v>
      </c>
      <c r="H86">
        <v>31919.622823880702</v>
      </c>
      <c r="I86">
        <v>58</v>
      </c>
      <c r="J86">
        <v>78702.64</v>
      </c>
      <c r="K86">
        <v>71.891231202403006</v>
      </c>
      <c r="L86">
        <v>2896.3331890254699</v>
      </c>
      <c r="M86">
        <v>61.221084618397597</v>
      </c>
      <c r="N86">
        <v>43.313079035235603</v>
      </c>
      <c r="O86" t="s">
        <v>29</v>
      </c>
      <c r="P86" t="s">
        <v>29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W86">
        <v>0</v>
      </c>
      <c r="X86">
        <v>0</v>
      </c>
      <c r="Y86">
        <v>0</v>
      </c>
      <c r="Z86">
        <v>0</v>
      </c>
      <c r="AA86">
        <v>0</v>
      </c>
      <c r="AB86">
        <v>43.313079035235603</v>
      </c>
    </row>
    <row r="87" spans="1:28" x14ac:dyDescent="0.25">
      <c r="A87" t="s">
        <v>32</v>
      </c>
      <c r="B87" t="str">
        <f t="shared" si="1"/>
        <v>EBS</v>
      </c>
      <c r="C87">
        <v>1983</v>
      </c>
      <c r="D87" t="s">
        <v>38</v>
      </c>
      <c r="E87">
        <v>1242.33122501559</v>
      </c>
      <c r="F87">
        <v>70765.768366799297</v>
      </c>
      <c r="G87">
        <v>1427.2430877741899</v>
      </c>
      <c r="H87">
        <v>800.022659757425</v>
      </c>
      <c r="I87">
        <v>69</v>
      </c>
      <c r="J87">
        <v>94983.17</v>
      </c>
      <c r="K87">
        <v>1.7101530136516501</v>
      </c>
      <c r="L87">
        <v>97.413869666149594</v>
      </c>
      <c r="M87">
        <v>1.9646967077881301</v>
      </c>
      <c r="N87">
        <v>1.10128533761727</v>
      </c>
      <c r="O87" t="s">
        <v>29</v>
      </c>
      <c r="P87" t="s">
        <v>29</v>
      </c>
      <c r="Q87">
        <v>0</v>
      </c>
      <c r="R87">
        <v>0</v>
      </c>
      <c r="S87">
        <v>0</v>
      </c>
      <c r="T87">
        <v>0</v>
      </c>
      <c r="U87">
        <v>0</v>
      </c>
      <c r="V87">
        <v>1</v>
      </c>
      <c r="W87">
        <v>0</v>
      </c>
      <c r="X87">
        <v>0</v>
      </c>
      <c r="Y87">
        <v>0</v>
      </c>
      <c r="Z87">
        <v>0</v>
      </c>
      <c r="AA87">
        <v>0</v>
      </c>
      <c r="AB87">
        <v>1.10128533761727</v>
      </c>
    </row>
    <row r="88" spans="1:28" x14ac:dyDescent="0.25">
      <c r="A88" t="s">
        <v>33</v>
      </c>
      <c r="B88" t="str">
        <f t="shared" si="1"/>
        <v>EBS</v>
      </c>
      <c r="C88">
        <v>1983</v>
      </c>
      <c r="D88" t="s">
        <v>38</v>
      </c>
      <c r="E88">
        <v>7762.6208891134002</v>
      </c>
      <c r="F88">
        <v>570876.86966901098</v>
      </c>
      <c r="G88">
        <v>11242.9787545257</v>
      </c>
      <c r="H88">
        <v>4730.8185993160896</v>
      </c>
      <c r="I88">
        <v>29</v>
      </c>
      <c r="J88">
        <v>27782.66</v>
      </c>
      <c r="K88">
        <v>7.4367674783150104</v>
      </c>
      <c r="L88">
        <v>546.91303351304998</v>
      </c>
      <c r="M88">
        <v>10.7710295215245</v>
      </c>
      <c r="N88">
        <v>4.5322318850508703</v>
      </c>
      <c r="O88" t="s">
        <v>29</v>
      </c>
      <c r="P88" t="s">
        <v>29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W88">
        <v>0</v>
      </c>
      <c r="X88">
        <v>0</v>
      </c>
      <c r="Y88">
        <v>0</v>
      </c>
      <c r="Z88">
        <v>0</v>
      </c>
      <c r="AA88">
        <v>0</v>
      </c>
      <c r="AB88">
        <v>4.5322318850508703</v>
      </c>
    </row>
    <row r="89" spans="1:28" x14ac:dyDescent="0.25">
      <c r="A89" t="s">
        <v>30</v>
      </c>
      <c r="B89" t="str">
        <f t="shared" si="1"/>
        <v>EBS</v>
      </c>
      <c r="C89">
        <v>1984</v>
      </c>
      <c r="D89" t="s">
        <v>38</v>
      </c>
      <c r="E89">
        <v>8897.1966525505795</v>
      </c>
      <c r="F89">
        <v>1347952.3756712901</v>
      </c>
      <c r="G89">
        <v>24973.0310826819</v>
      </c>
      <c r="H89">
        <v>13599.7606528042</v>
      </c>
      <c r="I89">
        <v>31</v>
      </c>
      <c r="J89">
        <v>41328.67</v>
      </c>
      <c r="K89">
        <v>11.861590463818301</v>
      </c>
      <c r="L89">
        <v>1797.0670616075699</v>
      </c>
      <c r="M89">
        <v>33.293618081158101</v>
      </c>
      <c r="N89">
        <v>18.130968390281499</v>
      </c>
      <c r="O89" t="s">
        <v>29</v>
      </c>
      <c r="P89" t="s">
        <v>29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W89">
        <v>0</v>
      </c>
      <c r="X89">
        <v>0</v>
      </c>
      <c r="Y89">
        <v>0</v>
      </c>
      <c r="Z89">
        <v>0</v>
      </c>
      <c r="AA89">
        <v>0</v>
      </c>
      <c r="AB89">
        <v>18.130968390281499</v>
      </c>
    </row>
    <row r="90" spans="1:28" x14ac:dyDescent="0.25">
      <c r="A90" t="s">
        <v>34</v>
      </c>
      <c r="B90" t="str">
        <f t="shared" si="1"/>
        <v>EBS</v>
      </c>
      <c r="C90">
        <v>1984</v>
      </c>
      <c r="D90" t="s">
        <v>38</v>
      </c>
      <c r="E90">
        <v>13042.2793577459</v>
      </c>
      <c r="F90">
        <v>1994930.9345621399</v>
      </c>
      <c r="G90">
        <v>37075.995377476102</v>
      </c>
      <c r="H90">
        <v>14569.7755550774</v>
      </c>
      <c r="I90">
        <v>44</v>
      </c>
      <c r="J90">
        <v>62875.39</v>
      </c>
      <c r="K90">
        <v>18.637236388800599</v>
      </c>
      <c r="L90">
        <v>2850.7286484922502</v>
      </c>
      <c r="M90">
        <v>52.981083386295602</v>
      </c>
      <c r="N90">
        <v>20.8200072781354</v>
      </c>
      <c r="O90" t="s">
        <v>29</v>
      </c>
      <c r="P90" t="s">
        <v>29</v>
      </c>
      <c r="Q90">
        <v>0</v>
      </c>
      <c r="R90">
        <v>0</v>
      </c>
      <c r="S90">
        <v>0</v>
      </c>
      <c r="T90">
        <v>0</v>
      </c>
      <c r="U90">
        <v>0</v>
      </c>
      <c r="V90">
        <v>1</v>
      </c>
      <c r="W90">
        <v>0</v>
      </c>
      <c r="X90">
        <v>0</v>
      </c>
      <c r="Y90">
        <v>0</v>
      </c>
      <c r="Z90">
        <v>0</v>
      </c>
      <c r="AA90">
        <v>0</v>
      </c>
      <c r="AB90">
        <v>20.8200072781354</v>
      </c>
    </row>
    <row r="91" spans="1:28" x14ac:dyDescent="0.25">
      <c r="A91" t="s">
        <v>35</v>
      </c>
      <c r="B91" t="str">
        <f t="shared" si="1"/>
        <v>EBS</v>
      </c>
      <c r="C91">
        <v>1984</v>
      </c>
      <c r="D91" t="s">
        <v>38</v>
      </c>
      <c r="E91">
        <v>3852.0303255641002</v>
      </c>
      <c r="F91">
        <v>707400.55591235601</v>
      </c>
      <c r="G91">
        <v>12932.208888941501</v>
      </c>
      <c r="H91">
        <v>5741.66102382383</v>
      </c>
      <c r="I91">
        <v>60</v>
      </c>
      <c r="J91">
        <v>88753.97</v>
      </c>
      <c r="K91">
        <v>5.6980497325701096</v>
      </c>
      <c r="L91">
        <v>1046.4101286238099</v>
      </c>
      <c r="M91">
        <v>19.129747996047499</v>
      </c>
      <c r="N91">
        <v>8.4932535043104895</v>
      </c>
      <c r="O91" t="s">
        <v>29</v>
      </c>
      <c r="P91" t="s">
        <v>29</v>
      </c>
      <c r="Q91">
        <v>0</v>
      </c>
      <c r="R91">
        <v>0</v>
      </c>
      <c r="S91">
        <v>0</v>
      </c>
      <c r="T91">
        <v>0</v>
      </c>
      <c r="U91">
        <v>0</v>
      </c>
      <c r="V91">
        <v>1</v>
      </c>
      <c r="W91">
        <v>0</v>
      </c>
      <c r="X91">
        <v>0</v>
      </c>
      <c r="Y91">
        <v>0</v>
      </c>
      <c r="Z91">
        <v>0</v>
      </c>
      <c r="AA91">
        <v>0</v>
      </c>
      <c r="AB91">
        <v>8.4932535043104895</v>
      </c>
    </row>
    <row r="92" spans="1:28" x14ac:dyDescent="0.25">
      <c r="A92" t="s">
        <v>31</v>
      </c>
      <c r="B92" t="str">
        <f t="shared" si="1"/>
        <v>EBS</v>
      </c>
      <c r="C92">
        <v>1984</v>
      </c>
      <c r="D92" t="s">
        <v>38</v>
      </c>
      <c r="E92">
        <v>22574.1550003146</v>
      </c>
      <c r="F92">
        <v>3610637.38162685</v>
      </c>
      <c r="G92">
        <v>66679.118769620502</v>
      </c>
      <c r="H92">
        <v>36989.270647757097</v>
      </c>
      <c r="I92">
        <v>39</v>
      </c>
      <c r="J92">
        <v>33177.949999999997</v>
      </c>
      <c r="K92">
        <v>19.204209894684301</v>
      </c>
      <c r="L92">
        <v>3071.6293978396602</v>
      </c>
      <c r="M92">
        <v>56.725037655962304</v>
      </c>
      <c r="N92">
        <v>31.467389027891102</v>
      </c>
      <c r="O92" t="s">
        <v>29</v>
      </c>
      <c r="P92" t="s">
        <v>29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W92">
        <v>0</v>
      </c>
      <c r="X92">
        <v>0</v>
      </c>
      <c r="Y92">
        <v>0</v>
      </c>
      <c r="Z92">
        <v>0</v>
      </c>
      <c r="AA92">
        <v>0</v>
      </c>
      <c r="AB92">
        <v>31.467389027891102</v>
      </c>
    </row>
    <row r="93" spans="1:28" x14ac:dyDescent="0.25">
      <c r="A93" t="s">
        <v>27</v>
      </c>
      <c r="B93" t="str">
        <f t="shared" si="1"/>
        <v>EBS</v>
      </c>
      <c r="C93">
        <v>1984</v>
      </c>
      <c r="D93" t="s">
        <v>38</v>
      </c>
      <c r="E93">
        <v>37881.838585793397</v>
      </c>
      <c r="F93">
        <v>6520876.0699932203</v>
      </c>
      <c r="G93">
        <v>118924.367777968</v>
      </c>
      <c r="H93">
        <v>69732.996485418495</v>
      </c>
      <c r="I93">
        <v>58</v>
      </c>
      <c r="J93">
        <v>78702.64</v>
      </c>
      <c r="K93">
        <v>51.403460426824203</v>
      </c>
      <c r="L93">
        <v>8848.4510658843301</v>
      </c>
      <c r="M93">
        <v>161.373477663052</v>
      </c>
      <c r="N93">
        <v>94.623636526088902</v>
      </c>
      <c r="O93" t="s">
        <v>29</v>
      </c>
      <c r="P93" t="s">
        <v>29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  <c r="W93">
        <v>0</v>
      </c>
      <c r="X93">
        <v>0</v>
      </c>
      <c r="Y93">
        <v>0</v>
      </c>
      <c r="Z93">
        <v>0</v>
      </c>
      <c r="AA93">
        <v>0</v>
      </c>
      <c r="AB93">
        <v>94.623636526088902</v>
      </c>
    </row>
    <row r="94" spans="1:28" x14ac:dyDescent="0.25">
      <c r="A94" t="s">
        <v>32</v>
      </c>
      <c r="B94" t="str">
        <f t="shared" si="1"/>
        <v>EBS</v>
      </c>
      <c r="C94">
        <v>1984</v>
      </c>
      <c r="D94" t="s">
        <v>38</v>
      </c>
      <c r="E94">
        <v>17677.798060694</v>
      </c>
      <c r="F94">
        <v>3092677.1812734501</v>
      </c>
      <c r="G94">
        <v>56608.591976105999</v>
      </c>
      <c r="H94">
        <v>27340.040968330199</v>
      </c>
      <c r="I94">
        <v>69</v>
      </c>
      <c r="J94">
        <v>94983.17</v>
      </c>
      <c r="K94">
        <v>24.334685484414099</v>
      </c>
      <c r="L94">
        <v>4257.2794560002503</v>
      </c>
      <c r="M94">
        <v>77.925558190247997</v>
      </c>
      <c r="N94">
        <v>37.635416798577801</v>
      </c>
      <c r="O94" t="s">
        <v>29</v>
      </c>
      <c r="P94" t="s">
        <v>29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W94">
        <v>0</v>
      </c>
      <c r="X94">
        <v>0</v>
      </c>
      <c r="Y94">
        <v>0</v>
      </c>
      <c r="Z94">
        <v>0</v>
      </c>
      <c r="AA94">
        <v>0</v>
      </c>
      <c r="AB94">
        <v>37.635416798577801</v>
      </c>
    </row>
    <row r="95" spans="1:28" x14ac:dyDescent="0.25">
      <c r="A95" t="s">
        <v>39</v>
      </c>
      <c r="B95" t="str">
        <f t="shared" si="1"/>
        <v>EBS</v>
      </c>
      <c r="C95">
        <v>1984</v>
      </c>
      <c r="D95" t="s">
        <v>38</v>
      </c>
      <c r="E95">
        <v>105.21049730769199</v>
      </c>
      <c r="F95">
        <v>24255.455534358302</v>
      </c>
      <c r="G95">
        <v>432.685401039547</v>
      </c>
      <c r="H95">
        <v>279.52569057142802</v>
      </c>
      <c r="I95">
        <v>25</v>
      </c>
      <c r="J95">
        <v>38989.599999999999</v>
      </c>
      <c r="K95">
        <v>0.16408460823311999</v>
      </c>
      <c r="L95">
        <v>37.828420364096701</v>
      </c>
      <c r="M95">
        <v>0.67480922849486003</v>
      </c>
      <c r="N95">
        <v>0.43594379460415</v>
      </c>
      <c r="O95" t="s">
        <v>29</v>
      </c>
      <c r="P95" t="s">
        <v>29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W95">
        <v>0</v>
      </c>
      <c r="X95">
        <v>0</v>
      </c>
      <c r="Y95">
        <v>0</v>
      </c>
      <c r="Z95">
        <v>0</v>
      </c>
      <c r="AA95">
        <v>0</v>
      </c>
      <c r="AB95">
        <v>0.43594379460415</v>
      </c>
    </row>
    <row r="96" spans="1:28" x14ac:dyDescent="0.25">
      <c r="A96" t="s">
        <v>33</v>
      </c>
      <c r="B96" t="str">
        <f t="shared" si="1"/>
        <v>EBS</v>
      </c>
      <c r="C96">
        <v>1984</v>
      </c>
      <c r="D96" t="s">
        <v>38</v>
      </c>
      <c r="E96">
        <v>30687.653192530201</v>
      </c>
      <c r="F96">
        <v>4190037.3577741799</v>
      </c>
      <c r="G96">
        <v>79008.928593332297</v>
      </c>
      <c r="H96">
        <v>27853.4557471884</v>
      </c>
      <c r="I96">
        <v>29</v>
      </c>
      <c r="J96">
        <v>27782.66</v>
      </c>
      <c r="K96">
        <v>29.399470167102798</v>
      </c>
      <c r="L96">
        <v>4014.1511482185701</v>
      </c>
      <c r="M96">
        <v>75.692351726649306</v>
      </c>
      <c r="N96">
        <v>26.684244512040699</v>
      </c>
      <c r="O96" t="s">
        <v>29</v>
      </c>
      <c r="P96" t="s">
        <v>29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W96">
        <v>0</v>
      </c>
      <c r="X96">
        <v>0</v>
      </c>
      <c r="Y96">
        <v>0</v>
      </c>
      <c r="Z96">
        <v>0</v>
      </c>
      <c r="AA96">
        <v>0</v>
      </c>
      <c r="AB96">
        <v>26.684244512040699</v>
      </c>
    </row>
    <row r="97" spans="1:28" x14ac:dyDescent="0.25">
      <c r="A97" t="s">
        <v>37</v>
      </c>
      <c r="B97" t="str">
        <f t="shared" si="1"/>
        <v>EBS</v>
      </c>
      <c r="C97">
        <v>1985</v>
      </c>
      <c r="D97" t="s">
        <v>38</v>
      </c>
      <c r="E97">
        <v>96.450617288888907</v>
      </c>
      <c r="F97">
        <v>22726.302833210699</v>
      </c>
      <c r="G97">
        <v>404.37123811839399</v>
      </c>
      <c r="H97">
        <v>162.649603998077</v>
      </c>
      <c r="I97">
        <v>5</v>
      </c>
      <c r="J97">
        <v>32439.01</v>
      </c>
      <c r="K97">
        <v>0.62575250774808799</v>
      </c>
      <c r="L97">
        <v>147.44375297390999</v>
      </c>
      <c r="M97">
        <v>2.6234805274069899</v>
      </c>
      <c r="N97">
        <v>1.05523842611793</v>
      </c>
      <c r="O97" t="s">
        <v>29</v>
      </c>
      <c r="P97" t="s">
        <v>29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W97">
        <v>0</v>
      </c>
      <c r="X97">
        <v>0</v>
      </c>
      <c r="Y97">
        <v>0</v>
      </c>
      <c r="Z97">
        <v>0</v>
      </c>
      <c r="AA97">
        <v>0</v>
      </c>
      <c r="AB97">
        <v>1.05523842611793</v>
      </c>
    </row>
    <row r="98" spans="1:28" x14ac:dyDescent="0.25">
      <c r="A98" t="s">
        <v>30</v>
      </c>
      <c r="B98" t="str">
        <f t="shared" si="1"/>
        <v>EBS</v>
      </c>
      <c r="C98">
        <v>1985</v>
      </c>
      <c r="D98" t="s">
        <v>38</v>
      </c>
      <c r="E98">
        <v>78513.947081952603</v>
      </c>
      <c r="F98">
        <v>6374149.8302758597</v>
      </c>
      <c r="G98">
        <v>127644.764091473</v>
      </c>
      <c r="H98">
        <v>66076.255712588798</v>
      </c>
      <c r="I98">
        <v>31</v>
      </c>
      <c r="J98">
        <v>41328.67</v>
      </c>
      <c r="K98">
        <v>104.67345191443501</v>
      </c>
      <c r="L98">
        <v>8497.9075763234505</v>
      </c>
      <c r="M98">
        <v>170.17381717304301</v>
      </c>
      <c r="N98">
        <v>88.091734425199903</v>
      </c>
      <c r="O98">
        <v>1.7165929453010501E-2</v>
      </c>
      <c r="P98">
        <v>0</v>
      </c>
      <c r="Q98">
        <v>0</v>
      </c>
      <c r="R98">
        <v>0</v>
      </c>
      <c r="S98">
        <v>9.9905970185059603E-2</v>
      </c>
      <c r="T98">
        <v>0.11297967141018</v>
      </c>
      <c r="U98">
        <v>0.78711435840476096</v>
      </c>
      <c r="V98">
        <v>0</v>
      </c>
      <c r="W98">
        <v>0</v>
      </c>
      <c r="X98">
        <v>0</v>
      </c>
      <c r="Y98">
        <v>8.8008901930342098</v>
      </c>
      <c r="Z98">
        <v>9.9525752093119007</v>
      </c>
      <c r="AA98">
        <v>69.338269022853794</v>
      </c>
      <c r="AB98">
        <v>0</v>
      </c>
    </row>
    <row r="99" spans="1:28" x14ac:dyDescent="0.25">
      <c r="A99" t="s">
        <v>34</v>
      </c>
      <c r="B99" t="str">
        <f t="shared" si="1"/>
        <v>EBS</v>
      </c>
      <c r="C99">
        <v>1985</v>
      </c>
      <c r="D99" t="s">
        <v>38</v>
      </c>
      <c r="E99">
        <v>6502.67293610878</v>
      </c>
      <c r="F99">
        <v>724018.10720851098</v>
      </c>
      <c r="G99">
        <v>13875.665833745899</v>
      </c>
      <c r="H99">
        <v>6114.8297925285397</v>
      </c>
      <c r="I99">
        <v>43</v>
      </c>
      <c r="J99">
        <v>62875.39</v>
      </c>
      <c r="K99">
        <v>9.5083278348903306</v>
      </c>
      <c r="L99">
        <v>1058.6725780883</v>
      </c>
      <c r="M99">
        <v>20.289253507126698</v>
      </c>
      <c r="N99">
        <v>8.9412164648569998</v>
      </c>
      <c r="O99">
        <v>1.1774586537635299E-2</v>
      </c>
      <c r="P99">
        <v>0</v>
      </c>
      <c r="Q99">
        <v>0</v>
      </c>
      <c r="R99">
        <v>0</v>
      </c>
      <c r="S99">
        <v>3.1403601791384801E-2</v>
      </c>
      <c r="T99">
        <v>0</v>
      </c>
      <c r="U99">
        <v>0.96859639820861498</v>
      </c>
      <c r="V99">
        <v>0</v>
      </c>
      <c r="W99">
        <v>0</v>
      </c>
      <c r="X99">
        <v>0</v>
      </c>
      <c r="Y99">
        <v>0.28078640139294297</v>
      </c>
      <c r="Z99">
        <v>0</v>
      </c>
      <c r="AA99">
        <v>8.6604300634640605</v>
      </c>
      <c r="AB99">
        <v>0</v>
      </c>
    </row>
    <row r="100" spans="1:28" x14ac:dyDescent="0.25">
      <c r="A100" t="s">
        <v>35</v>
      </c>
      <c r="B100" t="str">
        <f t="shared" si="1"/>
        <v>EBS</v>
      </c>
      <c r="C100">
        <v>1985</v>
      </c>
      <c r="D100" t="s">
        <v>38</v>
      </c>
      <c r="E100">
        <v>957.22091218298795</v>
      </c>
      <c r="F100">
        <v>121207.773849481</v>
      </c>
      <c r="G100">
        <v>2284.5072109992898</v>
      </c>
      <c r="H100">
        <v>1097.3139101080401</v>
      </c>
      <c r="I100">
        <v>60</v>
      </c>
      <c r="J100">
        <v>88753.97</v>
      </c>
      <c r="K100">
        <v>1.41595260205436</v>
      </c>
      <c r="L100">
        <v>179.29451873339301</v>
      </c>
      <c r="M100">
        <v>3.37931807449691</v>
      </c>
      <c r="N100">
        <v>1.6231827643051999</v>
      </c>
      <c r="O100" t="s">
        <v>29</v>
      </c>
      <c r="P100" t="s">
        <v>29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1.6231827643051999</v>
      </c>
    </row>
    <row r="101" spans="1:28" x14ac:dyDescent="0.25">
      <c r="A101" t="s">
        <v>31</v>
      </c>
      <c r="B101" t="str">
        <f t="shared" si="1"/>
        <v>EBS</v>
      </c>
      <c r="C101">
        <v>1985</v>
      </c>
      <c r="D101" t="s">
        <v>38</v>
      </c>
      <c r="E101">
        <v>14881.687724596801</v>
      </c>
      <c r="F101">
        <v>2021867.24475407</v>
      </c>
      <c r="G101">
        <v>38050.970302756199</v>
      </c>
      <c r="H101">
        <v>19263.221870972</v>
      </c>
      <c r="I101">
        <v>39</v>
      </c>
      <c r="J101">
        <v>33177.949999999997</v>
      </c>
      <c r="K101">
        <v>12.6600997754432</v>
      </c>
      <c r="L101">
        <v>1720.0361628997</v>
      </c>
      <c r="M101">
        <v>32.370594619393103</v>
      </c>
      <c r="N101">
        <v>16.3875438993337</v>
      </c>
      <c r="O101">
        <v>1.1450793115122201E-2</v>
      </c>
      <c r="P101">
        <v>0</v>
      </c>
      <c r="Q101">
        <v>0</v>
      </c>
      <c r="R101">
        <v>2.7930362752323901E-2</v>
      </c>
      <c r="S101">
        <v>0.22747229152557</v>
      </c>
      <c r="T101">
        <v>5.4802828833794497E-2</v>
      </c>
      <c r="U101">
        <v>0.68979451688831195</v>
      </c>
      <c r="V101">
        <v>0</v>
      </c>
      <c r="W101">
        <v>0</v>
      </c>
      <c r="X101">
        <v>0.45771004572802199</v>
      </c>
      <c r="Y101">
        <v>3.72771216325732</v>
      </c>
      <c r="Z101">
        <v>0.89808376332147899</v>
      </c>
      <c r="AA101">
        <v>11.304037927026901</v>
      </c>
      <c r="AB101">
        <v>0</v>
      </c>
    </row>
    <row r="102" spans="1:28" x14ac:dyDescent="0.25">
      <c r="A102" t="s">
        <v>27</v>
      </c>
      <c r="B102" t="str">
        <f t="shared" si="1"/>
        <v>EBS</v>
      </c>
      <c r="C102">
        <v>1985</v>
      </c>
      <c r="D102" t="s">
        <v>38</v>
      </c>
      <c r="E102">
        <v>91718.577432824502</v>
      </c>
      <c r="F102">
        <v>5773624.4561733603</v>
      </c>
      <c r="G102">
        <v>117842.690930892</v>
      </c>
      <c r="H102">
        <v>80707.471998747002</v>
      </c>
      <c r="I102">
        <v>58</v>
      </c>
      <c r="J102">
        <v>78702.64</v>
      </c>
      <c r="K102">
        <v>124.456796224271</v>
      </c>
      <c r="L102">
        <v>7834.4739149897896</v>
      </c>
      <c r="M102">
        <v>159.90570484422901</v>
      </c>
      <c r="N102">
        <v>109.51536403495599</v>
      </c>
      <c r="O102">
        <v>1.9864757349536799E-2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109.51536403495599</v>
      </c>
      <c r="AB102">
        <v>0</v>
      </c>
    </row>
    <row r="103" spans="1:28" x14ac:dyDescent="0.25">
      <c r="A103" t="s">
        <v>32</v>
      </c>
      <c r="B103" t="str">
        <f t="shared" si="1"/>
        <v>EBS</v>
      </c>
      <c r="C103">
        <v>1985</v>
      </c>
      <c r="D103" t="s">
        <v>38</v>
      </c>
      <c r="E103">
        <v>11527.3174792308</v>
      </c>
      <c r="F103">
        <v>975179.85259681696</v>
      </c>
      <c r="G103">
        <v>19239.5573928833</v>
      </c>
      <c r="H103">
        <v>10244.6459045625</v>
      </c>
      <c r="I103">
        <v>68</v>
      </c>
      <c r="J103">
        <v>94983.17</v>
      </c>
      <c r="K103">
        <v>16.101487584908199</v>
      </c>
      <c r="L103">
        <v>1362.14226058498</v>
      </c>
      <c r="M103">
        <v>26.874031626073499</v>
      </c>
      <c r="N103">
        <v>14.309837405042099</v>
      </c>
      <c r="O103" t="s">
        <v>29</v>
      </c>
      <c r="P103" t="s">
        <v>29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14.309837405042099</v>
      </c>
    </row>
    <row r="104" spans="1:28" x14ac:dyDescent="0.25">
      <c r="A104" t="s">
        <v>33</v>
      </c>
      <c r="B104" t="str">
        <f t="shared" si="1"/>
        <v>EBS</v>
      </c>
      <c r="C104">
        <v>1985</v>
      </c>
      <c r="D104" t="s">
        <v>38</v>
      </c>
      <c r="E104">
        <v>20083.084846568501</v>
      </c>
      <c r="F104">
        <v>2035066.96048648</v>
      </c>
      <c r="G104">
        <v>39246.620089203301</v>
      </c>
      <c r="H104">
        <v>16389.328978388901</v>
      </c>
      <c r="I104">
        <v>29</v>
      </c>
      <c r="J104">
        <v>27782.66</v>
      </c>
      <c r="K104">
        <v>19.240052346322901</v>
      </c>
      <c r="L104">
        <v>1949.6404634630801</v>
      </c>
      <c r="M104">
        <v>37.599155244396698</v>
      </c>
      <c r="N104">
        <v>15.7013501598181</v>
      </c>
      <c r="O104">
        <v>1.0692656535077E-2</v>
      </c>
      <c r="P104">
        <v>0</v>
      </c>
      <c r="Q104">
        <v>0</v>
      </c>
      <c r="R104">
        <v>4.0580144788395899E-3</v>
      </c>
      <c r="S104">
        <v>0</v>
      </c>
      <c r="T104">
        <v>0</v>
      </c>
      <c r="U104">
        <v>0.99594198552115998</v>
      </c>
      <c r="V104">
        <v>0</v>
      </c>
      <c r="W104">
        <v>0</v>
      </c>
      <c r="X104">
        <v>6.3716306285872104E-2</v>
      </c>
      <c r="Y104">
        <v>0</v>
      </c>
      <c r="Z104">
        <v>0</v>
      </c>
      <c r="AA104">
        <v>15.637633853532201</v>
      </c>
      <c r="AB104">
        <v>0</v>
      </c>
    </row>
    <row r="105" spans="1:28" x14ac:dyDescent="0.25">
      <c r="A105" t="s">
        <v>30</v>
      </c>
      <c r="B105" t="str">
        <f t="shared" si="1"/>
        <v>EBS</v>
      </c>
      <c r="C105">
        <v>1986</v>
      </c>
      <c r="D105" t="s">
        <v>38</v>
      </c>
      <c r="E105">
        <v>10666.0194119138</v>
      </c>
      <c r="F105">
        <v>841632.04966787901</v>
      </c>
      <c r="G105">
        <v>16321.430652250499</v>
      </c>
      <c r="H105">
        <v>8568.2255087982394</v>
      </c>
      <c r="I105">
        <v>31</v>
      </c>
      <c r="J105">
        <v>41328.67</v>
      </c>
      <c r="K105">
        <v>14.219754725438101</v>
      </c>
      <c r="L105">
        <v>1122.04945942411</v>
      </c>
      <c r="M105">
        <v>21.759452301766</v>
      </c>
      <c r="N105">
        <v>11.4230117593131</v>
      </c>
      <c r="O105">
        <v>1.48597779272324E-2</v>
      </c>
      <c r="P105">
        <v>0</v>
      </c>
      <c r="Q105">
        <v>0</v>
      </c>
      <c r="R105">
        <v>0</v>
      </c>
      <c r="S105">
        <v>0</v>
      </c>
      <c r="T105">
        <v>8.2143883556193398E-2</v>
      </c>
      <c r="U105">
        <v>0.91785611644380705</v>
      </c>
      <c r="V105">
        <v>0</v>
      </c>
      <c r="W105">
        <v>0</v>
      </c>
      <c r="X105">
        <v>0</v>
      </c>
      <c r="Y105">
        <v>0</v>
      </c>
      <c r="Z105">
        <v>0.93833054781804004</v>
      </c>
      <c r="AA105">
        <v>10.484681211494999</v>
      </c>
      <c r="AB105">
        <v>0</v>
      </c>
    </row>
    <row r="106" spans="1:28" x14ac:dyDescent="0.25">
      <c r="A106" t="s">
        <v>34</v>
      </c>
      <c r="B106" t="str">
        <f t="shared" si="1"/>
        <v>EBS</v>
      </c>
      <c r="C106">
        <v>1986</v>
      </c>
      <c r="D106" t="s">
        <v>38</v>
      </c>
      <c r="E106">
        <v>13312.935603567401</v>
      </c>
      <c r="F106">
        <v>1981267.3900816101</v>
      </c>
      <c r="G106">
        <v>36708.029116878199</v>
      </c>
      <c r="H106">
        <v>15665.99714777</v>
      </c>
      <c r="I106">
        <v>44</v>
      </c>
      <c r="J106">
        <v>62875.39</v>
      </c>
      <c r="K106">
        <v>19.024000411799701</v>
      </c>
      <c r="L106">
        <v>2831.2036328559798</v>
      </c>
      <c r="M106">
        <v>52.4552647012516</v>
      </c>
      <c r="N106">
        <v>22.3864927364755</v>
      </c>
      <c r="O106">
        <v>1.8379482468099902E-2</v>
      </c>
      <c r="P106">
        <v>3.98685697707306E-3</v>
      </c>
      <c r="Q106">
        <v>1.6268916918605301E-2</v>
      </c>
      <c r="R106">
        <v>0</v>
      </c>
      <c r="S106">
        <v>3.8603010979527198E-4</v>
      </c>
      <c r="T106">
        <v>0.16141887194073801</v>
      </c>
      <c r="U106">
        <v>0.82192618103086101</v>
      </c>
      <c r="V106">
        <v>0</v>
      </c>
      <c r="W106">
        <v>0.36420399042868101</v>
      </c>
      <c r="X106">
        <v>0</v>
      </c>
      <c r="Y106">
        <v>8.64186024899272E-3</v>
      </c>
      <c r="Z106">
        <v>3.6136024042314099</v>
      </c>
      <c r="AA106">
        <v>18.4000444815665</v>
      </c>
      <c r="AB106">
        <v>0</v>
      </c>
    </row>
    <row r="107" spans="1:28" x14ac:dyDescent="0.25">
      <c r="A107" t="s">
        <v>35</v>
      </c>
      <c r="B107" t="str">
        <f t="shared" si="1"/>
        <v>EBS</v>
      </c>
      <c r="C107">
        <v>1986</v>
      </c>
      <c r="D107" t="s">
        <v>38</v>
      </c>
      <c r="E107">
        <v>755.52401627419897</v>
      </c>
      <c r="F107">
        <v>162172.51920845199</v>
      </c>
      <c r="G107">
        <v>2908.1589817068302</v>
      </c>
      <c r="H107">
        <v>1281.3534077632601</v>
      </c>
      <c r="I107">
        <v>59</v>
      </c>
      <c r="J107">
        <v>88753.97</v>
      </c>
      <c r="K107">
        <v>1.1365382351640601</v>
      </c>
      <c r="L107">
        <v>243.956862790701</v>
      </c>
      <c r="M107">
        <v>4.3747568647057404</v>
      </c>
      <c r="N107">
        <v>1.9275457951189501</v>
      </c>
      <c r="O107" t="s">
        <v>29</v>
      </c>
      <c r="P107" t="s">
        <v>29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1.9275457951189501</v>
      </c>
    </row>
    <row r="108" spans="1:28" x14ac:dyDescent="0.25">
      <c r="A108" t="s">
        <v>31</v>
      </c>
      <c r="B108" t="str">
        <f t="shared" si="1"/>
        <v>EBS</v>
      </c>
      <c r="C108">
        <v>1986</v>
      </c>
      <c r="D108" t="s">
        <v>38</v>
      </c>
      <c r="E108">
        <v>35575.444321798102</v>
      </c>
      <c r="F108">
        <v>5463413.8618281903</v>
      </c>
      <c r="G108">
        <v>100677.40523216</v>
      </c>
      <c r="H108">
        <v>46863.343828617697</v>
      </c>
      <c r="I108">
        <v>39</v>
      </c>
      <c r="J108">
        <v>33177.949999999997</v>
      </c>
      <c r="K108">
        <v>30.264623408625699</v>
      </c>
      <c r="L108">
        <v>4647.8172291549399</v>
      </c>
      <c r="M108">
        <v>85.647946587752401</v>
      </c>
      <c r="N108">
        <v>39.8674276507355</v>
      </c>
      <c r="O108">
        <v>1.0285935816389801E-2</v>
      </c>
      <c r="P108">
        <v>2.7255980743072601E-3</v>
      </c>
      <c r="Q108">
        <v>1.6824317113861099E-2</v>
      </c>
      <c r="R108">
        <v>3.56785889050029E-3</v>
      </c>
      <c r="S108">
        <v>1.5257306828905999E-2</v>
      </c>
      <c r="T108">
        <v>0</v>
      </c>
      <c r="U108">
        <v>0.96435051716673303</v>
      </c>
      <c r="V108">
        <v>0</v>
      </c>
      <c r="W108">
        <v>0.67074224530988702</v>
      </c>
      <c r="X108">
        <v>0.14224135618505401</v>
      </c>
      <c r="Y108">
        <v>0.60826957614648303</v>
      </c>
      <c r="Z108">
        <v>0</v>
      </c>
      <c r="AA108">
        <v>38.446174473094104</v>
      </c>
      <c r="AB108">
        <v>0</v>
      </c>
    </row>
    <row r="109" spans="1:28" x14ac:dyDescent="0.25">
      <c r="A109" t="s">
        <v>27</v>
      </c>
      <c r="B109" t="str">
        <f t="shared" si="1"/>
        <v>EBS</v>
      </c>
      <c r="C109">
        <v>1986</v>
      </c>
      <c r="D109" t="s">
        <v>38</v>
      </c>
      <c r="E109">
        <v>57257.110389572197</v>
      </c>
      <c r="F109">
        <v>6400922.9159027403</v>
      </c>
      <c r="G109">
        <v>119768.223344578</v>
      </c>
      <c r="H109">
        <v>64295.062200840301</v>
      </c>
      <c r="I109">
        <v>58</v>
      </c>
      <c r="J109">
        <v>78702.64</v>
      </c>
      <c r="K109">
        <v>77.694581835013196</v>
      </c>
      <c r="L109">
        <v>8685.6815847938597</v>
      </c>
      <c r="M109">
        <v>162.51854078151601</v>
      </c>
      <c r="N109">
        <v>87.244674727074894</v>
      </c>
      <c r="O109">
        <v>1.0755548033935299E-2</v>
      </c>
      <c r="P109">
        <v>0</v>
      </c>
      <c r="Q109">
        <v>0</v>
      </c>
      <c r="R109">
        <v>0</v>
      </c>
      <c r="S109">
        <v>6.2738282139289695E-4</v>
      </c>
      <c r="T109">
        <v>0.15485459281189401</v>
      </c>
      <c r="U109">
        <v>0.84451802436671297</v>
      </c>
      <c r="V109">
        <v>0</v>
      </c>
      <c r="W109">
        <v>0</v>
      </c>
      <c r="X109">
        <v>0</v>
      </c>
      <c r="Y109">
        <v>5.4735810181777797E-2</v>
      </c>
      <c r="Z109">
        <v>13.5102385798673</v>
      </c>
      <c r="AA109">
        <v>73.679700337025693</v>
      </c>
      <c r="AB109">
        <v>0</v>
      </c>
    </row>
    <row r="110" spans="1:28" x14ac:dyDescent="0.25">
      <c r="A110" t="s">
        <v>32</v>
      </c>
      <c r="B110" t="str">
        <f t="shared" si="1"/>
        <v>EBS</v>
      </c>
      <c r="C110">
        <v>1986</v>
      </c>
      <c r="D110" t="s">
        <v>38</v>
      </c>
      <c r="E110">
        <v>43493.014197491102</v>
      </c>
      <c r="F110">
        <v>7678236.9026890304</v>
      </c>
      <c r="G110">
        <v>140121.118679768</v>
      </c>
      <c r="H110">
        <v>62311.823315470501</v>
      </c>
      <c r="I110">
        <v>68</v>
      </c>
      <c r="J110">
        <v>94983.17</v>
      </c>
      <c r="K110">
        <v>60.7515347254811</v>
      </c>
      <c r="L110">
        <v>10725.0482504174</v>
      </c>
      <c r="M110">
        <v>195.72276523750801</v>
      </c>
      <c r="N110">
        <v>87.037860396813201</v>
      </c>
      <c r="O110">
        <v>1.1254600203202399E-2</v>
      </c>
      <c r="P110">
        <v>2.0142479356601399E-3</v>
      </c>
      <c r="Q110">
        <v>5.6816215374448304E-3</v>
      </c>
      <c r="R110">
        <v>2.36842612851693E-3</v>
      </c>
      <c r="S110">
        <v>6.0164644905612999E-3</v>
      </c>
      <c r="T110">
        <v>0.12696546721246599</v>
      </c>
      <c r="U110">
        <v>0.85896802063101096</v>
      </c>
      <c r="V110">
        <v>0</v>
      </c>
      <c r="W110">
        <v>0.49451618220365001</v>
      </c>
      <c r="X110">
        <v>0.206142742734022</v>
      </c>
      <c r="Y110">
        <v>0.52366019641185801</v>
      </c>
      <c r="Z110">
        <v>11.050802610454801</v>
      </c>
      <c r="AA110">
        <v>74.762738665008897</v>
      </c>
      <c r="AB110">
        <v>0</v>
      </c>
    </row>
    <row r="111" spans="1:28" x14ac:dyDescent="0.25">
      <c r="A111" t="s">
        <v>33</v>
      </c>
      <c r="B111" t="str">
        <f t="shared" si="1"/>
        <v>EBS</v>
      </c>
      <c r="C111">
        <v>1986</v>
      </c>
      <c r="D111" t="s">
        <v>38</v>
      </c>
      <c r="E111">
        <v>10045.5208656345</v>
      </c>
      <c r="F111">
        <v>1315207.31071728</v>
      </c>
      <c r="G111">
        <v>24718.137372054902</v>
      </c>
      <c r="H111">
        <v>9258.1321640283695</v>
      </c>
      <c r="I111">
        <v>29</v>
      </c>
      <c r="J111">
        <v>27782.66</v>
      </c>
      <c r="K111">
        <v>9.6238376114768407</v>
      </c>
      <c r="L111">
        <v>1259.9985359714599</v>
      </c>
      <c r="M111">
        <v>23.6805381531412</v>
      </c>
      <c r="N111">
        <v>8.8695013154574003</v>
      </c>
      <c r="O111">
        <v>2.65095349143675E-2</v>
      </c>
      <c r="P111">
        <v>3.6623101044640301E-3</v>
      </c>
      <c r="Q111">
        <v>6.5786035033633802E-3</v>
      </c>
      <c r="R111">
        <v>2.8485061182109898E-3</v>
      </c>
      <c r="S111">
        <v>0.30528970775727199</v>
      </c>
      <c r="T111">
        <v>0.24080713335125301</v>
      </c>
      <c r="U111">
        <v>0.44447604926989998</v>
      </c>
      <c r="V111">
        <v>0</v>
      </c>
      <c r="W111">
        <v>5.8348932426954103E-2</v>
      </c>
      <c r="X111">
        <v>2.5264828762560799E-2</v>
      </c>
      <c r="Y111">
        <v>2.7077674645487302</v>
      </c>
      <c r="Z111">
        <v>2.1358391860304602</v>
      </c>
      <c r="AA111">
        <v>3.9422809036886899</v>
      </c>
      <c r="AB111">
        <v>0</v>
      </c>
    </row>
    <row r="112" spans="1:28" x14ac:dyDescent="0.25">
      <c r="A112" t="s">
        <v>37</v>
      </c>
      <c r="B112" t="str">
        <f t="shared" si="1"/>
        <v>EBS</v>
      </c>
      <c r="C112">
        <v>1987</v>
      </c>
      <c r="D112" t="s">
        <v>38</v>
      </c>
      <c r="E112">
        <v>206.77494017272701</v>
      </c>
      <c r="F112">
        <v>33133.139486234002</v>
      </c>
      <c r="G112">
        <v>613.31786973390103</v>
      </c>
      <c r="H112">
        <v>230.918610499913</v>
      </c>
      <c r="I112">
        <v>18</v>
      </c>
      <c r="J112">
        <v>32439.01</v>
      </c>
      <c r="K112">
        <v>0.37264301955625001</v>
      </c>
      <c r="L112">
        <v>59.711457951407702</v>
      </c>
      <c r="M112">
        <v>1.10530136163759</v>
      </c>
      <c r="N112">
        <v>0.416153950844044</v>
      </c>
      <c r="O112" t="s">
        <v>29</v>
      </c>
      <c r="P112" t="s">
        <v>29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0.416153950844044</v>
      </c>
    </row>
    <row r="113" spans="1:28" x14ac:dyDescent="0.25">
      <c r="A113" t="s">
        <v>30</v>
      </c>
      <c r="B113" t="str">
        <f t="shared" si="1"/>
        <v>EBS</v>
      </c>
      <c r="C113">
        <v>1987</v>
      </c>
      <c r="D113" t="s">
        <v>38</v>
      </c>
      <c r="E113">
        <v>8375.2734014535599</v>
      </c>
      <c r="F113">
        <v>947482.97181688203</v>
      </c>
      <c r="G113">
        <v>18077.215433673398</v>
      </c>
      <c r="H113">
        <v>9830.2117188099692</v>
      </c>
      <c r="I113">
        <v>30</v>
      </c>
      <c r="J113">
        <v>41328.67</v>
      </c>
      <c r="K113">
        <v>11.5379636856151</v>
      </c>
      <c r="L113">
        <v>1305.27370242797</v>
      </c>
      <c r="M113">
        <v>24.903575705906501</v>
      </c>
      <c r="N113">
        <v>13.542319205227701</v>
      </c>
      <c r="O113">
        <v>7.9231070137977099E-3</v>
      </c>
      <c r="P113">
        <v>2.03292544393463E-3</v>
      </c>
      <c r="Q113">
        <v>3.2072731069932303E-2</v>
      </c>
      <c r="R113">
        <v>0</v>
      </c>
      <c r="S113">
        <v>0.209678957535612</v>
      </c>
      <c r="T113">
        <v>0</v>
      </c>
      <c r="U113">
        <v>0.75824831139445603</v>
      </c>
      <c r="V113">
        <v>0</v>
      </c>
      <c r="W113">
        <v>0.43433916193244598</v>
      </c>
      <c r="X113">
        <v>0</v>
      </c>
      <c r="Y113">
        <v>2.8395393735666299</v>
      </c>
      <c r="Z113">
        <v>0</v>
      </c>
      <c r="AA113">
        <v>10.2684406697286</v>
      </c>
      <c r="AB113">
        <v>0</v>
      </c>
    </row>
    <row r="114" spans="1:28" x14ac:dyDescent="0.25">
      <c r="A114" t="s">
        <v>34</v>
      </c>
      <c r="B114" t="str">
        <f t="shared" si="1"/>
        <v>EBS</v>
      </c>
      <c r="C114">
        <v>1987</v>
      </c>
      <c r="D114" t="s">
        <v>38</v>
      </c>
      <c r="E114">
        <v>6002.8959980046902</v>
      </c>
      <c r="F114">
        <v>918390.92123079603</v>
      </c>
      <c r="G114">
        <v>17029.5055261507</v>
      </c>
      <c r="H114">
        <v>9162.4309165554005</v>
      </c>
      <c r="I114">
        <v>44</v>
      </c>
      <c r="J114">
        <v>62875.39</v>
      </c>
      <c r="K114">
        <v>8.5780551591814493</v>
      </c>
      <c r="L114">
        <v>1312.3678942010399</v>
      </c>
      <c r="M114">
        <v>24.334927305997301</v>
      </c>
      <c r="N114">
        <v>13.0929867551472</v>
      </c>
      <c r="O114">
        <v>2.9761456971714999E-2</v>
      </c>
      <c r="P114">
        <v>0</v>
      </c>
      <c r="Q114">
        <v>0</v>
      </c>
      <c r="R114">
        <v>0</v>
      </c>
      <c r="S114">
        <v>3.8187545390111703E-2</v>
      </c>
      <c r="T114">
        <v>0</v>
      </c>
      <c r="U114">
        <v>0.96181245460988796</v>
      </c>
      <c r="V114">
        <v>0</v>
      </c>
      <c r="W114">
        <v>0</v>
      </c>
      <c r="X114">
        <v>0</v>
      </c>
      <c r="Y114">
        <v>0.499989026004316</v>
      </c>
      <c r="Z114">
        <v>0</v>
      </c>
      <c r="AA114">
        <v>12.592997729142899</v>
      </c>
      <c r="AB114">
        <v>0</v>
      </c>
    </row>
    <row r="115" spans="1:28" x14ac:dyDescent="0.25">
      <c r="A115" t="s">
        <v>35</v>
      </c>
      <c r="B115" t="str">
        <f t="shared" si="1"/>
        <v>EBS</v>
      </c>
      <c r="C115">
        <v>1987</v>
      </c>
      <c r="D115" t="s">
        <v>38</v>
      </c>
      <c r="E115">
        <v>44.932510257792202</v>
      </c>
      <c r="F115">
        <v>6378.0159312468304</v>
      </c>
      <c r="G115">
        <v>119.063745493629</v>
      </c>
      <c r="H115">
        <v>56.427387593069099</v>
      </c>
      <c r="I115">
        <v>53</v>
      </c>
      <c r="J115">
        <v>88753.97</v>
      </c>
      <c r="K115">
        <v>7.5244125800844899E-2</v>
      </c>
      <c r="L115">
        <v>10.680645936252899</v>
      </c>
      <c r="M115">
        <v>0.19938453010620999</v>
      </c>
      <c r="N115">
        <v>9.4493484256860799E-2</v>
      </c>
      <c r="O115" t="s">
        <v>29</v>
      </c>
      <c r="P115" t="s">
        <v>29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1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9.4493484256860799E-2</v>
      </c>
    </row>
    <row r="116" spans="1:28" x14ac:dyDescent="0.25">
      <c r="A116" t="s">
        <v>31</v>
      </c>
      <c r="B116" t="str">
        <f t="shared" si="1"/>
        <v>EBS</v>
      </c>
      <c r="C116">
        <v>1987</v>
      </c>
      <c r="D116" t="s">
        <v>38</v>
      </c>
      <c r="E116">
        <v>6278.0543387381504</v>
      </c>
      <c r="F116">
        <v>724820.079396897</v>
      </c>
      <c r="G116">
        <v>13805.1191990928</v>
      </c>
      <c r="H116">
        <v>8687.0260068675798</v>
      </c>
      <c r="I116">
        <v>39</v>
      </c>
      <c r="J116">
        <v>33177.949999999997</v>
      </c>
      <c r="K116">
        <v>5.3408454602035196</v>
      </c>
      <c r="L116">
        <v>616.61652187759705</v>
      </c>
      <c r="M116">
        <v>11.7442449879882</v>
      </c>
      <c r="N116">
        <v>7.39019780780903</v>
      </c>
      <c r="O116">
        <v>2.0693488535124802E-2</v>
      </c>
      <c r="P116">
        <v>0</v>
      </c>
      <c r="Q116">
        <v>0</v>
      </c>
      <c r="R116">
        <v>0.127516150295023</v>
      </c>
      <c r="S116">
        <v>0.20234087438698101</v>
      </c>
      <c r="T116">
        <v>0</v>
      </c>
      <c r="U116">
        <v>0.67014297531799605</v>
      </c>
      <c r="V116">
        <v>0</v>
      </c>
      <c r="W116">
        <v>0</v>
      </c>
      <c r="X116">
        <v>0.94236957437052205</v>
      </c>
      <c r="Y116">
        <v>1.4953390863248299</v>
      </c>
      <c r="Z116">
        <v>0</v>
      </c>
      <c r="AA116">
        <v>4.9524891471136803</v>
      </c>
      <c r="AB116">
        <v>0</v>
      </c>
    </row>
    <row r="117" spans="1:28" x14ac:dyDescent="0.25">
      <c r="A117" t="s">
        <v>27</v>
      </c>
      <c r="B117" t="str">
        <f t="shared" si="1"/>
        <v>EBS</v>
      </c>
      <c r="C117">
        <v>1987</v>
      </c>
      <c r="D117" t="s">
        <v>38</v>
      </c>
      <c r="E117">
        <v>37877.0756442087</v>
      </c>
      <c r="F117">
        <v>3301527.7977776402</v>
      </c>
      <c r="G117">
        <v>64629.541743378701</v>
      </c>
      <c r="H117">
        <v>38453.388538756299</v>
      </c>
      <c r="I117">
        <v>58</v>
      </c>
      <c r="J117">
        <v>78702.64</v>
      </c>
      <c r="K117">
        <v>51.396997391015901</v>
      </c>
      <c r="L117">
        <v>4479.9819606635601</v>
      </c>
      <c r="M117">
        <v>87.698544089553593</v>
      </c>
      <c r="N117">
        <v>52.179020602514903</v>
      </c>
      <c r="O117">
        <v>1.53463103949814E-2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52.179020602514903</v>
      </c>
      <c r="AB117">
        <v>0</v>
      </c>
    </row>
    <row r="118" spans="1:28" x14ac:dyDescent="0.25">
      <c r="A118" t="s">
        <v>32</v>
      </c>
      <c r="B118" t="str">
        <f t="shared" si="1"/>
        <v>EBS</v>
      </c>
      <c r="C118">
        <v>1987</v>
      </c>
      <c r="D118" t="s">
        <v>38</v>
      </c>
      <c r="E118">
        <v>13484.316531016701</v>
      </c>
      <c r="F118">
        <v>2065932.17813645</v>
      </c>
      <c r="G118">
        <v>38147.334324435498</v>
      </c>
      <c r="H118">
        <v>23269.8520530856</v>
      </c>
      <c r="I118">
        <v>68</v>
      </c>
      <c r="J118">
        <v>94983.17</v>
      </c>
      <c r="K118">
        <v>18.835046020579</v>
      </c>
      <c r="L118">
        <v>2885.71746006478</v>
      </c>
      <c r="M118">
        <v>53.284628546833702</v>
      </c>
      <c r="N118">
        <v>32.503592844604</v>
      </c>
      <c r="O118" t="s">
        <v>29</v>
      </c>
      <c r="P118" t="s">
        <v>29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1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32.503592844604</v>
      </c>
    </row>
    <row r="119" spans="1:28" x14ac:dyDescent="0.25">
      <c r="A119" t="s">
        <v>39</v>
      </c>
      <c r="B119" t="str">
        <f t="shared" si="1"/>
        <v>EBS</v>
      </c>
      <c r="C119">
        <v>1987</v>
      </c>
      <c r="D119" t="s">
        <v>38</v>
      </c>
      <c r="E119">
        <v>20.0456238444444</v>
      </c>
      <c r="F119">
        <v>441.911883596194</v>
      </c>
      <c r="G119">
        <v>10.5036513628209</v>
      </c>
      <c r="H119">
        <v>6.93947634133806</v>
      </c>
      <c r="I119">
        <v>25</v>
      </c>
      <c r="J119">
        <v>38989.599999999999</v>
      </c>
      <c r="K119">
        <v>3.1262834217813999E-2</v>
      </c>
      <c r="L119">
        <v>0.68919870306648701</v>
      </c>
      <c r="M119">
        <v>1.6381326607033699E-2</v>
      </c>
      <c r="N119">
        <v>1.0822696270329399E-2</v>
      </c>
      <c r="O119" t="s">
        <v>29</v>
      </c>
      <c r="P119" t="s">
        <v>29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1.0822696270329399E-2</v>
      </c>
    </row>
    <row r="120" spans="1:28" x14ac:dyDescent="0.25">
      <c r="A120" t="s">
        <v>33</v>
      </c>
      <c r="B120" t="str">
        <f t="shared" si="1"/>
        <v>EBS</v>
      </c>
      <c r="C120">
        <v>1987</v>
      </c>
      <c r="D120" t="s">
        <v>38</v>
      </c>
      <c r="E120">
        <v>7097.5558764150501</v>
      </c>
      <c r="F120">
        <v>910244.16399925901</v>
      </c>
      <c r="G120">
        <v>17104.001299170101</v>
      </c>
      <c r="H120">
        <v>7720.1279700738296</v>
      </c>
      <c r="I120">
        <v>25</v>
      </c>
      <c r="J120">
        <v>27782.66</v>
      </c>
      <c r="K120">
        <v>7.8875592698176602</v>
      </c>
      <c r="L120">
        <v>1011.56016501503</v>
      </c>
      <c r="M120">
        <v>19.007786109376099</v>
      </c>
      <c r="N120">
        <v>8.5794276219620595</v>
      </c>
      <c r="O120" t="s">
        <v>29</v>
      </c>
      <c r="P120" t="s">
        <v>29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1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8.5794276219620595</v>
      </c>
    </row>
    <row r="121" spans="1:28" x14ac:dyDescent="0.25">
      <c r="A121" t="s">
        <v>37</v>
      </c>
      <c r="B121" t="str">
        <f t="shared" si="1"/>
        <v>EBS</v>
      </c>
      <c r="C121">
        <v>1988</v>
      </c>
      <c r="D121" t="s">
        <v>38</v>
      </c>
      <c r="E121">
        <v>422.99146104428598</v>
      </c>
      <c r="F121">
        <v>46237.818866324204</v>
      </c>
      <c r="G121">
        <v>886.70862590069896</v>
      </c>
      <c r="H121">
        <v>299.48653515611198</v>
      </c>
      <c r="I121">
        <v>20</v>
      </c>
      <c r="J121">
        <v>32439.01</v>
      </c>
      <c r="K121">
        <v>0.68607121173650998</v>
      </c>
      <c r="L121">
        <v>74.995453429144007</v>
      </c>
      <c r="M121">
        <v>1.4381974991339499</v>
      </c>
      <c r="N121">
        <v>0.48575233543972401</v>
      </c>
      <c r="O121" t="s">
        <v>29</v>
      </c>
      <c r="P121" t="s">
        <v>29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0.48575233543972401</v>
      </c>
    </row>
    <row r="122" spans="1:28" x14ac:dyDescent="0.25">
      <c r="A122" t="s">
        <v>30</v>
      </c>
      <c r="B122" t="str">
        <f t="shared" si="1"/>
        <v>EBS</v>
      </c>
      <c r="C122">
        <v>1988</v>
      </c>
      <c r="D122" t="s">
        <v>38</v>
      </c>
      <c r="E122">
        <v>1318.2474468764899</v>
      </c>
      <c r="F122">
        <v>188587.30941806201</v>
      </c>
      <c r="G122">
        <v>3527.0658315996898</v>
      </c>
      <c r="H122">
        <v>1828.40087424074</v>
      </c>
      <c r="I122">
        <v>31</v>
      </c>
      <c r="J122">
        <v>41328.67</v>
      </c>
      <c r="K122">
        <v>1.7574649583968101</v>
      </c>
      <c r="L122">
        <v>251.42137668151599</v>
      </c>
      <c r="M122">
        <v>4.7022238652406196</v>
      </c>
      <c r="N122">
        <v>2.4375927857808701</v>
      </c>
      <c r="O122">
        <v>1.78016171675414E-2</v>
      </c>
      <c r="P122">
        <v>0</v>
      </c>
      <c r="Q122">
        <v>0</v>
      </c>
      <c r="R122">
        <v>0</v>
      </c>
      <c r="S122">
        <v>0.10233980083831</v>
      </c>
      <c r="T122">
        <v>0.43164493946635002</v>
      </c>
      <c r="U122">
        <v>0.46601525969534002</v>
      </c>
      <c r="V122">
        <v>0</v>
      </c>
      <c r="W122">
        <v>0</v>
      </c>
      <c r="X122">
        <v>0</v>
      </c>
      <c r="Y122">
        <v>0.24946276022171601</v>
      </c>
      <c r="Z122">
        <v>1.0521745904619899</v>
      </c>
      <c r="AA122">
        <v>1.1359554350971599</v>
      </c>
      <c r="AB122">
        <v>0</v>
      </c>
    </row>
    <row r="123" spans="1:28" x14ac:dyDescent="0.25">
      <c r="A123" t="s">
        <v>34</v>
      </c>
      <c r="B123" t="str">
        <f t="shared" si="1"/>
        <v>EBS</v>
      </c>
      <c r="C123">
        <v>1988</v>
      </c>
      <c r="D123" t="s">
        <v>38</v>
      </c>
      <c r="E123">
        <v>6873.9251537076298</v>
      </c>
      <c r="F123">
        <v>1074809.4081566599</v>
      </c>
      <c r="G123">
        <v>19969.393766274101</v>
      </c>
      <c r="H123">
        <v>8518.0938532414493</v>
      </c>
      <c r="I123">
        <v>44</v>
      </c>
      <c r="J123">
        <v>62875.39</v>
      </c>
      <c r="K123">
        <v>9.8227437470494792</v>
      </c>
      <c r="L123">
        <v>1535.8877434890701</v>
      </c>
      <c r="M123">
        <v>28.535986843592202</v>
      </c>
      <c r="N123">
        <v>12.172238024526299</v>
      </c>
      <c r="O123">
        <v>1.8474544853061801E-2</v>
      </c>
      <c r="P123">
        <v>0</v>
      </c>
      <c r="Q123">
        <v>0</v>
      </c>
      <c r="R123">
        <v>0</v>
      </c>
      <c r="S123">
        <v>0</v>
      </c>
      <c r="T123">
        <v>9.7538923312179601E-2</v>
      </c>
      <c r="U123">
        <v>0.90246107668782005</v>
      </c>
      <c r="V123">
        <v>0</v>
      </c>
      <c r="W123">
        <v>0</v>
      </c>
      <c r="X123">
        <v>0</v>
      </c>
      <c r="Y123">
        <v>0</v>
      </c>
      <c r="Z123">
        <v>1.1872669912118701</v>
      </c>
      <c r="AA123">
        <v>10.984971033314499</v>
      </c>
      <c r="AB123">
        <v>0</v>
      </c>
    </row>
    <row r="124" spans="1:28" x14ac:dyDescent="0.25">
      <c r="A124" t="s">
        <v>35</v>
      </c>
      <c r="B124" t="str">
        <f t="shared" si="1"/>
        <v>EBS</v>
      </c>
      <c r="C124">
        <v>1988</v>
      </c>
      <c r="D124" t="s">
        <v>38</v>
      </c>
      <c r="E124">
        <v>438.87278253721399</v>
      </c>
      <c r="F124">
        <v>49543.737557766799</v>
      </c>
      <c r="G124">
        <v>951.297386934933</v>
      </c>
      <c r="H124">
        <v>431.300280883553</v>
      </c>
      <c r="I124">
        <v>60</v>
      </c>
      <c r="J124">
        <v>88753.97</v>
      </c>
      <c r="K124">
        <v>0.64919502958540698</v>
      </c>
      <c r="L124">
        <v>73.286723281498396</v>
      </c>
      <c r="M124">
        <v>1.4071903290183601</v>
      </c>
      <c r="N124">
        <v>0.63799353650884105</v>
      </c>
      <c r="O124" t="s">
        <v>29</v>
      </c>
      <c r="P124" t="s">
        <v>29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0.63799353650884105</v>
      </c>
    </row>
    <row r="125" spans="1:28" x14ac:dyDescent="0.25">
      <c r="A125" t="s">
        <v>31</v>
      </c>
      <c r="B125" t="str">
        <f t="shared" si="1"/>
        <v>EBS</v>
      </c>
      <c r="C125">
        <v>1988</v>
      </c>
      <c r="D125" t="s">
        <v>38</v>
      </c>
      <c r="E125">
        <v>8615.9458745692791</v>
      </c>
      <c r="F125">
        <v>1522950.0436483601</v>
      </c>
      <c r="G125">
        <v>27915.961271907599</v>
      </c>
      <c r="H125">
        <v>14004.0612751482</v>
      </c>
      <c r="I125">
        <v>39</v>
      </c>
      <c r="J125">
        <v>33177.949999999997</v>
      </c>
      <c r="K125">
        <v>7.329728754594</v>
      </c>
      <c r="L125">
        <v>1295.5989846323901</v>
      </c>
      <c r="M125">
        <v>23.748573520032899</v>
      </c>
      <c r="N125">
        <v>11.9134883277898</v>
      </c>
      <c r="O125">
        <v>1.5323720523534E-2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11.9134883277898</v>
      </c>
      <c r="AB125">
        <v>0</v>
      </c>
    </row>
    <row r="126" spans="1:28" x14ac:dyDescent="0.25">
      <c r="A126" t="s">
        <v>27</v>
      </c>
      <c r="B126" t="str">
        <f t="shared" si="1"/>
        <v>EBS</v>
      </c>
      <c r="C126">
        <v>1988</v>
      </c>
      <c r="D126" t="s">
        <v>38</v>
      </c>
      <c r="E126">
        <v>4855.9806909735298</v>
      </c>
      <c r="F126">
        <v>453922.76195650297</v>
      </c>
      <c r="G126">
        <v>8747.6411233951003</v>
      </c>
      <c r="H126">
        <v>5124.2960016849102</v>
      </c>
      <c r="I126">
        <v>58</v>
      </c>
      <c r="J126">
        <v>78702.64</v>
      </c>
      <c r="K126">
        <v>6.58928448566623</v>
      </c>
      <c r="L126">
        <v>615.94689175979897</v>
      </c>
      <c r="M126">
        <v>11.8700422445476</v>
      </c>
      <c r="N126">
        <v>6.9533728185180497</v>
      </c>
      <c r="O126" t="s">
        <v>29</v>
      </c>
      <c r="P126" t="s">
        <v>29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6.9533728185180497</v>
      </c>
    </row>
    <row r="127" spans="1:28" x14ac:dyDescent="0.25">
      <c r="A127" t="s">
        <v>32</v>
      </c>
      <c r="B127" t="str">
        <f t="shared" si="1"/>
        <v>EBS</v>
      </c>
      <c r="C127">
        <v>1988</v>
      </c>
      <c r="D127" t="s">
        <v>38</v>
      </c>
      <c r="E127">
        <v>2590.7401711247398</v>
      </c>
      <c r="F127">
        <v>296901.02161374298</v>
      </c>
      <c r="G127">
        <v>5651.3054649874302</v>
      </c>
      <c r="H127">
        <v>2731.5418063102002</v>
      </c>
      <c r="I127">
        <v>66</v>
      </c>
      <c r="J127">
        <v>94983.17</v>
      </c>
      <c r="K127">
        <v>3.72843506211774</v>
      </c>
      <c r="L127">
        <v>427.28182135017897</v>
      </c>
      <c r="M127">
        <v>8.1330137530731808</v>
      </c>
      <c r="N127">
        <v>3.93106817804347</v>
      </c>
      <c r="O127" t="s">
        <v>29</v>
      </c>
      <c r="P127" t="s">
        <v>29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3.93106817804347</v>
      </c>
    </row>
    <row r="128" spans="1:28" x14ac:dyDescent="0.25">
      <c r="A128" t="s">
        <v>33</v>
      </c>
      <c r="B128" t="str">
        <f t="shared" si="1"/>
        <v>EBS</v>
      </c>
      <c r="C128">
        <v>1988</v>
      </c>
      <c r="D128" t="s">
        <v>38</v>
      </c>
      <c r="E128">
        <v>13570.035869393199</v>
      </c>
      <c r="F128">
        <v>1636712.0458468299</v>
      </c>
      <c r="G128">
        <v>30909.690154948101</v>
      </c>
      <c r="H128">
        <v>11093.9948077105</v>
      </c>
      <c r="I128">
        <v>28</v>
      </c>
      <c r="J128">
        <v>27782.66</v>
      </c>
      <c r="K128">
        <v>13.464703312398401</v>
      </c>
      <c r="L128">
        <v>1624.0076531309601</v>
      </c>
      <c r="M128">
        <v>30.669764724295401</v>
      </c>
      <c r="N128">
        <v>11.0078816351567</v>
      </c>
      <c r="O128">
        <v>3.1428455847641597E-2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11.0078816351567</v>
      </c>
      <c r="AB128">
        <v>0</v>
      </c>
    </row>
    <row r="129" spans="1:28" x14ac:dyDescent="0.25">
      <c r="A129" t="s">
        <v>30</v>
      </c>
      <c r="B129" t="str">
        <f t="shared" si="1"/>
        <v>EBS</v>
      </c>
      <c r="C129">
        <v>1989</v>
      </c>
      <c r="D129" t="s">
        <v>38</v>
      </c>
      <c r="E129">
        <v>476.73022298403998</v>
      </c>
      <c r="F129">
        <v>18307.821253097802</v>
      </c>
      <c r="G129">
        <v>402.28572794915499</v>
      </c>
      <c r="H129">
        <v>262.941698543087</v>
      </c>
      <c r="I129">
        <v>30</v>
      </c>
      <c r="J129">
        <v>41328.67</v>
      </c>
      <c r="K129">
        <v>0.65675420215779401</v>
      </c>
      <c r="L129">
        <v>25.221263432942202</v>
      </c>
      <c r="M129">
        <v>0.55419780320401302</v>
      </c>
      <c r="N129">
        <v>0.36223435627755701</v>
      </c>
      <c r="O129">
        <v>1.6225171602601899E-2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0.36223435627755701</v>
      </c>
      <c r="AB129">
        <v>0</v>
      </c>
    </row>
    <row r="130" spans="1:28" x14ac:dyDescent="0.25">
      <c r="A130" t="s">
        <v>34</v>
      </c>
      <c r="B130" t="str">
        <f t="shared" si="1"/>
        <v>EBS</v>
      </c>
      <c r="C130">
        <v>1989</v>
      </c>
      <c r="D130" t="s">
        <v>38</v>
      </c>
      <c r="E130">
        <v>3304.5999627708602</v>
      </c>
      <c r="F130">
        <v>282840.64840760001</v>
      </c>
      <c r="G130">
        <v>5538.8483868739804</v>
      </c>
      <c r="H130">
        <v>3114.45845794037</v>
      </c>
      <c r="I130">
        <v>45</v>
      </c>
      <c r="J130">
        <v>62875.39</v>
      </c>
      <c r="K130">
        <v>4.6172891434045198</v>
      </c>
      <c r="L130">
        <v>395.19369058846002</v>
      </c>
      <c r="M130">
        <v>7.7390500550127301</v>
      </c>
      <c r="N130">
        <v>4.3516175595955398</v>
      </c>
      <c r="O130">
        <v>1.20870516946307E-2</v>
      </c>
      <c r="P130">
        <v>0</v>
      </c>
      <c r="Q130">
        <v>0</v>
      </c>
      <c r="R130">
        <v>0</v>
      </c>
      <c r="S130">
        <v>8.0917971990134493E-2</v>
      </c>
      <c r="T130">
        <v>0</v>
      </c>
      <c r="U130">
        <v>0.91908202800986505</v>
      </c>
      <c r="V130">
        <v>0</v>
      </c>
      <c r="W130">
        <v>0</v>
      </c>
      <c r="X130">
        <v>0</v>
      </c>
      <c r="Y130">
        <v>0.35212406779912903</v>
      </c>
      <c r="Z130">
        <v>0</v>
      </c>
      <c r="AA130">
        <v>3.99949349179641</v>
      </c>
      <c r="AB130">
        <v>0</v>
      </c>
    </row>
    <row r="131" spans="1:28" x14ac:dyDescent="0.25">
      <c r="A131" t="s">
        <v>35</v>
      </c>
      <c r="B131" t="str">
        <f t="shared" si="1"/>
        <v>EBS</v>
      </c>
      <c r="C131">
        <v>1989</v>
      </c>
      <c r="D131" t="s">
        <v>38</v>
      </c>
      <c r="E131">
        <v>145.86505215151499</v>
      </c>
      <c r="F131">
        <v>12887.786954567</v>
      </c>
      <c r="G131">
        <v>255.076869923375</v>
      </c>
      <c r="H131">
        <v>128.994124792316</v>
      </c>
      <c r="I131">
        <v>59</v>
      </c>
      <c r="J131">
        <v>88753.97</v>
      </c>
      <c r="K131">
        <v>0.21942546546955999</v>
      </c>
      <c r="L131">
        <v>19.387156893763301</v>
      </c>
      <c r="M131">
        <v>0.38371330272666299</v>
      </c>
      <c r="N131">
        <v>0.19404645223717701</v>
      </c>
      <c r="O131" t="s">
        <v>29</v>
      </c>
      <c r="P131" t="s">
        <v>29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1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0.19404645223717701</v>
      </c>
    </row>
    <row r="132" spans="1:28" x14ac:dyDescent="0.25">
      <c r="A132" t="s">
        <v>31</v>
      </c>
      <c r="B132" t="str">
        <f t="shared" ref="B132:B195" si="2">IF(A132="NBS","NBS","EBS")</f>
        <v>EBS</v>
      </c>
      <c r="C132">
        <v>1989</v>
      </c>
      <c r="D132" t="s">
        <v>38</v>
      </c>
      <c r="E132">
        <v>2141.80300423365</v>
      </c>
      <c r="F132">
        <v>142055.954370986</v>
      </c>
      <c r="G132">
        <v>2903.7776741605198</v>
      </c>
      <c r="H132">
        <v>1815.5080817149901</v>
      </c>
      <c r="I132">
        <v>39</v>
      </c>
      <c r="J132">
        <v>33177.949999999997</v>
      </c>
      <c r="K132">
        <v>1.8220675124182999</v>
      </c>
      <c r="L132">
        <v>120.84936798263701</v>
      </c>
      <c r="M132">
        <v>2.47029206370292</v>
      </c>
      <c r="N132">
        <v>1.5444829835829701</v>
      </c>
      <c r="O132">
        <v>9.1233290875998695E-3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1.5444829835829701</v>
      </c>
      <c r="AB132">
        <v>0</v>
      </c>
    </row>
    <row r="133" spans="1:28" x14ac:dyDescent="0.25">
      <c r="A133" t="s">
        <v>27</v>
      </c>
      <c r="B133" t="str">
        <f t="shared" si="2"/>
        <v>EBS</v>
      </c>
      <c r="C133">
        <v>1989</v>
      </c>
      <c r="D133" t="s">
        <v>38</v>
      </c>
      <c r="E133">
        <v>3007.95537443387</v>
      </c>
      <c r="F133">
        <v>96459.656942291695</v>
      </c>
      <c r="G133">
        <v>2088.5634101005298</v>
      </c>
      <c r="H133">
        <v>1250.4696619640299</v>
      </c>
      <c r="I133">
        <v>58</v>
      </c>
      <c r="J133">
        <v>78702.64</v>
      </c>
      <c r="K133">
        <v>4.0816211891402503</v>
      </c>
      <c r="L133">
        <v>130.89016646297699</v>
      </c>
      <c r="M133">
        <v>2.8340595548674901</v>
      </c>
      <c r="N133">
        <v>1.6968148902840801</v>
      </c>
      <c r="O133">
        <v>9.5265067865474493E-3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1.6968148902840801</v>
      </c>
      <c r="AB133">
        <v>0</v>
      </c>
    </row>
    <row r="134" spans="1:28" x14ac:dyDescent="0.25">
      <c r="A134" t="s">
        <v>32</v>
      </c>
      <c r="B134" t="str">
        <f t="shared" si="2"/>
        <v>EBS</v>
      </c>
      <c r="C134">
        <v>1989</v>
      </c>
      <c r="D134" t="s">
        <v>38</v>
      </c>
      <c r="E134">
        <v>1274.1463627693299</v>
      </c>
      <c r="F134">
        <v>98262.162425062299</v>
      </c>
      <c r="G134">
        <v>1962.0317934627799</v>
      </c>
      <c r="H134">
        <v>1045.32974938043</v>
      </c>
      <c r="I134">
        <v>67</v>
      </c>
      <c r="J134">
        <v>94983.17</v>
      </c>
      <c r="K134">
        <v>1.8063053817880701</v>
      </c>
      <c r="L134">
        <v>139.302263853542</v>
      </c>
      <c r="M134">
        <v>2.7814925281176199</v>
      </c>
      <c r="N134">
        <v>1.48192139240983</v>
      </c>
      <c r="O134" t="s">
        <v>29</v>
      </c>
      <c r="P134" t="s">
        <v>29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1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1.48192139240983</v>
      </c>
    </row>
    <row r="135" spans="1:28" x14ac:dyDescent="0.25">
      <c r="A135" t="s">
        <v>33</v>
      </c>
      <c r="B135" t="str">
        <f t="shared" si="2"/>
        <v>EBS</v>
      </c>
      <c r="C135">
        <v>1989</v>
      </c>
      <c r="D135" t="s">
        <v>38</v>
      </c>
      <c r="E135">
        <v>11951.832844230899</v>
      </c>
      <c r="F135">
        <v>770070.49799192499</v>
      </c>
      <c r="G135">
        <v>15523.1954541541</v>
      </c>
      <c r="H135">
        <v>8368.6082669148691</v>
      </c>
      <c r="I135">
        <v>29</v>
      </c>
      <c r="J135">
        <v>27782.66</v>
      </c>
      <c r="K135">
        <v>11.450127872003399</v>
      </c>
      <c r="L135">
        <v>737.74506281863296</v>
      </c>
      <c r="M135">
        <v>14.871574531596901</v>
      </c>
      <c r="N135">
        <v>8.0173171776856993</v>
      </c>
      <c r="O135">
        <v>1.4443538423034301E-2</v>
      </c>
      <c r="P135">
        <v>1.1311323088318399E-2</v>
      </c>
      <c r="Q135">
        <v>3.9157036028925299E-2</v>
      </c>
      <c r="R135">
        <v>0</v>
      </c>
      <c r="S135">
        <v>4.5207175706691E-2</v>
      </c>
      <c r="T135">
        <v>0.18316311992864301</v>
      </c>
      <c r="U135">
        <v>0.73247266833574098</v>
      </c>
      <c r="V135">
        <v>0</v>
      </c>
      <c r="W135">
        <v>0.31393437758196102</v>
      </c>
      <c r="X135">
        <v>0</v>
      </c>
      <c r="Y135">
        <v>0.36244026634790899</v>
      </c>
      <c r="Z135">
        <v>1.4684768277224101</v>
      </c>
      <c r="AA135">
        <v>5.8724657060334202</v>
      </c>
      <c r="AB135">
        <v>0</v>
      </c>
    </row>
    <row r="136" spans="1:28" x14ac:dyDescent="0.25">
      <c r="A136" t="s">
        <v>37</v>
      </c>
      <c r="B136" t="str">
        <f t="shared" si="2"/>
        <v>EBS</v>
      </c>
      <c r="C136">
        <v>1990</v>
      </c>
      <c r="D136" t="s">
        <v>38</v>
      </c>
      <c r="E136">
        <v>1215.12990925446</v>
      </c>
      <c r="F136">
        <v>171258.22006365901</v>
      </c>
      <c r="G136">
        <v>3195.4972977570001</v>
      </c>
      <c r="H136">
        <v>1096.2973502299899</v>
      </c>
      <c r="I136">
        <v>20</v>
      </c>
      <c r="J136">
        <v>32439.01</v>
      </c>
      <c r="K136">
        <v>1.97088056388022</v>
      </c>
      <c r="L136">
        <v>277.77235566136198</v>
      </c>
      <c r="M136">
        <v>5.1829384398456204</v>
      </c>
      <c r="N136">
        <v>1.7781400353542001</v>
      </c>
      <c r="O136" t="s">
        <v>29</v>
      </c>
      <c r="P136" t="s">
        <v>29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1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1.7781400353542001</v>
      </c>
    </row>
    <row r="137" spans="1:28" x14ac:dyDescent="0.25">
      <c r="A137" t="s">
        <v>30</v>
      </c>
      <c r="B137" t="str">
        <f t="shared" si="2"/>
        <v>EBS</v>
      </c>
      <c r="C137">
        <v>1990</v>
      </c>
      <c r="D137" t="s">
        <v>38</v>
      </c>
      <c r="E137">
        <v>17229.9446859292</v>
      </c>
      <c r="F137">
        <v>576697.63003892405</v>
      </c>
      <c r="G137">
        <v>12782.5845009321</v>
      </c>
      <c r="H137">
        <v>8302.1389645476193</v>
      </c>
      <c r="I137">
        <v>30</v>
      </c>
      <c r="J137">
        <v>41328.67</v>
      </c>
      <c r="K137">
        <v>23.7363566014341</v>
      </c>
      <c r="L137">
        <v>794.47153472202604</v>
      </c>
      <c r="M137">
        <v>17.609573886204601</v>
      </c>
      <c r="N137">
        <v>11.437212051997699</v>
      </c>
      <c r="O137">
        <v>3.0808405626495901E-2</v>
      </c>
      <c r="P137">
        <v>0</v>
      </c>
      <c r="Q137">
        <v>0</v>
      </c>
      <c r="R137">
        <v>0</v>
      </c>
      <c r="S137">
        <v>0.173121741451533</v>
      </c>
      <c r="T137">
        <v>0</v>
      </c>
      <c r="U137">
        <v>0.82687825854846697</v>
      </c>
      <c r="V137">
        <v>0</v>
      </c>
      <c r="W137">
        <v>0</v>
      </c>
      <c r="X137">
        <v>0</v>
      </c>
      <c r="Y137">
        <v>1.98003006779229</v>
      </c>
      <c r="Z137">
        <v>0</v>
      </c>
      <c r="AA137">
        <v>9.4571819842053806</v>
      </c>
      <c r="AB137">
        <v>0</v>
      </c>
    </row>
    <row r="138" spans="1:28" x14ac:dyDescent="0.25">
      <c r="A138" t="s">
        <v>34</v>
      </c>
      <c r="B138" t="str">
        <f t="shared" si="2"/>
        <v>EBS</v>
      </c>
      <c r="C138">
        <v>1990</v>
      </c>
      <c r="D138" t="s">
        <v>38</v>
      </c>
      <c r="E138">
        <v>12751.933559462401</v>
      </c>
      <c r="F138">
        <v>1211818.46012779</v>
      </c>
      <c r="G138">
        <v>23243.444798937198</v>
      </c>
      <c r="H138">
        <v>8802.2625150220501</v>
      </c>
      <c r="I138">
        <v>44</v>
      </c>
      <c r="J138">
        <v>62875.39</v>
      </c>
      <c r="K138">
        <v>18.222336268302001</v>
      </c>
      <c r="L138">
        <v>1731.67177931214</v>
      </c>
      <c r="M138">
        <v>33.214560379014699</v>
      </c>
      <c r="N138">
        <v>12.5783111025998</v>
      </c>
      <c r="O138">
        <v>1.4262946193222501E-2</v>
      </c>
      <c r="P138">
        <v>7.4796844016953596E-3</v>
      </c>
      <c r="Q138">
        <v>2.3307275604187098E-2</v>
      </c>
      <c r="R138">
        <v>0</v>
      </c>
      <c r="S138">
        <v>5.33517226675779E-2</v>
      </c>
      <c r="T138">
        <v>1.02729986842075E-2</v>
      </c>
      <c r="U138">
        <v>0.91306800304402802</v>
      </c>
      <c r="V138">
        <v>0</v>
      </c>
      <c r="W138">
        <v>0.2931661635035</v>
      </c>
      <c r="X138">
        <v>0</v>
      </c>
      <c r="Y138">
        <v>0.67107456557242096</v>
      </c>
      <c r="Z138">
        <v>0.12921697340655999</v>
      </c>
      <c r="AA138">
        <v>11.4848534001173</v>
      </c>
      <c r="AB138">
        <v>0</v>
      </c>
    </row>
    <row r="139" spans="1:28" x14ac:dyDescent="0.25">
      <c r="A139" t="s">
        <v>35</v>
      </c>
      <c r="B139" t="str">
        <f t="shared" si="2"/>
        <v>EBS</v>
      </c>
      <c r="C139">
        <v>1990</v>
      </c>
      <c r="D139" t="s">
        <v>38</v>
      </c>
      <c r="E139">
        <v>1165.4445807409099</v>
      </c>
      <c r="F139">
        <v>219965.882950356</v>
      </c>
      <c r="G139">
        <v>3998.69554367207</v>
      </c>
      <c r="H139">
        <v>1878.6095545575799</v>
      </c>
      <c r="I139">
        <v>60</v>
      </c>
      <c r="J139">
        <v>88753.97</v>
      </c>
      <c r="K139">
        <v>1.7239638892623499</v>
      </c>
      <c r="L139">
        <v>325.38075627332398</v>
      </c>
      <c r="M139">
        <v>5.9150017387034097</v>
      </c>
      <c r="N139">
        <v>2.7789009341152902</v>
      </c>
      <c r="O139" t="s">
        <v>29</v>
      </c>
      <c r="P139" t="s">
        <v>29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1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2.7789009341152902</v>
      </c>
    </row>
    <row r="140" spans="1:28" x14ac:dyDescent="0.25">
      <c r="A140" t="s">
        <v>31</v>
      </c>
      <c r="B140" t="str">
        <f t="shared" si="2"/>
        <v>EBS</v>
      </c>
      <c r="C140">
        <v>1990</v>
      </c>
      <c r="D140" t="s">
        <v>38</v>
      </c>
      <c r="E140">
        <v>18693.060003394901</v>
      </c>
      <c r="F140">
        <v>2511110.7838246198</v>
      </c>
      <c r="G140">
        <v>46854.0027769394</v>
      </c>
      <c r="H140">
        <v>25248.117609754401</v>
      </c>
      <c r="I140">
        <v>39</v>
      </c>
      <c r="J140">
        <v>33177.949999999997</v>
      </c>
      <c r="K140">
        <v>15.902497695888099</v>
      </c>
      <c r="L140">
        <v>2136.2437956459999</v>
      </c>
      <c r="M140">
        <v>39.859481062388603</v>
      </c>
      <c r="N140">
        <v>21.478994452578199</v>
      </c>
      <c r="O140">
        <v>1.63043067222839E-2</v>
      </c>
      <c r="P140">
        <v>6.0270660886808198E-3</v>
      </c>
      <c r="Q140">
        <v>3.43870684062072E-2</v>
      </c>
      <c r="R140">
        <v>1.0896271971777599E-3</v>
      </c>
      <c r="S140">
        <v>9.5553319489292493E-2</v>
      </c>
      <c r="T140">
        <v>0.283412017527013</v>
      </c>
      <c r="U140">
        <v>0.58555796738030996</v>
      </c>
      <c r="V140">
        <v>0</v>
      </c>
      <c r="W140">
        <v>0.73859965153735296</v>
      </c>
      <c r="X140">
        <v>2.34040965235594E-2</v>
      </c>
      <c r="Y140">
        <v>2.0523892192359501</v>
      </c>
      <c r="Z140">
        <v>6.0874051522567001</v>
      </c>
      <c r="AA140">
        <v>12.5771963330247</v>
      </c>
      <c r="AB140">
        <v>0</v>
      </c>
    </row>
    <row r="141" spans="1:28" x14ac:dyDescent="0.25">
      <c r="A141" t="s">
        <v>27</v>
      </c>
      <c r="B141" t="str">
        <f t="shared" si="2"/>
        <v>EBS</v>
      </c>
      <c r="C141">
        <v>1990</v>
      </c>
      <c r="D141" t="s">
        <v>38</v>
      </c>
      <c r="E141">
        <v>53242.514952855898</v>
      </c>
      <c r="F141">
        <v>2179585.1690456001</v>
      </c>
      <c r="G141">
        <v>46551.007111860803</v>
      </c>
      <c r="H141">
        <v>27556.448358701098</v>
      </c>
      <c r="I141">
        <v>58</v>
      </c>
      <c r="J141">
        <v>78702.64</v>
      </c>
      <c r="K141">
        <v>72.247008397055694</v>
      </c>
      <c r="L141">
        <v>2957.5708087712901</v>
      </c>
      <c r="M141">
        <v>63.167019902797001</v>
      </c>
      <c r="N141">
        <v>37.392504049197299</v>
      </c>
      <c r="O141">
        <v>1.5043580774528199E-2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1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37.392504049197299</v>
      </c>
      <c r="AB141">
        <v>0</v>
      </c>
    </row>
    <row r="142" spans="1:28" x14ac:dyDescent="0.25">
      <c r="A142" t="s">
        <v>32</v>
      </c>
      <c r="B142" t="str">
        <f t="shared" si="2"/>
        <v>EBS</v>
      </c>
      <c r="C142">
        <v>1990</v>
      </c>
      <c r="D142" t="s">
        <v>38</v>
      </c>
      <c r="E142">
        <v>7521.6983864078102</v>
      </c>
      <c r="F142">
        <v>517135.241441035</v>
      </c>
      <c r="G142">
        <v>10439.729796158401</v>
      </c>
      <c r="H142">
        <v>5831.5903355871396</v>
      </c>
      <c r="I142">
        <v>68</v>
      </c>
      <c r="J142">
        <v>94983.17</v>
      </c>
      <c r="K142">
        <v>10.506393478307301</v>
      </c>
      <c r="L142">
        <v>722.34036104095401</v>
      </c>
      <c r="M142">
        <v>14.5823327938615</v>
      </c>
      <c r="N142">
        <v>8.1456314149328009</v>
      </c>
      <c r="O142">
        <v>7.1146994849903096E-3</v>
      </c>
      <c r="P142">
        <v>0</v>
      </c>
      <c r="Q142">
        <v>0</v>
      </c>
      <c r="R142">
        <v>0</v>
      </c>
      <c r="S142">
        <v>1.4653125840154099E-3</v>
      </c>
      <c r="T142">
        <v>0</v>
      </c>
      <c r="U142">
        <v>0.99853468741598495</v>
      </c>
      <c r="V142">
        <v>0</v>
      </c>
      <c r="W142">
        <v>0</v>
      </c>
      <c r="X142">
        <v>0</v>
      </c>
      <c r="Y142">
        <v>1.1935896217052201E-2</v>
      </c>
      <c r="Z142">
        <v>0</v>
      </c>
      <c r="AA142">
        <v>8.1336955187157507</v>
      </c>
      <c r="AB142">
        <v>0</v>
      </c>
    </row>
    <row r="143" spans="1:28" x14ac:dyDescent="0.25">
      <c r="A143" t="s">
        <v>39</v>
      </c>
      <c r="B143" t="str">
        <f t="shared" si="2"/>
        <v>EBS</v>
      </c>
      <c r="C143">
        <v>1990</v>
      </c>
      <c r="D143" t="s">
        <v>38</v>
      </c>
      <c r="E143">
        <v>71.795343062499995</v>
      </c>
      <c r="F143">
        <v>16916.871600370701</v>
      </c>
      <c r="G143">
        <v>301.00348324740497</v>
      </c>
      <c r="H143">
        <v>201.071954793007</v>
      </c>
      <c r="I143">
        <v>26</v>
      </c>
      <c r="J143">
        <v>38989.599999999999</v>
      </c>
      <c r="K143">
        <v>0.107664296456525</v>
      </c>
      <c r="L143">
        <v>25.3685406519159</v>
      </c>
      <c r="M143">
        <v>0.45138482347780901</v>
      </c>
      <c r="N143">
        <v>0.30152750340759399</v>
      </c>
      <c r="O143" t="s">
        <v>29</v>
      </c>
      <c r="P143" t="s">
        <v>29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1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0.30152750340759399</v>
      </c>
    </row>
    <row r="144" spans="1:28" x14ac:dyDescent="0.25">
      <c r="A144" t="s">
        <v>33</v>
      </c>
      <c r="B144" t="str">
        <f t="shared" si="2"/>
        <v>EBS</v>
      </c>
      <c r="C144">
        <v>1990</v>
      </c>
      <c r="D144" t="s">
        <v>38</v>
      </c>
      <c r="E144">
        <v>23487.117364735201</v>
      </c>
      <c r="F144">
        <v>1693244.33145723</v>
      </c>
      <c r="G144">
        <v>32974.064071443201</v>
      </c>
      <c r="H144">
        <v>12134.6809768519</v>
      </c>
      <c r="I144">
        <v>26</v>
      </c>
      <c r="J144">
        <v>27782.66</v>
      </c>
      <c r="K144">
        <v>25.0974844663283</v>
      </c>
      <c r="L144">
        <v>1809.33967530013</v>
      </c>
      <c r="M144">
        <v>35.2348927275047</v>
      </c>
      <c r="N144">
        <v>12.966681376474799</v>
      </c>
      <c r="O144">
        <v>1.50617693821731E-2</v>
      </c>
      <c r="P144">
        <v>0</v>
      </c>
      <c r="Q144">
        <v>0</v>
      </c>
      <c r="R144">
        <v>0</v>
      </c>
      <c r="S144">
        <v>7.9294405710520904E-3</v>
      </c>
      <c r="T144">
        <v>4.9088702524537002E-2</v>
      </c>
      <c r="U144">
        <v>0.94298185690441105</v>
      </c>
      <c r="V144">
        <v>0</v>
      </c>
      <c r="W144">
        <v>0</v>
      </c>
      <c r="X144">
        <v>0</v>
      </c>
      <c r="Y144">
        <v>0.10281852937852499</v>
      </c>
      <c r="Z144">
        <v>0.63651756482022404</v>
      </c>
      <c r="AA144">
        <v>12.227345282276</v>
      </c>
      <c r="AB144">
        <v>0</v>
      </c>
    </row>
    <row r="145" spans="1:28" x14ac:dyDescent="0.25">
      <c r="A145" t="s">
        <v>37</v>
      </c>
      <c r="B145" t="str">
        <f t="shared" si="2"/>
        <v>EBS</v>
      </c>
      <c r="C145">
        <v>1991</v>
      </c>
      <c r="D145" t="s">
        <v>38</v>
      </c>
      <c r="E145">
        <v>1629.2800209500299</v>
      </c>
      <c r="F145">
        <v>291259.77485434798</v>
      </c>
      <c r="G145">
        <v>5328.5340287176496</v>
      </c>
      <c r="H145">
        <v>1690.68730155975</v>
      </c>
      <c r="I145">
        <v>21</v>
      </c>
      <c r="J145">
        <v>32439.01</v>
      </c>
      <c r="K145">
        <v>2.5167728996380099</v>
      </c>
      <c r="L145">
        <v>449.91327376656801</v>
      </c>
      <c r="M145">
        <v>8.2310651734720093</v>
      </c>
      <c r="N145">
        <v>2.6116296324842798</v>
      </c>
      <c r="O145">
        <v>1.0101057589084399E-2</v>
      </c>
      <c r="P145">
        <v>0</v>
      </c>
      <c r="Q145">
        <v>0</v>
      </c>
      <c r="R145">
        <v>0</v>
      </c>
      <c r="S145">
        <v>8.6268624679051206E-2</v>
      </c>
      <c r="T145">
        <v>0.21287845427452701</v>
      </c>
      <c r="U145">
        <v>0.70085292104642205</v>
      </c>
      <c r="V145">
        <v>0</v>
      </c>
      <c r="W145">
        <v>0</v>
      </c>
      <c r="X145">
        <v>0</v>
      </c>
      <c r="Y145">
        <v>0.225301696565475</v>
      </c>
      <c r="Z145">
        <v>0.55595967930080403</v>
      </c>
      <c r="AA145">
        <v>1.830368256618</v>
      </c>
      <c r="AB145">
        <v>0</v>
      </c>
    </row>
    <row r="146" spans="1:28" x14ac:dyDescent="0.25">
      <c r="A146" t="s">
        <v>30</v>
      </c>
      <c r="B146" t="str">
        <f t="shared" si="2"/>
        <v>EBS</v>
      </c>
      <c r="C146">
        <v>1991</v>
      </c>
      <c r="D146" t="s">
        <v>38</v>
      </c>
      <c r="E146">
        <v>9033.4733092318402</v>
      </c>
      <c r="F146">
        <v>700169.60730298702</v>
      </c>
      <c r="G146">
        <v>13813.866587009499</v>
      </c>
      <c r="H146">
        <v>8905.6852726698598</v>
      </c>
      <c r="I146">
        <v>31</v>
      </c>
      <c r="J146">
        <v>41328.67</v>
      </c>
      <c r="K146">
        <v>12.0432721726145</v>
      </c>
      <c r="L146">
        <v>933.45414981466899</v>
      </c>
      <c r="M146">
        <v>18.416410761243199</v>
      </c>
      <c r="N146">
        <v>11.8729073470333</v>
      </c>
      <c r="O146">
        <v>1.9525981073612E-2</v>
      </c>
      <c r="P146">
        <v>0</v>
      </c>
      <c r="Q146">
        <v>0</v>
      </c>
      <c r="R146">
        <v>0</v>
      </c>
      <c r="S146">
        <v>5.6032983644044299E-2</v>
      </c>
      <c r="T146">
        <v>4.3698058955232303E-3</v>
      </c>
      <c r="U146">
        <v>0.93959721046043199</v>
      </c>
      <c r="V146">
        <v>0</v>
      </c>
      <c r="W146">
        <v>0</v>
      </c>
      <c r="X146">
        <v>0</v>
      </c>
      <c r="Y146">
        <v>0.665274423183571</v>
      </c>
      <c r="Z146">
        <v>5.1882300522067201E-2</v>
      </c>
      <c r="AA146">
        <v>11.1557506233277</v>
      </c>
      <c r="AB146">
        <v>0</v>
      </c>
    </row>
    <row r="147" spans="1:28" x14ac:dyDescent="0.25">
      <c r="A147" t="s">
        <v>34</v>
      </c>
      <c r="B147" t="str">
        <f t="shared" si="2"/>
        <v>EBS</v>
      </c>
      <c r="C147">
        <v>1991</v>
      </c>
      <c r="D147" t="s">
        <v>38</v>
      </c>
      <c r="E147">
        <v>5834.9044743062304</v>
      </c>
      <c r="F147">
        <v>949845.47333224805</v>
      </c>
      <c r="G147">
        <v>17520.925826837902</v>
      </c>
      <c r="H147">
        <v>7960.6510808971298</v>
      </c>
      <c r="I147">
        <v>44</v>
      </c>
      <c r="J147">
        <v>62875.39</v>
      </c>
      <c r="K147">
        <v>8.3379976007897607</v>
      </c>
      <c r="L147">
        <v>1357.31601307954</v>
      </c>
      <c r="M147">
        <v>25.037160102806901</v>
      </c>
      <c r="N147">
        <v>11.375660031030201</v>
      </c>
      <c r="O147">
        <v>9.3184803947232702E-3</v>
      </c>
      <c r="P147">
        <v>0</v>
      </c>
      <c r="Q147">
        <v>0</v>
      </c>
      <c r="R147">
        <v>0</v>
      </c>
      <c r="S147">
        <v>1.4293494280105401E-3</v>
      </c>
      <c r="T147">
        <v>0.30666290184546402</v>
      </c>
      <c r="U147">
        <v>0.69190774872652605</v>
      </c>
      <c r="V147">
        <v>0</v>
      </c>
      <c r="W147">
        <v>0</v>
      </c>
      <c r="X147">
        <v>0</v>
      </c>
      <c r="Y147">
        <v>1.6259793158595399E-2</v>
      </c>
      <c r="Z147">
        <v>3.4884929155231799</v>
      </c>
      <c r="AA147">
        <v>7.8709073223484198</v>
      </c>
      <c r="AB147">
        <v>0</v>
      </c>
    </row>
    <row r="148" spans="1:28" x14ac:dyDescent="0.25">
      <c r="A148" t="s">
        <v>35</v>
      </c>
      <c r="B148" t="str">
        <f t="shared" si="2"/>
        <v>EBS</v>
      </c>
      <c r="C148">
        <v>1991</v>
      </c>
      <c r="D148" t="s">
        <v>38</v>
      </c>
      <c r="E148">
        <v>3257.25220342801</v>
      </c>
      <c r="F148">
        <v>497873.91711662197</v>
      </c>
      <c r="G148">
        <v>9171.0012078502095</v>
      </c>
      <c r="H148">
        <v>3796.8055010532098</v>
      </c>
      <c r="I148">
        <v>59</v>
      </c>
      <c r="J148">
        <v>88753.97</v>
      </c>
      <c r="K148">
        <v>4.8998993956861598</v>
      </c>
      <c r="L148">
        <v>748.95401192459599</v>
      </c>
      <c r="M148">
        <v>13.795979085957599</v>
      </c>
      <c r="N148">
        <v>5.7115518904459597</v>
      </c>
      <c r="O148">
        <v>1.3252185128460299E-2</v>
      </c>
      <c r="P148">
        <v>0</v>
      </c>
      <c r="Q148">
        <v>0</v>
      </c>
      <c r="R148">
        <v>0</v>
      </c>
      <c r="S148">
        <v>3.0456645892650799E-3</v>
      </c>
      <c r="T148">
        <v>0</v>
      </c>
      <c r="U148">
        <v>0.99695433541073497</v>
      </c>
      <c r="V148">
        <v>0</v>
      </c>
      <c r="W148">
        <v>0</v>
      </c>
      <c r="X148">
        <v>0</v>
      </c>
      <c r="Y148">
        <v>1.7395471342481299E-2</v>
      </c>
      <c r="Z148">
        <v>0</v>
      </c>
      <c r="AA148">
        <v>5.6941564191034804</v>
      </c>
      <c r="AB148">
        <v>0</v>
      </c>
    </row>
    <row r="149" spans="1:28" x14ac:dyDescent="0.25">
      <c r="A149" t="s">
        <v>31</v>
      </c>
      <c r="B149" t="str">
        <f t="shared" si="2"/>
        <v>EBS</v>
      </c>
      <c r="C149">
        <v>1991</v>
      </c>
      <c r="D149" t="s">
        <v>38</v>
      </c>
      <c r="E149">
        <v>12476.8439929905</v>
      </c>
      <c r="F149">
        <v>1895406.0254080901</v>
      </c>
      <c r="G149">
        <v>35119.754389093301</v>
      </c>
      <c r="H149">
        <v>19123.5414915695</v>
      </c>
      <c r="I149">
        <v>38</v>
      </c>
      <c r="J149">
        <v>33177.949999999997</v>
      </c>
      <c r="K149">
        <v>10.89358174098</v>
      </c>
      <c r="L149">
        <v>1654.8864826496899</v>
      </c>
      <c r="M149">
        <v>30.6631961877268</v>
      </c>
      <c r="N149">
        <v>16.696839563953102</v>
      </c>
      <c r="O149">
        <v>1.45252481629353E-2</v>
      </c>
      <c r="P149">
        <v>0</v>
      </c>
      <c r="Q149">
        <v>0</v>
      </c>
      <c r="R149">
        <v>3.2447303026641797E-2</v>
      </c>
      <c r="S149">
        <v>4.9378667439177799E-2</v>
      </c>
      <c r="T149">
        <v>0</v>
      </c>
      <c r="U149">
        <v>0.91817402953418004</v>
      </c>
      <c r="V149">
        <v>0</v>
      </c>
      <c r="W149">
        <v>0</v>
      </c>
      <c r="X149">
        <v>0.54176741291880903</v>
      </c>
      <c r="Y149">
        <v>0.82446768811374804</v>
      </c>
      <c r="Z149">
        <v>0</v>
      </c>
      <c r="AA149">
        <v>15.330604462920601</v>
      </c>
      <c r="AB149">
        <v>0</v>
      </c>
    </row>
    <row r="150" spans="1:28" x14ac:dyDescent="0.25">
      <c r="A150" t="s">
        <v>27</v>
      </c>
      <c r="B150" t="str">
        <f t="shared" si="2"/>
        <v>EBS</v>
      </c>
      <c r="C150">
        <v>1991</v>
      </c>
      <c r="D150" t="s">
        <v>38</v>
      </c>
      <c r="E150">
        <v>70441.056520614104</v>
      </c>
      <c r="F150">
        <v>5033762.0089686699</v>
      </c>
      <c r="G150">
        <v>98983.380300511199</v>
      </c>
      <c r="H150">
        <v>64643.8971533445</v>
      </c>
      <c r="I150">
        <v>58</v>
      </c>
      <c r="J150">
        <v>78702.64</v>
      </c>
      <c r="K150">
        <v>95.584432975199107</v>
      </c>
      <c r="L150">
        <v>6830.5234351299696</v>
      </c>
      <c r="M150">
        <v>134.31471285817599</v>
      </c>
      <c r="N150">
        <v>87.718023549253303</v>
      </c>
      <c r="O150">
        <v>2.5449526680257701E-2</v>
      </c>
      <c r="P150">
        <v>0</v>
      </c>
      <c r="Q150">
        <v>0</v>
      </c>
      <c r="R150">
        <v>0</v>
      </c>
      <c r="S150">
        <v>0</v>
      </c>
      <c r="T150">
        <v>1.7979004007376901E-2</v>
      </c>
      <c r="U150">
        <v>0.98202099599262305</v>
      </c>
      <c r="V150">
        <v>0</v>
      </c>
      <c r="W150">
        <v>0</v>
      </c>
      <c r="X150">
        <v>0</v>
      </c>
      <c r="Y150">
        <v>0</v>
      </c>
      <c r="Z150">
        <v>1.5770826969112</v>
      </c>
      <c r="AA150">
        <v>86.140940852342098</v>
      </c>
      <c r="AB150">
        <v>0</v>
      </c>
    </row>
    <row r="151" spans="1:28" x14ac:dyDescent="0.25">
      <c r="A151" t="s">
        <v>32</v>
      </c>
      <c r="B151" t="str">
        <f t="shared" si="2"/>
        <v>EBS</v>
      </c>
      <c r="C151">
        <v>1991</v>
      </c>
      <c r="D151" t="s">
        <v>38</v>
      </c>
      <c r="E151">
        <v>9212.8522613760797</v>
      </c>
      <c r="F151">
        <v>1323172.7841163201</v>
      </c>
      <c r="G151">
        <v>24493.717944184398</v>
      </c>
      <c r="H151">
        <v>14055.824868269799</v>
      </c>
      <c r="I151">
        <v>68</v>
      </c>
      <c r="J151">
        <v>94983.17</v>
      </c>
      <c r="K151">
        <v>12.8686163606937</v>
      </c>
      <c r="L151">
        <v>1848.2227278396099</v>
      </c>
      <c r="M151">
        <v>34.213102579772297</v>
      </c>
      <c r="N151">
        <v>19.6333353375455</v>
      </c>
      <c r="O151">
        <v>1.24957671193065E-2</v>
      </c>
      <c r="P151">
        <v>2.0767115304193701E-2</v>
      </c>
      <c r="Q151">
        <v>6.3920461735668205E-2</v>
      </c>
      <c r="R151">
        <v>2.6387079209906201E-2</v>
      </c>
      <c r="S151">
        <v>2.2695316827568101E-2</v>
      </c>
      <c r="T151">
        <v>0</v>
      </c>
      <c r="U151">
        <v>0.88699714222685799</v>
      </c>
      <c r="V151">
        <v>0</v>
      </c>
      <c r="W151">
        <v>1.25497186018712</v>
      </c>
      <c r="X151">
        <v>0.51806637470646399</v>
      </c>
      <c r="Y151">
        <v>0.44558476586748502</v>
      </c>
      <c r="Z151">
        <v>0</v>
      </c>
      <c r="AA151">
        <v>17.4147123367845</v>
      </c>
      <c r="AB151">
        <v>0</v>
      </c>
    </row>
    <row r="152" spans="1:28" x14ac:dyDescent="0.25">
      <c r="A152" t="s">
        <v>33</v>
      </c>
      <c r="B152" t="str">
        <f t="shared" si="2"/>
        <v>EBS</v>
      </c>
      <c r="C152">
        <v>1991</v>
      </c>
      <c r="D152" t="s">
        <v>38</v>
      </c>
      <c r="E152">
        <v>17878.338998711901</v>
      </c>
      <c r="F152">
        <v>2761486.4976215698</v>
      </c>
      <c r="G152">
        <v>51188.285626769801</v>
      </c>
      <c r="H152">
        <v>20123.998150698699</v>
      </c>
      <c r="I152">
        <v>27</v>
      </c>
      <c r="J152">
        <v>27782.66</v>
      </c>
      <c r="K152">
        <v>18.396585695035299</v>
      </c>
      <c r="L152">
        <v>2841.53483177818</v>
      </c>
      <c r="M152">
        <v>52.672101316719697</v>
      </c>
      <c r="N152">
        <v>20.707340683759</v>
      </c>
      <c r="O152">
        <v>1.51917048491092E-2</v>
      </c>
      <c r="P152">
        <v>1.10986093649653E-2</v>
      </c>
      <c r="Q152">
        <v>7.7720251654422506E-2</v>
      </c>
      <c r="R152">
        <v>0</v>
      </c>
      <c r="S152">
        <v>9.0672581401212302E-2</v>
      </c>
      <c r="T152">
        <v>2.9719524340891999E-2</v>
      </c>
      <c r="U152">
        <v>0.80188764260347301</v>
      </c>
      <c r="V152">
        <v>0</v>
      </c>
      <c r="W152">
        <v>1.60937972903561</v>
      </c>
      <c r="X152">
        <v>0</v>
      </c>
      <c r="Y152">
        <v>1.87758803375077</v>
      </c>
      <c r="Z152">
        <v>0.61541231548611697</v>
      </c>
      <c r="AA152">
        <v>16.6049606054865</v>
      </c>
      <c r="AB152">
        <v>0</v>
      </c>
    </row>
    <row r="153" spans="1:28" x14ac:dyDescent="0.25">
      <c r="A153" t="s">
        <v>37</v>
      </c>
      <c r="B153" t="str">
        <f t="shared" si="2"/>
        <v>EBS</v>
      </c>
      <c r="C153">
        <v>1992</v>
      </c>
      <c r="D153" t="s">
        <v>38</v>
      </c>
      <c r="E153">
        <v>1404.61078848741</v>
      </c>
      <c r="F153">
        <v>204312.203754758</v>
      </c>
      <c r="G153">
        <v>3807.5122590189599</v>
      </c>
      <c r="H153">
        <v>1360.8054662013801</v>
      </c>
      <c r="I153">
        <v>20</v>
      </c>
      <c r="J153">
        <v>32439.01</v>
      </c>
      <c r="K153">
        <v>2.27820917069254</v>
      </c>
      <c r="L153">
        <v>331.38428103613097</v>
      </c>
      <c r="M153">
        <v>6.17559641227193</v>
      </c>
      <c r="N153">
        <v>2.2071591063080498</v>
      </c>
      <c r="O153">
        <v>1.6033232054874301E-2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1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2.2071591063080498</v>
      </c>
      <c r="AB153">
        <v>0</v>
      </c>
    </row>
    <row r="154" spans="1:28" x14ac:dyDescent="0.25">
      <c r="A154" t="s">
        <v>30</v>
      </c>
      <c r="B154" t="str">
        <f t="shared" si="2"/>
        <v>EBS</v>
      </c>
      <c r="C154">
        <v>1992</v>
      </c>
      <c r="D154" t="s">
        <v>38</v>
      </c>
      <c r="E154">
        <v>16613.901694008098</v>
      </c>
      <c r="F154">
        <v>1035019.5003746999</v>
      </c>
      <c r="G154">
        <v>21436.376646131099</v>
      </c>
      <c r="H154">
        <v>14285.0253520816</v>
      </c>
      <c r="I154">
        <v>16</v>
      </c>
      <c r="J154">
        <v>41328.67</v>
      </c>
      <c r="K154">
        <v>42.914403782756402</v>
      </c>
      <c r="L154">
        <v>2673.49871090942</v>
      </c>
      <c r="M154">
        <v>55.371058525228698</v>
      </c>
      <c r="N154">
        <v>36.898818669863303</v>
      </c>
      <c r="O154">
        <v>1.9615759745405401E-2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36.898818669863303</v>
      </c>
      <c r="AB154">
        <v>0</v>
      </c>
    </row>
    <row r="155" spans="1:28" x14ac:dyDescent="0.25">
      <c r="A155" t="s">
        <v>34</v>
      </c>
      <c r="B155" t="str">
        <f t="shared" si="2"/>
        <v>EBS</v>
      </c>
      <c r="C155">
        <v>1992</v>
      </c>
      <c r="D155" t="s">
        <v>38</v>
      </c>
      <c r="E155">
        <v>14044.9704974379</v>
      </c>
      <c r="F155">
        <v>1597877.7017166901</v>
      </c>
      <c r="G155">
        <v>30568.153481726298</v>
      </c>
      <c r="H155">
        <v>12894.026741924499</v>
      </c>
      <c r="I155">
        <v>41</v>
      </c>
      <c r="J155">
        <v>62875.39</v>
      </c>
      <c r="K155">
        <v>21.538609696704899</v>
      </c>
      <c r="L155">
        <v>2450.4191138473302</v>
      </c>
      <c r="M155">
        <v>46.877672481546398</v>
      </c>
      <c r="N155">
        <v>19.773584391925201</v>
      </c>
      <c r="O155">
        <v>2.0438394399836701E-2</v>
      </c>
      <c r="P155">
        <v>5.5093735482426701E-2</v>
      </c>
      <c r="Q155">
        <v>0.117199999017678</v>
      </c>
      <c r="R155">
        <v>0</v>
      </c>
      <c r="S155">
        <v>0</v>
      </c>
      <c r="T155">
        <v>6.8127939742236396E-2</v>
      </c>
      <c r="U155">
        <v>0.81467206124008595</v>
      </c>
      <c r="V155">
        <v>0</v>
      </c>
      <c r="W155">
        <v>2.3174640713096002</v>
      </c>
      <c r="X155">
        <v>0</v>
      </c>
      <c r="Y155">
        <v>0</v>
      </c>
      <c r="Z155">
        <v>1.3471335659411099</v>
      </c>
      <c r="AA155">
        <v>16.1089867546745</v>
      </c>
      <c r="AB155">
        <v>0</v>
      </c>
    </row>
    <row r="156" spans="1:28" x14ac:dyDescent="0.25">
      <c r="A156" t="s">
        <v>35</v>
      </c>
      <c r="B156" t="str">
        <f t="shared" si="2"/>
        <v>EBS</v>
      </c>
      <c r="C156">
        <v>1992</v>
      </c>
      <c r="D156" t="s">
        <v>38</v>
      </c>
      <c r="E156">
        <v>802.17861313583103</v>
      </c>
      <c r="F156">
        <v>124805.387472414</v>
      </c>
      <c r="G156">
        <v>2313.2365428273401</v>
      </c>
      <c r="H156">
        <v>1000.22416815512</v>
      </c>
      <c r="I156">
        <v>60</v>
      </c>
      <c r="J156">
        <v>88753.97</v>
      </c>
      <c r="K156">
        <v>1.18660894274832</v>
      </c>
      <c r="L156">
        <v>184.61622692608401</v>
      </c>
      <c r="M156">
        <v>3.42181544541668</v>
      </c>
      <c r="N156">
        <v>1.47956443022857</v>
      </c>
      <c r="O156" t="s">
        <v>29</v>
      </c>
      <c r="P156" t="s">
        <v>29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1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1.47956443022857</v>
      </c>
    </row>
    <row r="157" spans="1:28" x14ac:dyDescent="0.25">
      <c r="A157" t="s">
        <v>31</v>
      </c>
      <c r="B157" t="str">
        <f t="shared" si="2"/>
        <v>EBS</v>
      </c>
      <c r="C157">
        <v>1992</v>
      </c>
      <c r="D157" t="s">
        <v>38</v>
      </c>
      <c r="E157">
        <v>26107.764568628001</v>
      </c>
      <c r="F157">
        <v>2595109.1099604098</v>
      </c>
      <c r="G157">
        <v>50910.506449224202</v>
      </c>
      <c r="H157">
        <v>29730.120997476701</v>
      </c>
      <c r="I157">
        <v>39</v>
      </c>
      <c r="J157">
        <v>33177.949999999997</v>
      </c>
      <c r="K157">
        <v>22.2103104479413</v>
      </c>
      <c r="L157">
        <v>2207.70257166182</v>
      </c>
      <c r="M157">
        <v>43.310416344795897</v>
      </c>
      <c r="N157">
        <v>25.291909434570101</v>
      </c>
      <c r="O157">
        <v>1.7086211191144899E-2</v>
      </c>
      <c r="P157">
        <v>1.8435598803913399E-3</v>
      </c>
      <c r="Q157">
        <v>2.4522164523184098E-3</v>
      </c>
      <c r="R157">
        <v>0</v>
      </c>
      <c r="S157">
        <v>0</v>
      </c>
      <c r="T157">
        <v>0</v>
      </c>
      <c r="U157">
        <v>0.99754778354768203</v>
      </c>
      <c r="V157">
        <v>0</v>
      </c>
      <c r="W157">
        <v>6.2021236425999902E-2</v>
      </c>
      <c r="X157">
        <v>0</v>
      </c>
      <c r="Y157">
        <v>0</v>
      </c>
      <c r="Z157">
        <v>0</v>
      </c>
      <c r="AA157">
        <v>25.229888198144099</v>
      </c>
      <c r="AB157">
        <v>0</v>
      </c>
    </row>
    <row r="158" spans="1:28" x14ac:dyDescent="0.25">
      <c r="A158" t="s">
        <v>27</v>
      </c>
      <c r="B158" t="str">
        <f t="shared" si="2"/>
        <v>EBS</v>
      </c>
      <c r="C158">
        <v>1992</v>
      </c>
      <c r="D158" t="s">
        <v>38</v>
      </c>
      <c r="E158">
        <v>61444.4025778863</v>
      </c>
      <c r="F158">
        <v>5684536.6553364201</v>
      </c>
      <c r="G158">
        <v>108933.82349856</v>
      </c>
      <c r="H158">
        <v>63121.363256871096</v>
      </c>
      <c r="I158">
        <v>57</v>
      </c>
      <c r="J158">
        <v>78702.64</v>
      </c>
      <c r="K158">
        <v>84.839240282499304</v>
      </c>
      <c r="L158">
        <v>7848.9130166973</v>
      </c>
      <c r="M158">
        <v>150.410166572468</v>
      </c>
      <c r="N158">
        <v>87.1547005037676</v>
      </c>
      <c r="O158">
        <v>2.24575054286393E-2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1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87.1547005037676</v>
      </c>
      <c r="AB158">
        <v>0</v>
      </c>
    </row>
    <row r="159" spans="1:28" x14ac:dyDescent="0.25">
      <c r="A159" t="s">
        <v>32</v>
      </c>
      <c r="B159" t="str">
        <f t="shared" si="2"/>
        <v>EBS</v>
      </c>
      <c r="C159">
        <v>1992</v>
      </c>
      <c r="D159" t="s">
        <v>38</v>
      </c>
      <c r="E159">
        <v>24192.627635796602</v>
      </c>
      <c r="F159">
        <v>4366129.8711088002</v>
      </c>
      <c r="G159">
        <v>79696.800086349205</v>
      </c>
      <c r="H159">
        <v>38529.632570171598</v>
      </c>
      <c r="I159">
        <v>68</v>
      </c>
      <c r="J159">
        <v>94983.17</v>
      </c>
      <c r="K159">
        <v>33.792536227611301</v>
      </c>
      <c r="L159">
        <v>6098.6596439647801</v>
      </c>
      <c r="M159">
        <v>111.32139280967201</v>
      </c>
      <c r="N159">
        <v>53.818627065443302</v>
      </c>
      <c r="O159">
        <v>2.0617549907398398E-2</v>
      </c>
      <c r="P159">
        <v>2.1220041376009201E-4</v>
      </c>
      <c r="Q159">
        <v>2.1898346024167299E-4</v>
      </c>
      <c r="R159">
        <v>0</v>
      </c>
      <c r="S159">
        <v>0</v>
      </c>
      <c r="T159">
        <v>0</v>
      </c>
      <c r="U159">
        <v>0.99978101653975804</v>
      </c>
      <c r="V159">
        <v>0</v>
      </c>
      <c r="W159">
        <v>1.1785389180246899E-2</v>
      </c>
      <c r="X159">
        <v>0</v>
      </c>
      <c r="Y159">
        <v>0</v>
      </c>
      <c r="Z159">
        <v>0</v>
      </c>
      <c r="AA159">
        <v>53.806841676263097</v>
      </c>
      <c r="AB159">
        <v>0</v>
      </c>
    </row>
    <row r="160" spans="1:28" x14ac:dyDescent="0.25">
      <c r="A160" t="s">
        <v>33</v>
      </c>
      <c r="B160" t="str">
        <f t="shared" si="2"/>
        <v>EBS</v>
      </c>
      <c r="C160">
        <v>1992</v>
      </c>
      <c r="D160" t="s">
        <v>38</v>
      </c>
      <c r="E160">
        <v>10161.525076068499</v>
      </c>
      <c r="F160">
        <v>958419.10317724</v>
      </c>
      <c r="G160">
        <v>18416.727384079099</v>
      </c>
      <c r="H160">
        <v>6440.7882637132298</v>
      </c>
      <c r="I160">
        <v>29</v>
      </c>
      <c r="J160">
        <v>27782.66</v>
      </c>
      <c r="K160">
        <v>9.7349722851684106</v>
      </c>
      <c r="L160">
        <v>918.187313140627</v>
      </c>
      <c r="M160">
        <v>17.643643973260701</v>
      </c>
      <c r="N160">
        <v>6.1704217400943104</v>
      </c>
      <c r="O160">
        <v>1.14024775502662E-2</v>
      </c>
      <c r="P160">
        <v>2.0183300817730399E-2</v>
      </c>
      <c r="Q160">
        <v>2.56533375983042E-2</v>
      </c>
      <c r="R160">
        <v>0</v>
      </c>
      <c r="S160">
        <v>0</v>
      </c>
      <c r="T160">
        <v>0</v>
      </c>
      <c r="U160">
        <v>0.97434666240169598</v>
      </c>
      <c r="V160">
        <v>0</v>
      </c>
      <c r="W160">
        <v>0.15829191202255499</v>
      </c>
      <c r="X160">
        <v>0</v>
      </c>
      <c r="Y160">
        <v>0</v>
      </c>
      <c r="Z160">
        <v>0</v>
      </c>
      <c r="AA160">
        <v>6.0121298280717497</v>
      </c>
      <c r="AB160">
        <v>0</v>
      </c>
    </row>
    <row r="161" spans="1:28" x14ac:dyDescent="0.25">
      <c r="A161" t="s">
        <v>37</v>
      </c>
      <c r="B161" t="str">
        <f t="shared" si="2"/>
        <v>EBS</v>
      </c>
      <c r="C161">
        <v>1993</v>
      </c>
      <c r="D161" t="s">
        <v>38</v>
      </c>
      <c r="E161">
        <v>555.01023260689601</v>
      </c>
      <c r="F161">
        <v>70160.751685263996</v>
      </c>
      <c r="G161">
        <v>1322.1772340748901</v>
      </c>
      <c r="H161">
        <v>532.95178317742398</v>
      </c>
      <c r="I161">
        <v>20</v>
      </c>
      <c r="J161">
        <v>32439.01</v>
      </c>
      <c r="K161">
        <v>0.90019912428187099</v>
      </c>
      <c r="L161">
        <v>113.79726627629</v>
      </c>
      <c r="M161">
        <v>2.1445060258963902</v>
      </c>
      <c r="N161">
        <v>0.86442141120051497</v>
      </c>
      <c r="O161">
        <v>1.10018687253048E-2</v>
      </c>
      <c r="P161">
        <v>0</v>
      </c>
      <c r="Q161">
        <v>0</v>
      </c>
      <c r="R161">
        <v>0</v>
      </c>
      <c r="S161">
        <v>0</v>
      </c>
      <c r="T161">
        <v>0.37748834294061601</v>
      </c>
      <c r="U161">
        <v>0.62251165705938405</v>
      </c>
      <c r="V161">
        <v>0</v>
      </c>
      <c r="W161">
        <v>0</v>
      </c>
      <c r="X161">
        <v>0</v>
      </c>
      <c r="Y161">
        <v>0</v>
      </c>
      <c r="Z161">
        <v>0.32630900611647101</v>
      </c>
      <c r="AA161">
        <v>0.53811240508404401</v>
      </c>
      <c r="AB161">
        <v>0</v>
      </c>
    </row>
    <row r="162" spans="1:28" x14ac:dyDescent="0.25">
      <c r="A162" t="s">
        <v>30</v>
      </c>
      <c r="B162" t="str">
        <f t="shared" si="2"/>
        <v>EBS</v>
      </c>
      <c r="C162">
        <v>1993</v>
      </c>
      <c r="D162" t="s">
        <v>38</v>
      </c>
      <c r="E162">
        <v>41973.2610698403</v>
      </c>
      <c r="F162">
        <v>2655433.5723033799</v>
      </c>
      <c r="G162">
        <v>54126.824571964498</v>
      </c>
      <c r="H162">
        <v>33223.245513168004</v>
      </c>
      <c r="I162">
        <v>31</v>
      </c>
      <c r="J162">
        <v>41328.67</v>
      </c>
      <c r="K162">
        <v>55.958034050944399</v>
      </c>
      <c r="L162">
        <v>3540.1786392466902</v>
      </c>
      <c r="M162">
        <v>72.160957125245503</v>
      </c>
      <c r="N162">
        <v>44.292662907828998</v>
      </c>
      <c r="O162">
        <v>2.5458805350203201E-2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1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44.292662907828998</v>
      </c>
      <c r="AB162">
        <v>0</v>
      </c>
    </row>
    <row r="163" spans="1:28" x14ac:dyDescent="0.25">
      <c r="A163" t="s">
        <v>34</v>
      </c>
      <c r="B163" t="str">
        <f t="shared" si="2"/>
        <v>EBS</v>
      </c>
      <c r="C163">
        <v>1993</v>
      </c>
      <c r="D163" t="s">
        <v>38</v>
      </c>
      <c r="E163">
        <v>28796.5370930918</v>
      </c>
      <c r="F163">
        <v>2655862.9149072501</v>
      </c>
      <c r="G163">
        <v>51943.1641605357</v>
      </c>
      <c r="H163">
        <v>25769.205127308702</v>
      </c>
      <c r="I163">
        <v>44</v>
      </c>
      <c r="J163">
        <v>62875.39</v>
      </c>
      <c r="K163">
        <v>41.1498522813094</v>
      </c>
      <c r="L163">
        <v>3795.1912854847701</v>
      </c>
      <c r="M163">
        <v>74.226061464265996</v>
      </c>
      <c r="N163">
        <v>36.823836872034803</v>
      </c>
      <c r="O163">
        <v>1.3598097853492299E-2</v>
      </c>
      <c r="P163">
        <v>0</v>
      </c>
      <c r="Q163">
        <v>0</v>
      </c>
      <c r="R163">
        <v>6.5319026495215607E-2</v>
      </c>
      <c r="S163">
        <v>0</v>
      </c>
      <c r="T163">
        <v>3.2184025706156603E-2</v>
      </c>
      <c r="U163">
        <v>0.90249694779862799</v>
      </c>
      <c r="V163">
        <v>0</v>
      </c>
      <c r="W163">
        <v>0</v>
      </c>
      <c r="X163">
        <v>2.40529717629994</v>
      </c>
      <c r="Y163">
        <v>0</v>
      </c>
      <c r="Z163">
        <v>1.18513931248889</v>
      </c>
      <c r="AA163">
        <v>33.233400383246</v>
      </c>
      <c r="AB163">
        <v>0</v>
      </c>
    </row>
    <row r="164" spans="1:28" x14ac:dyDescent="0.25">
      <c r="A164" t="s">
        <v>35</v>
      </c>
      <c r="B164" t="str">
        <f t="shared" si="2"/>
        <v>EBS</v>
      </c>
      <c r="C164">
        <v>1993</v>
      </c>
      <c r="D164" t="s">
        <v>38</v>
      </c>
      <c r="E164">
        <v>211.091326759889</v>
      </c>
      <c r="F164">
        <v>19752.233888843399</v>
      </c>
      <c r="G164">
        <v>382.96373530634298</v>
      </c>
      <c r="H164">
        <v>201.69423899997901</v>
      </c>
      <c r="I164">
        <v>60</v>
      </c>
      <c r="J164">
        <v>88753.97</v>
      </c>
      <c r="K164">
        <v>0.31225322137512301</v>
      </c>
      <c r="L164">
        <v>29.218152900056499</v>
      </c>
      <c r="M164">
        <v>0.56649253124111898</v>
      </c>
      <c r="N164">
        <v>0.29835274062294898</v>
      </c>
      <c r="O164" t="s">
        <v>29</v>
      </c>
      <c r="P164" t="s">
        <v>29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1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0.29835274062294898</v>
      </c>
    </row>
    <row r="165" spans="1:28" x14ac:dyDescent="0.25">
      <c r="A165" t="s">
        <v>31</v>
      </c>
      <c r="B165" t="str">
        <f t="shared" si="2"/>
        <v>EBS</v>
      </c>
      <c r="C165">
        <v>1993</v>
      </c>
      <c r="D165" t="s">
        <v>38</v>
      </c>
      <c r="E165">
        <v>14142.8203704516</v>
      </c>
      <c r="F165">
        <v>1337915.290575</v>
      </c>
      <c r="G165">
        <v>26123.348067851999</v>
      </c>
      <c r="H165">
        <v>14800.6694567903</v>
      </c>
      <c r="I165">
        <v>39</v>
      </c>
      <c r="J165">
        <v>33177.949999999997</v>
      </c>
      <c r="K165">
        <v>12.031533002815999</v>
      </c>
      <c r="L165">
        <v>1138.18683628033</v>
      </c>
      <c r="M165">
        <v>22.223567590456099</v>
      </c>
      <c r="N165">
        <v>12.591176184715801</v>
      </c>
      <c r="O165">
        <v>9.6477910646462894E-3</v>
      </c>
      <c r="P165">
        <v>2.9708057926412798E-3</v>
      </c>
      <c r="Q165">
        <v>2.7993273493053399E-2</v>
      </c>
      <c r="R165">
        <v>0</v>
      </c>
      <c r="S165">
        <v>0</v>
      </c>
      <c r="T165">
        <v>0</v>
      </c>
      <c r="U165">
        <v>0.97200672650694697</v>
      </c>
      <c r="V165">
        <v>0</v>
      </c>
      <c r="W165">
        <v>0.35246823853796899</v>
      </c>
      <c r="X165">
        <v>0</v>
      </c>
      <c r="Y165">
        <v>0</v>
      </c>
      <c r="Z165">
        <v>0</v>
      </c>
      <c r="AA165">
        <v>12.238707946177801</v>
      </c>
      <c r="AB165">
        <v>0</v>
      </c>
    </row>
    <row r="166" spans="1:28" x14ac:dyDescent="0.25">
      <c r="A166" t="s">
        <v>27</v>
      </c>
      <c r="B166" t="str">
        <f t="shared" si="2"/>
        <v>EBS</v>
      </c>
      <c r="C166">
        <v>1993</v>
      </c>
      <c r="D166" t="s">
        <v>38</v>
      </c>
      <c r="E166">
        <v>107566.37259594099</v>
      </c>
      <c r="F166">
        <v>4352381.9978024</v>
      </c>
      <c r="G166">
        <v>93083.141099026703</v>
      </c>
      <c r="H166">
        <v>65448.291580294601</v>
      </c>
      <c r="I166">
        <v>58</v>
      </c>
      <c r="J166">
        <v>78702.64</v>
      </c>
      <c r="K166">
        <v>145.961336181452</v>
      </c>
      <c r="L166">
        <v>5905.9302330262599</v>
      </c>
      <c r="M166">
        <v>126.308430068723</v>
      </c>
      <c r="N166">
        <v>88.809540187223504</v>
      </c>
      <c r="O166">
        <v>2.4163909558960001E-2</v>
      </c>
      <c r="P166">
        <v>0</v>
      </c>
      <c r="Q166">
        <v>0</v>
      </c>
      <c r="R166">
        <v>0</v>
      </c>
      <c r="S166">
        <v>0</v>
      </c>
      <c r="T166">
        <v>1.96791245264713E-2</v>
      </c>
      <c r="U166">
        <v>0.98032087547352897</v>
      </c>
      <c r="V166">
        <v>0</v>
      </c>
      <c r="W166">
        <v>0</v>
      </c>
      <c r="X166">
        <v>0</v>
      </c>
      <c r="Y166">
        <v>0</v>
      </c>
      <c r="Z166">
        <v>1.7476940004830299</v>
      </c>
      <c r="AA166">
        <v>87.061846186740397</v>
      </c>
      <c r="AB166">
        <v>0</v>
      </c>
    </row>
    <row r="167" spans="1:28" x14ac:dyDescent="0.25">
      <c r="A167" t="s">
        <v>32</v>
      </c>
      <c r="B167" t="str">
        <f t="shared" si="2"/>
        <v>EBS</v>
      </c>
      <c r="C167">
        <v>1993</v>
      </c>
      <c r="D167" t="s">
        <v>38</v>
      </c>
      <c r="E167">
        <v>42549.815974816098</v>
      </c>
      <c r="F167">
        <v>3228641.7324482901</v>
      </c>
      <c r="G167">
        <v>64802.982814587704</v>
      </c>
      <c r="H167">
        <v>33257.152928358002</v>
      </c>
      <c r="I167">
        <v>69</v>
      </c>
      <c r="J167">
        <v>94983.17</v>
      </c>
      <c r="K167">
        <v>58.572701510212603</v>
      </c>
      <c r="L167">
        <v>4444.4438629308697</v>
      </c>
      <c r="M167">
        <v>89.205691785290796</v>
      </c>
      <c r="N167">
        <v>45.780721888553998</v>
      </c>
      <c r="O167">
        <v>1.27806751321581E-2</v>
      </c>
      <c r="P167">
        <v>0</v>
      </c>
      <c r="Q167">
        <v>0</v>
      </c>
      <c r="R167">
        <v>0</v>
      </c>
      <c r="S167">
        <v>3.7537724121442198E-2</v>
      </c>
      <c r="T167">
        <v>0</v>
      </c>
      <c r="U167">
        <v>0.96246227587855804</v>
      </c>
      <c r="V167">
        <v>0</v>
      </c>
      <c r="W167">
        <v>0</v>
      </c>
      <c r="X167">
        <v>0</v>
      </c>
      <c r="Y167">
        <v>1.7185041083330099</v>
      </c>
      <c r="Z167">
        <v>0</v>
      </c>
      <c r="AA167">
        <v>44.062217780220998</v>
      </c>
      <c r="AB167">
        <v>0</v>
      </c>
    </row>
    <row r="168" spans="1:28" x14ac:dyDescent="0.25">
      <c r="A168" t="s">
        <v>33</v>
      </c>
      <c r="B168" t="str">
        <f t="shared" si="2"/>
        <v>EBS</v>
      </c>
      <c r="C168">
        <v>1993</v>
      </c>
      <c r="D168" t="s">
        <v>38</v>
      </c>
      <c r="E168">
        <v>14401.8178281624</v>
      </c>
      <c r="F168">
        <v>1299266.5923883601</v>
      </c>
      <c r="G168">
        <v>24990.058999438399</v>
      </c>
      <c r="H168">
        <v>11490.117441648101</v>
      </c>
      <c r="I168">
        <v>29</v>
      </c>
      <c r="J168">
        <v>27782.66</v>
      </c>
      <c r="K168">
        <v>13.7972692448887</v>
      </c>
      <c r="L168">
        <v>1244.7269650236001</v>
      </c>
      <c r="M168">
        <v>23.941045260735802</v>
      </c>
      <c r="N168">
        <v>11.007794008323399</v>
      </c>
      <c r="O168">
        <v>1.11932912833089E-2</v>
      </c>
      <c r="P168">
        <v>1.0591680400233E-2</v>
      </c>
      <c r="Q168">
        <v>2.55743931961811E-2</v>
      </c>
      <c r="R168">
        <v>0</v>
      </c>
      <c r="S168">
        <v>5.3614767587947899E-2</v>
      </c>
      <c r="T168">
        <v>3.1521926497618598E-2</v>
      </c>
      <c r="U168">
        <v>0.88928891271825194</v>
      </c>
      <c r="V168">
        <v>0</v>
      </c>
      <c r="W168">
        <v>0.28151765219142899</v>
      </c>
      <c r="X168">
        <v>0</v>
      </c>
      <c r="Y168">
        <v>0.59018031741226396</v>
      </c>
      <c r="Z168">
        <v>0.34698687363129599</v>
      </c>
      <c r="AA168">
        <v>9.7891091650883908</v>
      </c>
      <c r="AB168">
        <v>0</v>
      </c>
    </row>
    <row r="169" spans="1:28" x14ac:dyDescent="0.25">
      <c r="A169" t="s">
        <v>37</v>
      </c>
      <c r="B169" t="str">
        <f t="shared" si="2"/>
        <v>EBS</v>
      </c>
      <c r="C169">
        <v>1994</v>
      </c>
      <c r="D169" t="s">
        <v>38</v>
      </c>
      <c r="E169">
        <v>7913.5972737921402</v>
      </c>
      <c r="F169">
        <v>1282399.1230849901</v>
      </c>
      <c r="G169">
        <v>23753.992003366398</v>
      </c>
      <c r="H169">
        <v>7621.8897499933501</v>
      </c>
      <c r="I169">
        <v>21</v>
      </c>
      <c r="J169">
        <v>32439.01</v>
      </c>
      <c r="K169">
        <v>12.224250528596</v>
      </c>
      <c r="L169">
        <v>1980.9408560831</v>
      </c>
      <c r="M169">
        <v>36.693142101767698</v>
      </c>
      <c r="N169">
        <v>11.7736456104253</v>
      </c>
      <c r="O169">
        <v>1.50596115006323E-2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11.7736456104253</v>
      </c>
      <c r="AB169">
        <v>0</v>
      </c>
    </row>
    <row r="170" spans="1:28" x14ac:dyDescent="0.25">
      <c r="A170" t="s">
        <v>30</v>
      </c>
      <c r="B170" t="str">
        <f t="shared" si="2"/>
        <v>EBS</v>
      </c>
      <c r="C170">
        <v>1994</v>
      </c>
      <c r="D170" t="s">
        <v>38</v>
      </c>
      <c r="E170">
        <v>7600.5144667080303</v>
      </c>
      <c r="F170">
        <v>472851.11091105401</v>
      </c>
      <c r="G170">
        <v>9638.9987572672708</v>
      </c>
      <c r="H170">
        <v>4749.3966815337099</v>
      </c>
      <c r="I170">
        <v>31</v>
      </c>
      <c r="J170">
        <v>41328.67</v>
      </c>
      <c r="K170">
        <v>10.1328759427356</v>
      </c>
      <c r="L170">
        <v>630.39701683794704</v>
      </c>
      <c r="M170">
        <v>12.8505483474035</v>
      </c>
      <c r="N170">
        <v>6.3318144564581198</v>
      </c>
      <c r="O170">
        <v>3.10244472191126E-2</v>
      </c>
      <c r="P170">
        <v>0</v>
      </c>
      <c r="Q170">
        <v>0</v>
      </c>
      <c r="R170">
        <v>0</v>
      </c>
      <c r="S170">
        <v>0</v>
      </c>
      <c r="T170">
        <v>0.143234170194566</v>
      </c>
      <c r="U170">
        <v>0.85676582980543303</v>
      </c>
      <c r="V170">
        <v>0</v>
      </c>
      <c r="W170">
        <v>0</v>
      </c>
      <c r="X170">
        <v>0</v>
      </c>
      <c r="Y170">
        <v>0</v>
      </c>
      <c r="Z170">
        <v>0.90693218949673804</v>
      </c>
      <c r="AA170">
        <v>5.4248822669613803</v>
      </c>
      <c r="AB170">
        <v>0</v>
      </c>
    </row>
    <row r="171" spans="1:28" x14ac:dyDescent="0.25">
      <c r="A171" t="s">
        <v>34</v>
      </c>
      <c r="B171" t="str">
        <f t="shared" si="2"/>
        <v>EBS</v>
      </c>
      <c r="C171">
        <v>1994</v>
      </c>
      <c r="D171" t="s">
        <v>38</v>
      </c>
      <c r="E171">
        <v>14283.2546064607</v>
      </c>
      <c r="F171">
        <v>1377554.6905934899</v>
      </c>
      <c r="G171">
        <v>26485.6331329731</v>
      </c>
      <c r="H171">
        <v>8635.8439519216299</v>
      </c>
      <c r="I171">
        <v>44</v>
      </c>
      <c r="J171">
        <v>62875.39</v>
      </c>
      <c r="K171">
        <v>20.410572814784398</v>
      </c>
      <c r="L171">
        <v>1968.5065549408</v>
      </c>
      <c r="M171">
        <v>37.847602559831898</v>
      </c>
      <c r="N171">
        <v>12.340501283095801</v>
      </c>
      <c r="O171">
        <v>1.27457019988803E-2</v>
      </c>
      <c r="P171">
        <v>0</v>
      </c>
      <c r="Q171">
        <v>0</v>
      </c>
      <c r="R171">
        <v>0</v>
      </c>
      <c r="S171">
        <v>9.9726667862178806E-3</v>
      </c>
      <c r="T171">
        <v>7.3914968418624799E-2</v>
      </c>
      <c r="U171">
        <v>0.91611236479515701</v>
      </c>
      <c r="V171">
        <v>0</v>
      </c>
      <c r="W171">
        <v>0</v>
      </c>
      <c r="X171">
        <v>0</v>
      </c>
      <c r="Y171">
        <v>0.123067707271208</v>
      </c>
      <c r="Z171">
        <v>0.91214776261002195</v>
      </c>
      <c r="AA171">
        <v>11.3052858132145</v>
      </c>
      <c r="AB171">
        <v>0</v>
      </c>
    </row>
    <row r="172" spans="1:28" x14ac:dyDescent="0.25">
      <c r="A172" t="s">
        <v>35</v>
      </c>
      <c r="B172" t="str">
        <f t="shared" si="2"/>
        <v>EBS</v>
      </c>
      <c r="C172">
        <v>1994</v>
      </c>
      <c r="D172" t="s">
        <v>38</v>
      </c>
      <c r="E172">
        <v>2948.8510465281101</v>
      </c>
      <c r="F172">
        <v>461146.11903646798</v>
      </c>
      <c r="G172">
        <v>8504.4006629321302</v>
      </c>
      <c r="H172">
        <v>3311.9086900533098</v>
      </c>
      <c r="I172">
        <v>60</v>
      </c>
      <c r="J172">
        <v>88753.97</v>
      </c>
      <c r="K172">
        <v>4.36203728863374</v>
      </c>
      <c r="L172">
        <v>682.14248024298604</v>
      </c>
      <c r="M172">
        <v>12.579988688430999</v>
      </c>
      <c r="N172">
        <v>4.89908407532885</v>
      </c>
      <c r="O172">
        <v>2.3676075430720599E-2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1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4.89908407532885</v>
      </c>
      <c r="AB172">
        <v>0</v>
      </c>
    </row>
    <row r="173" spans="1:28" x14ac:dyDescent="0.25">
      <c r="A173" t="s">
        <v>31</v>
      </c>
      <c r="B173" t="str">
        <f t="shared" si="2"/>
        <v>EBS</v>
      </c>
      <c r="C173">
        <v>1994</v>
      </c>
      <c r="D173" t="s">
        <v>38</v>
      </c>
      <c r="E173">
        <v>54447.658048084399</v>
      </c>
      <c r="F173">
        <v>7025067.2810361097</v>
      </c>
      <c r="G173">
        <v>131908.092234376</v>
      </c>
      <c r="H173">
        <v>57872.967199961502</v>
      </c>
      <c r="I173">
        <v>39</v>
      </c>
      <c r="J173">
        <v>33177.949999999997</v>
      </c>
      <c r="K173">
        <v>46.319530162472901</v>
      </c>
      <c r="L173">
        <v>5976.3418204320997</v>
      </c>
      <c r="M173">
        <v>112.216412531987</v>
      </c>
      <c r="N173">
        <v>49.2334977464606</v>
      </c>
      <c r="O173">
        <v>2.2253184931573099E-2</v>
      </c>
      <c r="P173">
        <v>1.00082483393705E-2</v>
      </c>
      <c r="Q173">
        <v>6.4249219478631103E-2</v>
      </c>
      <c r="R173">
        <v>0</v>
      </c>
      <c r="S173">
        <v>2.88796463167404E-2</v>
      </c>
      <c r="T173">
        <v>0</v>
      </c>
      <c r="U173">
        <v>0.90687113420462895</v>
      </c>
      <c r="V173">
        <v>0</v>
      </c>
      <c r="W173">
        <v>3.1632138024130398</v>
      </c>
      <c r="X173">
        <v>0</v>
      </c>
      <c r="Y173">
        <v>1.4218460018538199</v>
      </c>
      <c r="Z173">
        <v>0</v>
      </c>
      <c r="AA173">
        <v>44.648437942193702</v>
      </c>
      <c r="AB173">
        <v>0</v>
      </c>
    </row>
    <row r="174" spans="1:28" x14ac:dyDescent="0.25">
      <c r="A174" t="s">
        <v>27</v>
      </c>
      <c r="B174" t="str">
        <f t="shared" si="2"/>
        <v>EBS</v>
      </c>
      <c r="C174">
        <v>1994</v>
      </c>
      <c r="D174" t="s">
        <v>38</v>
      </c>
      <c r="E174">
        <v>62960.227985296398</v>
      </c>
      <c r="F174">
        <v>8503067.3384961896</v>
      </c>
      <c r="G174">
        <v>158545.492685223</v>
      </c>
      <c r="H174">
        <v>87609.852457917397</v>
      </c>
      <c r="I174">
        <v>58</v>
      </c>
      <c r="J174">
        <v>78702.64</v>
      </c>
      <c r="K174">
        <v>85.433382024908795</v>
      </c>
      <c r="L174">
        <v>11538.169786852101</v>
      </c>
      <c r="M174">
        <v>215.13704886944299</v>
      </c>
      <c r="N174">
        <v>118.88149445601</v>
      </c>
      <c r="O174">
        <v>1.9562544917684201E-2</v>
      </c>
      <c r="P174">
        <v>2.0795640548489001E-3</v>
      </c>
      <c r="Q174">
        <v>1.13088669972053E-3</v>
      </c>
      <c r="R174">
        <v>0</v>
      </c>
      <c r="S174">
        <v>0</v>
      </c>
      <c r="T174">
        <v>4.6158640804919802E-3</v>
      </c>
      <c r="U174">
        <v>0.99425324921978797</v>
      </c>
      <c r="V174">
        <v>0</v>
      </c>
      <c r="W174">
        <v>0.13444150092320201</v>
      </c>
      <c r="X174">
        <v>0</v>
      </c>
      <c r="Y174">
        <v>0</v>
      </c>
      <c r="Z174">
        <v>0.54874082009470404</v>
      </c>
      <c r="AA174">
        <v>118.19831213499199</v>
      </c>
      <c r="AB174">
        <v>0</v>
      </c>
    </row>
    <row r="175" spans="1:28" x14ac:dyDescent="0.25">
      <c r="A175" t="s">
        <v>32</v>
      </c>
      <c r="B175" t="str">
        <f t="shared" si="2"/>
        <v>EBS</v>
      </c>
      <c r="C175">
        <v>1994</v>
      </c>
      <c r="D175" t="s">
        <v>38</v>
      </c>
      <c r="E175">
        <v>16919.7798925633</v>
      </c>
      <c r="F175">
        <v>2654503.3063813802</v>
      </c>
      <c r="G175">
        <v>48976.766165836998</v>
      </c>
      <c r="H175">
        <v>23228.471951720199</v>
      </c>
      <c r="I175">
        <v>69</v>
      </c>
      <c r="J175">
        <v>94983.17</v>
      </c>
      <c r="K175">
        <v>23.291222172433599</v>
      </c>
      <c r="L175">
        <v>3654.1034610954298</v>
      </c>
      <c r="M175">
        <v>67.419833431593403</v>
      </c>
      <c r="N175">
        <v>31.975563771456201</v>
      </c>
      <c r="O175">
        <v>1.3748891166937199E-2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31.975563771456201</v>
      </c>
      <c r="AB175">
        <v>0</v>
      </c>
    </row>
    <row r="176" spans="1:28" x14ac:dyDescent="0.25">
      <c r="A176" t="s">
        <v>33</v>
      </c>
      <c r="B176" t="str">
        <f t="shared" si="2"/>
        <v>EBS</v>
      </c>
      <c r="C176">
        <v>1994</v>
      </c>
      <c r="D176" t="s">
        <v>38</v>
      </c>
      <c r="E176">
        <v>39366.116886694501</v>
      </c>
      <c r="F176">
        <v>6127727.4748511696</v>
      </c>
      <c r="G176">
        <v>113503.11271823999</v>
      </c>
      <c r="H176">
        <v>37489.9941692723</v>
      </c>
      <c r="I176">
        <v>28</v>
      </c>
      <c r="J176">
        <v>27782.66</v>
      </c>
      <c r="K176">
        <v>39.060551463689002</v>
      </c>
      <c r="L176">
        <v>6080.1631788017303</v>
      </c>
      <c r="M176">
        <v>112.62208534259101</v>
      </c>
      <c r="N176">
        <v>37.198991478817</v>
      </c>
      <c r="O176">
        <v>1.8891243897030799E-2</v>
      </c>
      <c r="P176">
        <v>4.6259690199700002E-3</v>
      </c>
      <c r="Q176">
        <v>4.3727448596068801E-3</v>
      </c>
      <c r="R176">
        <v>0</v>
      </c>
      <c r="S176">
        <v>1.9657293405572198E-3</v>
      </c>
      <c r="T176">
        <v>8.4572843867223996E-2</v>
      </c>
      <c r="U176">
        <v>0.90908868193261205</v>
      </c>
      <c r="V176">
        <v>0</v>
      </c>
      <c r="W176">
        <v>0.16266169877155701</v>
      </c>
      <c r="X176">
        <v>0</v>
      </c>
      <c r="Y176">
        <v>7.3123148989048495E-2</v>
      </c>
      <c r="Z176">
        <v>3.14602449835618</v>
      </c>
      <c r="AA176">
        <v>33.817182132700196</v>
      </c>
      <c r="AB176">
        <v>0</v>
      </c>
    </row>
    <row r="177" spans="1:28" x14ac:dyDescent="0.25">
      <c r="A177" t="s">
        <v>37</v>
      </c>
      <c r="B177" t="str">
        <f t="shared" si="2"/>
        <v>EBS</v>
      </c>
      <c r="C177">
        <v>1995</v>
      </c>
      <c r="D177" t="s">
        <v>38</v>
      </c>
      <c r="E177">
        <v>259.34672264923103</v>
      </c>
      <c r="F177">
        <v>48467.996087777901</v>
      </c>
      <c r="G177">
        <v>883.82136061164897</v>
      </c>
      <c r="H177">
        <v>309.33697452206297</v>
      </c>
      <c r="I177">
        <v>20</v>
      </c>
      <c r="J177">
        <v>32439.01</v>
      </c>
      <c r="K177">
        <v>0.42064754647428099</v>
      </c>
      <c r="L177">
        <v>78.612690488569498</v>
      </c>
      <c r="M177">
        <v>1.43351449775474</v>
      </c>
      <c r="N177">
        <v>0.50172926049454702</v>
      </c>
      <c r="O177" t="s">
        <v>29</v>
      </c>
      <c r="P177" t="s">
        <v>29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1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0.50172926049454702</v>
      </c>
    </row>
    <row r="178" spans="1:28" x14ac:dyDescent="0.25">
      <c r="A178" t="s">
        <v>30</v>
      </c>
      <c r="B178" t="str">
        <f t="shared" si="2"/>
        <v>EBS</v>
      </c>
      <c r="C178">
        <v>1995</v>
      </c>
      <c r="D178" t="s">
        <v>38</v>
      </c>
      <c r="E178">
        <v>9353.8780719449005</v>
      </c>
      <c r="F178">
        <v>989154.08249347797</v>
      </c>
      <c r="G178">
        <v>18769.547303928499</v>
      </c>
      <c r="H178">
        <v>11281.1736222214</v>
      </c>
      <c r="I178">
        <v>31</v>
      </c>
      <c r="J178">
        <v>41328.67</v>
      </c>
      <c r="K178">
        <v>12.4704303243757</v>
      </c>
      <c r="L178">
        <v>1318.72331143631</v>
      </c>
      <c r="M178">
        <v>25.023239566885501</v>
      </c>
      <c r="N178">
        <v>15.0398678014675</v>
      </c>
      <c r="O178">
        <v>1.8507579615470299E-2</v>
      </c>
      <c r="P178">
        <v>1.1883223170565101E-3</v>
      </c>
      <c r="Q178">
        <v>1.2347563931041901E-3</v>
      </c>
      <c r="R178">
        <v>0</v>
      </c>
      <c r="S178">
        <v>0</v>
      </c>
      <c r="T178">
        <v>3.3117930400758902E-2</v>
      </c>
      <c r="U178">
        <v>0.96564731320613695</v>
      </c>
      <c r="V178">
        <v>0</v>
      </c>
      <c r="W178">
        <v>1.8570572919303901E-2</v>
      </c>
      <c r="X178">
        <v>0</v>
      </c>
      <c r="Y178">
        <v>0</v>
      </c>
      <c r="Z178">
        <v>0.498089295085616</v>
      </c>
      <c r="AA178">
        <v>14.523207933462601</v>
      </c>
      <c r="AB178">
        <v>0</v>
      </c>
    </row>
    <row r="179" spans="1:28" x14ac:dyDescent="0.25">
      <c r="A179" t="s">
        <v>34</v>
      </c>
      <c r="B179" t="str">
        <f t="shared" si="2"/>
        <v>EBS</v>
      </c>
      <c r="C179">
        <v>1995</v>
      </c>
      <c r="D179" t="s">
        <v>38</v>
      </c>
      <c r="E179">
        <v>3876.3806451970099</v>
      </c>
      <c r="F179">
        <v>594586.78518763999</v>
      </c>
      <c r="G179">
        <v>11022.326007511399</v>
      </c>
      <c r="H179">
        <v>4133.9267434090698</v>
      </c>
      <c r="I179">
        <v>44</v>
      </c>
      <c r="J179">
        <v>62875.39</v>
      </c>
      <c r="K179">
        <v>5.5392942012548501</v>
      </c>
      <c r="L179">
        <v>849.65627289816098</v>
      </c>
      <c r="M179">
        <v>15.750751055214099</v>
      </c>
      <c r="N179">
        <v>5.9073240050744404</v>
      </c>
      <c r="O179">
        <v>2.7529821698773001E-2</v>
      </c>
      <c r="P179">
        <v>0</v>
      </c>
      <c r="Q179">
        <v>0</v>
      </c>
      <c r="R179">
        <v>0</v>
      </c>
      <c r="S179">
        <v>0</v>
      </c>
      <c r="T179">
        <v>0.122709152006473</v>
      </c>
      <c r="U179">
        <v>0.87729084799352697</v>
      </c>
      <c r="V179">
        <v>0</v>
      </c>
      <c r="W179">
        <v>0</v>
      </c>
      <c r="X179">
        <v>0</v>
      </c>
      <c r="Y179">
        <v>0</v>
      </c>
      <c r="Z179">
        <v>0.72488271929016601</v>
      </c>
      <c r="AA179">
        <v>5.1824412857842699</v>
      </c>
      <c r="AB179">
        <v>0</v>
      </c>
    </row>
    <row r="180" spans="1:28" x14ac:dyDescent="0.25">
      <c r="A180" t="s">
        <v>35</v>
      </c>
      <c r="B180" t="str">
        <f t="shared" si="2"/>
        <v>EBS</v>
      </c>
      <c r="C180">
        <v>1995</v>
      </c>
      <c r="D180" t="s">
        <v>38</v>
      </c>
      <c r="E180">
        <v>624.53863574699994</v>
      </c>
      <c r="F180">
        <v>112972.312103117</v>
      </c>
      <c r="G180">
        <v>2046.7485808505201</v>
      </c>
      <c r="H180">
        <v>885.41131782176797</v>
      </c>
      <c r="I180">
        <v>60</v>
      </c>
      <c r="J180">
        <v>88753.97</v>
      </c>
      <c r="K180">
        <v>0.92383805568217003</v>
      </c>
      <c r="L180">
        <v>167.112353320511</v>
      </c>
      <c r="M180">
        <v>3.0276177023724999</v>
      </c>
      <c r="N180">
        <v>1.3097294923268901</v>
      </c>
      <c r="O180" t="s">
        <v>29</v>
      </c>
      <c r="P180" t="s">
        <v>29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1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1.3097294923268901</v>
      </c>
    </row>
    <row r="181" spans="1:28" x14ac:dyDescent="0.25">
      <c r="A181" t="s">
        <v>31</v>
      </c>
      <c r="B181" t="str">
        <f t="shared" si="2"/>
        <v>EBS</v>
      </c>
      <c r="C181">
        <v>1995</v>
      </c>
      <c r="D181" t="s">
        <v>38</v>
      </c>
      <c r="E181">
        <v>15013.218963707899</v>
      </c>
      <c r="F181">
        <v>2622268.6411936898</v>
      </c>
      <c r="G181">
        <v>48021.4410031101</v>
      </c>
      <c r="H181">
        <v>19844.941231397599</v>
      </c>
      <c r="I181">
        <v>40</v>
      </c>
      <c r="J181">
        <v>33177.949999999997</v>
      </c>
      <c r="K181">
        <v>12.452695702923799</v>
      </c>
      <c r="L181">
        <v>2175.0374466023</v>
      </c>
      <c r="M181">
        <v>39.831324213228399</v>
      </c>
      <c r="N181">
        <v>16.460361698206199</v>
      </c>
      <c r="O181">
        <v>1.0798287838001399E-2</v>
      </c>
      <c r="P181">
        <v>2.0222844516867701E-3</v>
      </c>
      <c r="Q181">
        <v>2.08086944690326E-2</v>
      </c>
      <c r="R181">
        <v>0</v>
      </c>
      <c r="S181">
        <v>2.1856614612377999E-2</v>
      </c>
      <c r="T181">
        <v>6.3880581710744899E-2</v>
      </c>
      <c r="U181">
        <v>0.89345410920784396</v>
      </c>
      <c r="V181">
        <v>0</v>
      </c>
      <c r="W181">
        <v>0.34251863742773903</v>
      </c>
      <c r="X181">
        <v>0</v>
      </c>
      <c r="Y181">
        <v>0.35976778201803999</v>
      </c>
      <c r="Z181">
        <v>1.05149748045068</v>
      </c>
      <c r="AA181">
        <v>14.7065777983097</v>
      </c>
      <c r="AB181">
        <v>0</v>
      </c>
    </row>
    <row r="182" spans="1:28" x14ac:dyDescent="0.25">
      <c r="A182" t="s">
        <v>27</v>
      </c>
      <c r="B182" t="str">
        <f t="shared" si="2"/>
        <v>EBS</v>
      </c>
      <c r="C182">
        <v>1995</v>
      </c>
      <c r="D182" t="s">
        <v>38</v>
      </c>
      <c r="E182">
        <v>32341.1078951134</v>
      </c>
      <c r="F182">
        <v>3793320.5957070598</v>
      </c>
      <c r="G182">
        <v>71409.530112433102</v>
      </c>
      <c r="H182">
        <v>38513.270728444302</v>
      </c>
      <c r="I182">
        <v>58</v>
      </c>
      <c r="J182">
        <v>78702.64</v>
      </c>
      <c r="K182">
        <v>43.885009859832202</v>
      </c>
      <c r="L182">
        <v>5147.31629738825</v>
      </c>
      <c r="M182">
        <v>96.898595534620398</v>
      </c>
      <c r="N182">
        <v>52.260277264884301</v>
      </c>
      <c r="O182">
        <v>1.5671460070850001E-2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1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52.260277264884301</v>
      </c>
      <c r="AB182">
        <v>0</v>
      </c>
    </row>
    <row r="183" spans="1:28" x14ac:dyDescent="0.25">
      <c r="A183" t="s">
        <v>32</v>
      </c>
      <c r="B183" t="str">
        <f t="shared" si="2"/>
        <v>EBS</v>
      </c>
      <c r="C183">
        <v>1995</v>
      </c>
      <c r="D183" t="s">
        <v>38</v>
      </c>
      <c r="E183">
        <v>9856.9690137363505</v>
      </c>
      <c r="F183">
        <v>1405186.51458544</v>
      </c>
      <c r="G183">
        <v>26081.7360891563</v>
      </c>
      <c r="H183">
        <v>11885.877613873599</v>
      </c>
      <c r="I183">
        <v>69</v>
      </c>
      <c r="J183">
        <v>94983.17</v>
      </c>
      <c r="K183">
        <v>13.5687849784993</v>
      </c>
      <c r="L183">
        <v>1934.33434197937</v>
      </c>
      <c r="M183">
        <v>35.903274968861901</v>
      </c>
      <c r="N183">
        <v>16.361714985474698</v>
      </c>
      <c r="O183">
        <v>1.4578090098799E-2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1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16.361714985474698</v>
      </c>
      <c r="AB183">
        <v>0</v>
      </c>
    </row>
    <row r="184" spans="1:28" x14ac:dyDescent="0.25">
      <c r="A184" t="s">
        <v>39</v>
      </c>
      <c r="B184" t="str">
        <f t="shared" si="2"/>
        <v>EBS</v>
      </c>
      <c r="C184">
        <v>1995</v>
      </c>
      <c r="D184" t="s">
        <v>38</v>
      </c>
      <c r="E184">
        <v>18.854761770731699</v>
      </c>
      <c r="F184">
        <v>3521.1333209872</v>
      </c>
      <c r="G184">
        <v>64.457515558931306</v>
      </c>
      <c r="H184">
        <v>37.900426214949199</v>
      </c>
      <c r="I184">
        <v>25</v>
      </c>
      <c r="J184">
        <v>38989.599999999999</v>
      </c>
      <c r="K184">
        <v>2.94055847814448E-2</v>
      </c>
      <c r="L184">
        <v>5.4915031892785002</v>
      </c>
      <c r="M184">
        <v>0.10052690994546</v>
      </c>
      <c r="N184">
        <v>5.9108898318015302E-2</v>
      </c>
      <c r="O184" t="s">
        <v>29</v>
      </c>
      <c r="P184" t="s">
        <v>29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1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5.9108898318015302E-2</v>
      </c>
    </row>
    <row r="185" spans="1:28" x14ac:dyDescent="0.25">
      <c r="A185" t="s">
        <v>33</v>
      </c>
      <c r="B185" t="str">
        <f t="shared" si="2"/>
        <v>EBS</v>
      </c>
      <c r="C185">
        <v>1995</v>
      </c>
      <c r="D185" t="s">
        <v>38</v>
      </c>
      <c r="E185">
        <v>7659.2035878363104</v>
      </c>
      <c r="F185">
        <v>1121405.73022949</v>
      </c>
      <c r="G185">
        <v>20865.396061543699</v>
      </c>
      <c r="H185">
        <v>7973.6930013376896</v>
      </c>
      <c r="I185">
        <v>29</v>
      </c>
      <c r="J185">
        <v>27782.66</v>
      </c>
      <c r="K185">
        <v>7.3376913500564198</v>
      </c>
      <c r="L185">
        <v>1074.3322112075</v>
      </c>
      <c r="M185">
        <v>19.989524294593402</v>
      </c>
      <c r="N185">
        <v>7.6389793655360201</v>
      </c>
      <c r="O185">
        <v>2.2568858142071602E-2</v>
      </c>
      <c r="P185">
        <v>9.3502520467046695E-3</v>
      </c>
      <c r="Q185">
        <v>2.6221446406215699E-2</v>
      </c>
      <c r="R185">
        <v>0</v>
      </c>
      <c r="S185">
        <v>1.6754612683152498E-2</v>
      </c>
      <c r="T185">
        <v>4.7488052794213503E-2</v>
      </c>
      <c r="U185">
        <v>0.90953588811641795</v>
      </c>
      <c r="V185">
        <v>0</v>
      </c>
      <c r="W185">
        <v>0.200305088031591</v>
      </c>
      <c r="X185">
        <v>0</v>
      </c>
      <c r="Y185">
        <v>0.12798814056415</v>
      </c>
      <c r="Z185">
        <v>0.36276025540448198</v>
      </c>
      <c r="AA185">
        <v>6.9479258815357996</v>
      </c>
      <c r="AB185">
        <v>0</v>
      </c>
    </row>
    <row r="186" spans="1:28" x14ac:dyDescent="0.25">
      <c r="A186" t="s">
        <v>37</v>
      </c>
      <c r="B186" t="str">
        <f t="shared" si="2"/>
        <v>EBS</v>
      </c>
      <c r="C186">
        <v>1996</v>
      </c>
      <c r="D186" t="s">
        <v>38</v>
      </c>
      <c r="E186">
        <v>296.72214657589598</v>
      </c>
      <c r="F186">
        <v>33301.758490997498</v>
      </c>
      <c r="G186">
        <v>634.47404009619299</v>
      </c>
      <c r="H186">
        <v>260.76377730516498</v>
      </c>
      <c r="I186">
        <v>20</v>
      </c>
      <c r="J186">
        <v>32439.01</v>
      </c>
      <c r="K186">
        <v>0.48126863399984798</v>
      </c>
      <c r="L186">
        <v>54.013803835352697</v>
      </c>
      <c r="M186">
        <v>1.0290854865710399</v>
      </c>
      <c r="N186">
        <v>0.422945938982001</v>
      </c>
      <c r="O186" t="s">
        <v>29</v>
      </c>
      <c r="P186" t="s">
        <v>29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1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0.422945938982001</v>
      </c>
    </row>
    <row r="187" spans="1:28" x14ac:dyDescent="0.25">
      <c r="A187" t="s">
        <v>30</v>
      </c>
      <c r="B187" t="str">
        <f t="shared" si="2"/>
        <v>EBS</v>
      </c>
      <c r="C187">
        <v>1996</v>
      </c>
      <c r="D187" t="s">
        <v>38</v>
      </c>
      <c r="E187">
        <v>5603.1539989381399</v>
      </c>
      <c r="F187">
        <v>433576.64006621798</v>
      </c>
      <c r="G187">
        <v>8521.6342398926008</v>
      </c>
      <c r="H187">
        <v>5535.5158230645702</v>
      </c>
      <c r="I187">
        <v>31</v>
      </c>
      <c r="J187">
        <v>41328.67</v>
      </c>
      <c r="K187">
        <v>7.4700291155256302</v>
      </c>
      <c r="L187">
        <v>578.03696377436995</v>
      </c>
      <c r="M187">
        <v>11.3608970761685</v>
      </c>
      <c r="N187">
        <v>7.37985505584561</v>
      </c>
      <c r="O187">
        <v>1.8591142304308601E-2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1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7.37985505584561</v>
      </c>
      <c r="AB187">
        <v>0</v>
      </c>
    </row>
    <row r="188" spans="1:28" x14ac:dyDescent="0.25">
      <c r="A188" t="s">
        <v>34</v>
      </c>
      <c r="B188" t="str">
        <f t="shared" si="2"/>
        <v>EBS</v>
      </c>
      <c r="C188">
        <v>1996</v>
      </c>
      <c r="D188" t="s">
        <v>38</v>
      </c>
      <c r="E188">
        <v>3913.8654698683999</v>
      </c>
      <c r="F188">
        <v>664663.20636856405</v>
      </c>
      <c r="G188">
        <v>12190.173533139499</v>
      </c>
      <c r="H188">
        <v>6479.9408034548396</v>
      </c>
      <c r="I188">
        <v>44</v>
      </c>
      <c r="J188">
        <v>62875.39</v>
      </c>
      <c r="K188">
        <v>5.5928594960342997</v>
      </c>
      <c r="L188">
        <v>949.79450725167999</v>
      </c>
      <c r="M188">
        <v>17.419588978723301</v>
      </c>
      <c r="N188">
        <v>9.2597455725939994</v>
      </c>
      <c r="O188">
        <v>6.9586189582938598E-3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1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9.2597455725939994</v>
      </c>
      <c r="AB188">
        <v>0</v>
      </c>
    </row>
    <row r="189" spans="1:28" x14ac:dyDescent="0.25">
      <c r="A189" t="s">
        <v>35</v>
      </c>
      <c r="B189" t="str">
        <f t="shared" si="2"/>
        <v>EBS</v>
      </c>
      <c r="C189">
        <v>1996</v>
      </c>
      <c r="D189" t="s">
        <v>38</v>
      </c>
      <c r="E189">
        <v>41.520701833681201</v>
      </c>
      <c r="F189">
        <v>5312.8069641627999</v>
      </c>
      <c r="G189">
        <v>100.678559090853</v>
      </c>
      <c r="H189">
        <v>60.238720919833199</v>
      </c>
      <c r="I189">
        <v>60</v>
      </c>
      <c r="J189">
        <v>88753.97</v>
      </c>
      <c r="K189">
        <v>6.1418785415424802E-2</v>
      </c>
      <c r="L189">
        <v>7.8588784985516096</v>
      </c>
      <c r="M189">
        <v>0.14892703021987999</v>
      </c>
      <c r="N189">
        <v>8.9107093822620803E-2</v>
      </c>
      <c r="O189" t="s">
        <v>29</v>
      </c>
      <c r="P189" t="s">
        <v>29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1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8.9107093822620803E-2</v>
      </c>
    </row>
    <row r="190" spans="1:28" x14ac:dyDescent="0.25">
      <c r="A190" t="s">
        <v>31</v>
      </c>
      <c r="B190" t="str">
        <f t="shared" si="2"/>
        <v>EBS</v>
      </c>
      <c r="C190">
        <v>1996</v>
      </c>
      <c r="D190" t="s">
        <v>38</v>
      </c>
      <c r="E190">
        <v>5363.4268920398999</v>
      </c>
      <c r="F190">
        <v>619520.34092369804</v>
      </c>
      <c r="G190">
        <v>11818.776105881199</v>
      </c>
      <c r="H190">
        <v>7036.96272381985</v>
      </c>
      <c r="I190">
        <v>40</v>
      </c>
      <c r="J190">
        <v>33177.949999999997</v>
      </c>
      <c r="K190">
        <v>4.4486877313188797</v>
      </c>
      <c r="L190">
        <v>513.86037237873495</v>
      </c>
      <c r="M190">
        <v>9.8030690675530501</v>
      </c>
      <c r="N190">
        <v>5.8367999350689699</v>
      </c>
      <c r="O190">
        <v>1.0959874011631799E-2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1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5.8367999350689699</v>
      </c>
      <c r="AB190">
        <v>0</v>
      </c>
    </row>
    <row r="191" spans="1:28" x14ac:dyDescent="0.25">
      <c r="A191" t="s">
        <v>27</v>
      </c>
      <c r="B191" t="str">
        <f t="shared" si="2"/>
        <v>EBS</v>
      </c>
      <c r="C191">
        <v>1996</v>
      </c>
      <c r="D191" t="s">
        <v>38</v>
      </c>
      <c r="E191">
        <v>21173.96990529</v>
      </c>
      <c r="F191">
        <v>2062484.3307521699</v>
      </c>
      <c r="G191">
        <v>39612.653031862101</v>
      </c>
      <c r="H191">
        <v>26514.661635174001</v>
      </c>
      <c r="I191">
        <v>58</v>
      </c>
      <c r="J191">
        <v>78702.64</v>
      </c>
      <c r="K191">
        <v>28.731850531497798</v>
      </c>
      <c r="L191">
        <v>2798.67175497982</v>
      </c>
      <c r="M191">
        <v>53.752075362268101</v>
      </c>
      <c r="N191">
        <v>35.978859817153598</v>
      </c>
      <c r="O191">
        <v>2.08743014635937E-2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1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35.978859817153598</v>
      </c>
      <c r="AB191">
        <v>0</v>
      </c>
    </row>
    <row r="192" spans="1:28" x14ac:dyDescent="0.25">
      <c r="A192" t="s">
        <v>32</v>
      </c>
      <c r="B192" t="str">
        <f t="shared" si="2"/>
        <v>EBS</v>
      </c>
      <c r="C192">
        <v>1996</v>
      </c>
      <c r="D192" t="s">
        <v>38</v>
      </c>
      <c r="E192">
        <v>11802.9057461715</v>
      </c>
      <c r="F192">
        <v>2068679.8726338299</v>
      </c>
      <c r="G192">
        <v>37779.093101982799</v>
      </c>
      <c r="H192">
        <v>20770.944714402602</v>
      </c>
      <c r="I192">
        <v>69</v>
      </c>
      <c r="J192">
        <v>94983.17</v>
      </c>
      <c r="K192">
        <v>16.2474985939505</v>
      </c>
      <c r="L192">
        <v>2847.6778553327199</v>
      </c>
      <c r="M192">
        <v>52.005478587702299</v>
      </c>
      <c r="N192">
        <v>28.592611200995702</v>
      </c>
      <c r="O192">
        <v>2.5017721282794302E-2</v>
      </c>
      <c r="P192">
        <v>0.13563562413442901</v>
      </c>
      <c r="Q192">
        <v>0.30119899277537598</v>
      </c>
      <c r="R192">
        <v>0</v>
      </c>
      <c r="S192">
        <v>0</v>
      </c>
      <c r="T192">
        <v>0</v>
      </c>
      <c r="U192">
        <v>0.69880100722462402</v>
      </c>
      <c r="V192">
        <v>0</v>
      </c>
      <c r="W192">
        <v>8.6120656945578506</v>
      </c>
      <c r="X192">
        <v>0</v>
      </c>
      <c r="Y192">
        <v>0</v>
      </c>
      <c r="Z192">
        <v>0</v>
      </c>
      <c r="AA192">
        <v>19.980545506437899</v>
      </c>
      <c r="AB192">
        <v>0</v>
      </c>
    </row>
    <row r="193" spans="1:28" x14ac:dyDescent="0.25">
      <c r="A193" t="s">
        <v>39</v>
      </c>
      <c r="B193" t="str">
        <f t="shared" si="2"/>
        <v>EBS</v>
      </c>
      <c r="C193">
        <v>1996</v>
      </c>
      <c r="D193" t="s">
        <v>38</v>
      </c>
      <c r="E193">
        <v>22.056555925000001</v>
      </c>
      <c r="F193">
        <v>1101.35894510143</v>
      </c>
      <c r="G193">
        <v>23.6884261009758</v>
      </c>
      <c r="H193">
        <v>15.650297864333201</v>
      </c>
      <c r="I193">
        <v>25</v>
      </c>
      <c r="J193">
        <v>38989.599999999999</v>
      </c>
      <c r="K193">
        <v>3.43990517157352E-2</v>
      </c>
      <c r="L193">
        <v>1.71766178903707</v>
      </c>
      <c r="M193">
        <v>3.6944090332264201E-2</v>
      </c>
      <c r="N193">
        <v>2.4407954144448199E-2</v>
      </c>
      <c r="O193" t="s">
        <v>29</v>
      </c>
      <c r="P193" t="s">
        <v>29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1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2.4407954144448199E-2</v>
      </c>
    </row>
    <row r="194" spans="1:28" x14ac:dyDescent="0.25">
      <c r="A194" t="s">
        <v>33</v>
      </c>
      <c r="B194" t="str">
        <f t="shared" si="2"/>
        <v>EBS</v>
      </c>
      <c r="C194">
        <v>1996</v>
      </c>
      <c r="D194" t="s">
        <v>38</v>
      </c>
      <c r="E194">
        <v>3672.9735160544601</v>
      </c>
      <c r="F194">
        <v>329246.39106820797</v>
      </c>
      <c r="G194">
        <v>6409.3215601236598</v>
      </c>
      <c r="H194">
        <v>2825.54652663958</v>
      </c>
      <c r="I194">
        <v>28</v>
      </c>
      <c r="J194">
        <v>27782.66</v>
      </c>
      <c r="K194">
        <v>3.64446337091234</v>
      </c>
      <c r="L194">
        <v>326.690733545537</v>
      </c>
      <c r="M194">
        <v>6.3595714905566103</v>
      </c>
      <c r="N194">
        <v>2.8036142308502998</v>
      </c>
      <c r="O194">
        <v>1.78740479800946E-2</v>
      </c>
      <c r="P194">
        <v>0</v>
      </c>
      <c r="Q194">
        <v>0</v>
      </c>
      <c r="R194">
        <v>0</v>
      </c>
      <c r="S194">
        <v>4.1862915224141803E-2</v>
      </c>
      <c r="T194">
        <v>0</v>
      </c>
      <c r="U194">
        <v>0.95813708477585802</v>
      </c>
      <c r="V194">
        <v>0</v>
      </c>
      <c r="W194">
        <v>0</v>
      </c>
      <c r="X194">
        <v>0</v>
      </c>
      <c r="Y194">
        <v>0.117367464867284</v>
      </c>
      <c r="Z194">
        <v>0</v>
      </c>
      <c r="AA194">
        <v>2.6862467659830198</v>
      </c>
      <c r="AB194">
        <v>0</v>
      </c>
    </row>
    <row r="195" spans="1:28" x14ac:dyDescent="0.25">
      <c r="A195" t="s">
        <v>37</v>
      </c>
      <c r="B195" t="str">
        <f t="shared" si="2"/>
        <v>EBS</v>
      </c>
      <c r="C195">
        <v>1997</v>
      </c>
      <c r="D195" t="s">
        <v>38</v>
      </c>
      <c r="E195">
        <v>410.09454546883302</v>
      </c>
      <c r="F195">
        <v>32060.929841016401</v>
      </c>
      <c r="G195">
        <v>629.27484037189504</v>
      </c>
      <c r="H195">
        <v>211.51496496383601</v>
      </c>
      <c r="I195">
        <v>20</v>
      </c>
      <c r="J195">
        <v>32439.01</v>
      </c>
      <c r="K195">
        <v>0.66515305307044703</v>
      </c>
      <c r="L195">
        <v>52.001241186101502</v>
      </c>
      <c r="M195">
        <v>1.0206526419786199</v>
      </c>
      <c r="N195">
        <v>0.34306680318057597</v>
      </c>
      <c r="O195" t="s">
        <v>29</v>
      </c>
      <c r="P195" t="s">
        <v>29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1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0.34306680318057597</v>
      </c>
    </row>
    <row r="196" spans="1:28" x14ac:dyDescent="0.25">
      <c r="A196" t="s">
        <v>30</v>
      </c>
      <c r="B196" t="str">
        <f t="shared" ref="B196:B259" si="3">IF(A196="NBS","NBS","EBS")</f>
        <v>EBS</v>
      </c>
      <c r="C196">
        <v>1997</v>
      </c>
      <c r="D196" t="s">
        <v>38</v>
      </c>
      <c r="E196">
        <v>29060.906274327401</v>
      </c>
      <c r="F196">
        <v>1615981.4203776701</v>
      </c>
      <c r="G196">
        <v>33654.406029570797</v>
      </c>
      <c r="H196">
        <v>22164.024793483299</v>
      </c>
      <c r="I196">
        <v>31</v>
      </c>
      <c r="J196">
        <v>41328.67</v>
      </c>
      <c r="K196">
        <v>38.743503397180802</v>
      </c>
      <c r="L196">
        <v>2154.3988015780701</v>
      </c>
      <c r="M196">
        <v>44.867478736843303</v>
      </c>
      <c r="N196">
        <v>29.548698921344801</v>
      </c>
      <c r="O196">
        <v>1.82990898395998E-2</v>
      </c>
      <c r="P196">
        <v>8.2758429427177704E-3</v>
      </c>
      <c r="Q196">
        <v>1.1449477162227399E-2</v>
      </c>
      <c r="R196">
        <v>0</v>
      </c>
      <c r="S196">
        <v>0</v>
      </c>
      <c r="T196">
        <v>0</v>
      </c>
      <c r="U196">
        <v>0.988550522837773</v>
      </c>
      <c r="V196">
        <v>0</v>
      </c>
      <c r="W196">
        <v>0.33831715347347002</v>
      </c>
      <c r="X196">
        <v>0</v>
      </c>
      <c r="Y196">
        <v>0</v>
      </c>
      <c r="Z196">
        <v>0</v>
      </c>
      <c r="AA196">
        <v>29.210381767871301</v>
      </c>
      <c r="AB196">
        <v>0</v>
      </c>
    </row>
    <row r="197" spans="1:28" x14ac:dyDescent="0.25">
      <c r="A197" t="s">
        <v>34</v>
      </c>
      <c r="B197" t="str">
        <f t="shared" si="3"/>
        <v>EBS</v>
      </c>
      <c r="C197">
        <v>1997</v>
      </c>
      <c r="D197" t="s">
        <v>38</v>
      </c>
      <c r="E197">
        <v>16454.537704108599</v>
      </c>
      <c r="F197">
        <v>1732631.2004353399</v>
      </c>
      <c r="G197">
        <v>33154.871912942202</v>
      </c>
      <c r="H197">
        <v>17128.771087594501</v>
      </c>
      <c r="I197">
        <v>43</v>
      </c>
      <c r="J197">
        <v>62875.39</v>
      </c>
      <c r="K197">
        <v>24.0601273352449</v>
      </c>
      <c r="L197">
        <v>2533.4851733381502</v>
      </c>
      <c r="M197">
        <v>48.479662835495098</v>
      </c>
      <c r="N197">
        <v>25.046003775656501</v>
      </c>
      <c r="O197">
        <v>2.0005332821277401E-2</v>
      </c>
      <c r="P197">
        <v>0.22697618158976099</v>
      </c>
      <c r="Q197">
        <v>0.42021421583769603</v>
      </c>
      <c r="R197">
        <v>0</v>
      </c>
      <c r="S197">
        <v>0</v>
      </c>
      <c r="T197">
        <v>0</v>
      </c>
      <c r="U197">
        <v>0.57978578416230397</v>
      </c>
      <c r="V197">
        <v>0</v>
      </c>
      <c r="W197">
        <v>10.5246868364555</v>
      </c>
      <c r="X197">
        <v>0</v>
      </c>
      <c r="Y197">
        <v>0</v>
      </c>
      <c r="Z197">
        <v>0</v>
      </c>
      <c r="AA197">
        <v>14.521316939201</v>
      </c>
      <c r="AB197">
        <v>0</v>
      </c>
    </row>
    <row r="198" spans="1:28" x14ac:dyDescent="0.25">
      <c r="A198" t="s">
        <v>35</v>
      </c>
      <c r="B198" t="str">
        <f t="shared" si="3"/>
        <v>EBS</v>
      </c>
      <c r="C198">
        <v>1997</v>
      </c>
      <c r="D198" t="s">
        <v>38</v>
      </c>
      <c r="E198">
        <v>87.577383866666693</v>
      </c>
      <c r="F198">
        <v>9024.0850978669805</v>
      </c>
      <c r="G198">
        <v>173.58426558619999</v>
      </c>
      <c r="H198">
        <v>97.191354028319097</v>
      </c>
      <c r="I198">
        <v>61</v>
      </c>
      <c r="J198">
        <v>88753.97</v>
      </c>
      <c r="K198">
        <v>0.12742361476033801</v>
      </c>
      <c r="L198">
        <v>13.129891443500499</v>
      </c>
      <c r="M198">
        <v>0.25256217541491199</v>
      </c>
      <c r="N198">
        <v>0.14141177901129201</v>
      </c>
      <c r="O198" t="s">
        <v>29</v>
      </c>
      <c r="P198" t="s">
        <v>29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1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0.14141177901129201</v>
      </c>
    </row>
    <row r="199" spans="1:28" x14ac:dyDescent="0.25">
      <c r="A199" t="s">
        <v>31</v>
      </c>
      <c r="B199" t="str">
        <f t="shared" si="3"/>
        <v>EBS</v>
      </c>
      <c r="C199">
        <v>1997</v>
      </c>
      <c r="D199" t="s">
        <v>38</v>
      </c>
      <c r="E199">
        <v>6521.5457826043703</v>
      </c>
      <c r="F199">
        <v>559821.33448512095</v>
      </c>
      <c r="G199">
        <v>11082.163965707099</v>
      </c>
      <c r="H199">
        <v>5521.62092114186</v>
      </c>
      <c r="I199">
        <v>39</v>
      </c>
      <c r="J199">
        <v>33177.949999999997</v>
      </c>
      <c r="K199">
        <v>5.5479876896912499</v>
      </c>
      <c r="L199">
        <v>476.24933960206698</v>
      </c>
      <c r="M199">
        <v>9.4277815883597693</v>
      </c>
      <c r="N199">
        <v>4.6973349446307298</v>
      </c>
      <c r="O199">
        <v>1.04933024583373E-2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1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4.6973349446307298</v>
      </c>
      <c r="AB199">
        <v>0</v>
      </c>
    </row>
    <row r="200" spans="1:28" x14ac:dyDescent="0.25">
      <c r="A200" t="s">
        <v>27</v>
      </c>
      <c r="B200" t="str">
        <f t="shared" si="3"/>
        <v>EBS</v>
      </c>
      <c r="C200">
        <v>1997</v>
      </c>
      <c r="D200" t="s">
        <v>38</v>
      </c>
      <c r="E200">
        <v>37425.511491232202</v>
      </c>
      <c r="F200">
        <v>1848321.4520203201</v>
      </c>
      <c r="G200">
        <v>38557.214666617103</v>
      </c>
      <c r="H200">
        <v>24799.017652556598</v>
      </c>
      <c r="I200">
        <v>58</v>
      </c>
      <c r="J200">
        <v>78702.64</v>
      </c>
      <c r="K200">
        <v>50.784250995005401</v>
      </c>
      <c r="L200">
        <v>2508.0651352178102</v>
      </c>
      <c r="M200">
        <v>52.319906643266997</v>
      </c>
      <c r="N200">
        <v>33.650830321772602</v>
      </c>
      <c r="O200">
        <v>1.650510708538E-2</v>
      </c>
      <c r="P200">
        <v>0</v>
      </c>
      <c r="Q200">
        <v>0</v>
      </c>
      <c r="R200">
        <v>0</v>
      </c>
      <c r="S200">
        <v>0</v>
      </c>
      <c r="T200">
        <v>1.51593205175803E-2</v>
      </c>
      <c r="U200">
        <v>0.98484067948242004</v>
      </c>
      <c r="V200">
        <v>0</v>
      </c>
      <c r="W200">
        <v>0</v>
      </c>
      <c r="X200">
        <v>0</v>
      </c>
      <c r="Y200">
        <v>0</v>
      </c>
      <c r="Z200">
        <v>0.51012372253046101</v>
      </c>
      <c r="AA200">
        <v>33.140706599242101</v>
      </c>
      <c r="AB200">
        <v>0</v>
      </c>
    </row>
    <row r="201" spans="1:28" x14ac:dyDescent="0.25">
      <c r="A201" t="s">
        <v>32</v>
      </c>
      <c r="B201" t="str">
        <f t="shared" si="3"/>
        <v>EBS</v>
      </c>
      <c r="C201">
        <v>1997</v>
      </c>
      <c r="D201" t="s">
        <v>38</v>
      </c>
      <c r="E201">
        <v>14079.1298515706</v>
      </c>
      <c r="F201">
        <v>1164304.2495746</v>
      </c>
      <c r="G201">
        <v>22979.6293504928</v>
      </c>
      <c r="H201">
        <v>11859.730790747601</v>
      </c>
      <c r="I201">
        <v>69</v>
      </c>
      <c r="J201">
        <v>94983.17</v>
      </c>
      <c r="K201">
        <v>19.380875132519002</v>
      </c>
      <c r="L201">
        <v>1602.7436010009601</v>
      </c>
      <c r="M201">
        <v>31.633015088910799</v>
      </c>
      <c r="N201">
        <v>16.325722113794299</v>
      </c>
      <c r="O201">
        <v>1.26122776564429E-2</v>
      </c>
      <c r="P201">
        <v>0</v>
      </c>
      <c r="Q201">
        <v>0</v>
      </c>
      <c r="R201">
        <v>9.2957995931842799E-2</v>
      </c>
      <c r="S201">
        <v>0</v>
      </c>
      <c r="T201">
        <v>0</v>
      </c>
      <c r="U201">
        <v>0.90704200406815705</v>
      </c>
      <c r="V201">
        <v>0</v>
      </c>
      <c r="W201">
        <v>0</v>
      </c>
      <c r="X201">
        <v>1.51760640983849</v>
      </c>
      <c r="Y201">
        <v>0</v>
      </c>
      <c r="Z201">
        <v>0</v>
      </c>
      <c r="AA201">
        <v>14.808115703955901</v>
      </c>
      <c r="AB201">
        <v>0</v>
      </c>
    </row>
    <row r="202" spans="1:28" x14ac:dyDescent="0.25">
      <c r="A202" t="s">
        <v>33</v>
      </c>
      <c r="B202" t="str">
        <f t="shared" si="3"/>
        <v>EBS</v>
      </c>
      <c r="C202">
        <v>1997</v>
      </c>
      <c r="D202" t="s">
        <v>38</v>
      </c>
      <c r="E202">
        <v>8154.7022076289004</v>
      </c>
      <c r="F202">
        <v>770220.90474659204</v>
      </c>
      <c r="G202">
        <v>14931.913690892599</v>
      </c>
      <c r="H202">
        <v>6277.2947141633404</v>
      </c>
      <c r="I202">
        <v>29</v>
      </c>
      <c r="J202">
        <v>27782.66</v>
      </c>
      <c r="K202">
        <v>7.81239030468286</v>
      </c>
      <c r="L202">
        <v>737.889155912653</v>
      </c>
      <c r="M202">
        <v>14.305113145635</v>
      </c>
      <c r="N202">
        <v>6.0137911987378301</v>
      </c>
      <c r="O202">
        <v>1.55116219743018E-2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1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6.0137911987378301</v>
      </c>
      <c r="AB202">
        <v>0</v>
      </c>
    </row>
    <row r="203" spans="1:28" x14ac:dyDescent="0.25">
      <c r="A203" t="s">
        <v>37</v>
      </c>
      <c r="B203" t="str">
        <f t="shared" si="3"/>
        <v>EBS</v>
      </c>
      <c r="C203">
        <v>1998</v>
      </c>
      <c r="D203" t="s">
        <v>38</v>
      </c>
      <c r="E203">
        <v>920.23115285374695</v>
      </c>
      <c r="F203">
        <v>158388.53833144499</v>
      </c>
      <c r="G203">
        <v>2913.0887317496799</v>
      </c>
      <c r="H203">
        <v>1093.2263024108199</v>
      </c>
      <c r="I203">
        <v>20</v>
      </c>
      <c r="J203">
        <v>32439.01</v>
      </c>
      <c r="K203">
        <v>1.49256937848671</v>
      </c>
      <c r="L203">
        <v>256.89836894095703</v>
      </c>
      <c r="M203">
        <v>4.7248857250057599</v>
      </c>
      <c r="N203">
        <v>1.77315894780837</v>
      </c>
      <c r="O203" t="s">
        <v>29</v>
      </c>
      <c r="P203" t="s">
        <v>29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1.77315894780837</v>
      </c>
    </row>
    <row r="204" spans="1:28" x14ac:dyDescent="0.25">
      <c r="A204" t="s">
        <v>30</v>
      </c>
      <c r="B204" t="str">
        <f t="shared" si="3"/>
        <v>EBS</v>
      </c>
      <c r="C204">
        <v>1998</v>
      </c>
      <c r="D204" t="s">
        <v>38</v>
      </c>
      <c r="E204">
        <v>13972.866540847501</v>
      </c>
      <c r="F204">
        <v>1244224.64848855</v>
      </c>
      <c r="G204">
        <v>23854.214756529898</v>
      </c>
      <c r="H204">
        <v>14658.546299939801</v>
      </c>
      <c r="I204">
        <v>31</v>
      </c>
      <c r="J204">
        <v>41328.67</v>
      </c>
      <c r="K204">
        <v>18.6283867813138</v>
      </c>
      <c r="L204">
        <v>1658.77902913707</v>
      </c>
      <c r="M204">
        <v>31.8020312832823</v>
      </c>
      <c r="N204">
        <v>19.5425233132237</v>
      </c>
      <c r="O204">
        <v>1.12852272894073E-2</v>
      </c>
      <c r="P204">
        <v>0</v>
      </c>
      <c r="Q204">
        <v>0</v>
      </c>
      <c r="R204">
        <v>2.0883753627853698E-3</v>
      </c>
      <c r="S204">
        <v>1.5359610751635101E-2</v>
      </c>
      <c r="T204">
        <v>1.04018696230689E-3</v>
      </c>
      <c r="U204">
        <v>0.98151182692327299</v>
      </c>
      <c r="V204">
        <v>0</v>
      </c>
      <c r="W204">
        <v>0</v>
      </c>
      <c r="X204">
        <v>4.0812124213995098E-2</v>
      </c>
      <c r="Y204">
        <v>0.30016555119586902</v>
      </c>
      <c r="Z204">
        <v>2.0327877960993699E-2</v>
      </c>
      <c r="AA204">
        <v>19.1812177598528</v>
      </c>
      <c r="AB204">
        <v>0</v>
      </c>
    </row>
    <row r="205" spans="1:28" x14ac:dyDescent="0.25">
      <c r="A205" t="s">
        <v>34</v>
      </c>
      <c r="B205" t="str">
        <f t="shared" si="3"/>
        <v>EBS</v>
      </c>
      <c r="C205">
        <v>1998</v>
      </c>
      <c r="D205" t="s">
        <v>38</v>
      </c>
      <c r="E205">
        <v>13490.919740171899</v>
      </c>
      <c r="F205">
        <v>2513639.6490525301</v>
      </c>
      <c r="G205">
        <v>45759.224876577297</v>
      </c>
      <c r="H205">
        <v>23652.838027444501</v>
      </c>
      <c r="I205">
        <v>44</v>
      </c>
      <c r="J205">
        <v>62875.39</v>
      </c>
      <c r="K205">
        <v>19.278337275500199</v>
      </c>
      <c r="L205">
        <v>3591.9562103100302</v>
      </c>
      <c r="M205">
        <v>65.389297959375099</v>
      </c>
      <c r="N205">
        <v>33.799577626872697</v>
      </c>
      <c r="O205">
        <v>9.0384051730729009E-3</v>
      </c>
      <c r="P205">
        <v>0</v>
      </c>
      <c r="Q205">
        <v>0</v>
      </c>
      <c r="R205">
        <v>0.16194127815879</v>
      </c>
      <c r="S205">
        <v>0</v>
      </c>
      <c r="T205">
        <v>0</v>
      </c>
      <c r="U205">
        <v>0.83805872184121</v>
      </c>
      <c r="V205">
        <v>0</v>
      </c>
      <c r="W205">
        <v>0</v>
      </c>
      <c r="X205">
        <v>5.4735468021230202</v>
      </c>
      <c r="Y205">
        <v>0</v>
      </c>
      <c r="Z205">
        <v>0</v>
      </c>
      <c r="AA205">
        <v>28.326030824749701</v>
      </c>
      <c r="AB205">
        <v>0</v>
      </c>
    </row>
    <row r="206" spans="1:28" x14ac:dyDescent="0.25">
      <c r="A206" t="s">
        <v>35</v>
      </c>
      <c r="B206" t="str">
        <f t="shared" si="3"/>
        <v>EBS</v>
      </c>
      <c r="C206">
        <v>1998</v>
      </c>
      <c r="D206" t="s">
        <v>38</v>
      </c>
      <c r="E206">
        <v>153.573734717809</v>
      </c>
      <c r="F206">
        <v>29834.378052664099</v>
      </c>
      <c r="G206">
        <v>541.49732589210203</v>
      </c>
      <c r="H206">
        <v>283.78689932570501</v>
      </c>
      <c r="I206">
        <v>60</v>
      </c>
      <c r="J206">
        <v>88753.97</v>
      </c>
      <c r="K206">
        <v>0.227171310732207</v>
      </c>
      <c r="L206">
        <v>44.131991577580202</v>
      </c>
      <c r="M206">
        <v>0.80100062362179802</v>
      </c>
      <c r="N206">
        <v>0.41978689915244399</v>
      </c>
      <c r="O206" t="s">
        <v>29</v>
      </c>
      <c r="P206" t="s">
        <v>29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1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0.41978689915244399</v>
      </c>
    </row>
    <row r="207" spans="1:28" x14ac:dyDescent="0.25">
      <c r="A207" t="s">
        <v>31</v>
      </c>
      <c r="B207" t="str">
        <f t="shared" si="3"/>
        <v>EBS</v>
      </c>
      <c r="C207">
        <v>1998</v>
      </c>
      <c r="D207" t="s">
        <v>38</v>
      </c>
      <c r="E207">
        <v>3790.89830589853</v>
      </c>
      <c r="F207">
        <v>636037.678123169</v>
      </c>
      <c r="G207">
        <v>11656.463963464499</v>
      </c>
      <c r="H207">
        <v>6696.3159370810499</v>
      </c>
      <c r="I207">
        <v>38</v>
      </c>
      <c r="J207">
        <v>33177.949999999997</v>
      </c>
      <c r="K207">
        <v>3.30984827495227</v>
      </c>
      <c r="L207">
        <v>555.32700744438398</v>
      </c>
      <c r="M207">
        <v>10.177304698858601</v>
      </c>
      <c r="N207">
        <v>5.8465798774915303</v>
      </c>
      <c r="O207">
        <v>1.0865106027644501E-2</v>
      </c>
      <c r="P207">
        <v>1.5741067280693299E-2</v>
      </c>
      <c r="Q207">
        <v>0.14487725421770101</v>
      </c>
      <c r="R207">
        <v>0</v>
      </c>
      <c r="S207">
        <v>3.2322217233623898E-2</v>
      </c>
      <c r="T207">
        <v>0</v>
      </c>
      <c r="U207">
        <v>0.82280052854867503</v>
      </c>
      <c r="V207">
        <v>0</v>
      </c>
      <c r="W207">
        <v>0.84703643921543703</v>
      </c>
      <c r="X207">
        <v>0</v>
      </c>
      <c r="Y207">
        <v>0.188974424874016</v>
      </c>
      <c r="Z207">
        <v>0</v>
      </c>
      <c r="AA207">
        <v>4.8105690134020804</v>
      </c>
      <c r="AB207">
        <v>0</v>
      </c>
    </row>
    <row r="208" spans="1:28" x14ac:dyDescent="0.25">
      <c r="A208" t="s">
        <v>27</v>
      </c>
      <c r="B208" t="str">
        <f t="shared" si="3"/>
        <v>EBS</v>
      </c>
      <c r="C208">
        <v>1998</v>
      </c>
      <c r="D208" t="s">
        <v>38</v>
      </c>
      <c r="E208">
        <v>34823.999487079898</v>
      </c>
      <c r="F208">
        <v>4492322.0483697997</v>
      </c>
      <c r="G208">
        <v>83130.655937784002</v>
      </c>
      <c r="H208">
        <v>54358.111905609803</v>
      </c>
      <c r="I208">
        <v>58</v>
      </c>
      <c r="J208">
        <v>78702.64</v>
      </c>
      <c r="K208">
        <v>47.254149913652299</v>
      </c>
      <c r="L208">
        <v>6095.8207747743199</v>
      </c>
      <c r="M208">
        <v>112.803484262677</v>
      </c>
      <c r="N208">
        <v>73.760808834257205</v>
      </c>
      <c r="O208">
        <v>1.7783831723396301E-2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1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73.760808834257205</v>
      </c>
      <c r="AB208">
        <v>0</v>
      </c>
    </row>
    <row r="209" spans="1:28" x14ac:dyDescent="0.25">
      <c r="A209" t="s">
        <v>32</v>
      </c>
      <c r="B209" t="str">
        <f t="shared" si="3"/>
        <v>EBS</v>
      </c>
      <c r="C209">
        <v>1998</v>
      </c>
      <c r="D209" t="s">
        <v>38</v>
      </c>
      <c r="E209">
        <v>9111.5545326836891</v>
      </c>
      <c r="F209">
        <v>1651273.1585888399</v>
      </c>
      <c r="G209">
        <v>30062.452180999298</v>
      </c>
      <c r="H209">
        <v>18361.9078851206</v>
      </c>
      <c r="I209">
        <v>69</v>
      </c>
      <c r="J209">
        <v>94983.17</v>
      </c>
      <c r="K209">
        <v>12.542671494814</v>
      </c>
      <c r="L209">
        <v>2273.08926287943</v>
      </c>
      <c r="M209">
        <v>41.383000088764199</v>
      </c>
      <c r="N209">
        <v>25.276408959083302</v>
      </c>
      <c r="O209">
        <v>1.88363169510407E-2</v>
      </c>
      <c r="P209">
        <v>0</v>
      </c>
      <c r="Q209">
        <v>0</v>
      </c>
      <c r="R209">
        <v>0.116034587197163</v>
      </c>
      <c r="S209">
        <v>0.10828390354829</v>
      </c>
      <c r="T209">
        <v>0</v>
      </c>
      <c r="U209">
        <v>0.77568150925454704</v>
      </c>
      <c r="V209">
        <v>0</v>
      </c>
      <c r="W209">
        <v>0</v>
      </c>
      <c r="X209">
        <v>2.9329376793939099</v>
      </c>
      <c r="Y209">
        <v>2.7370282297725099</v>
      </c>
      <c r="Z209">
        <v>0</v>
      </c>
      <c r="AA209">
        <v>19.606443049916901</v>
      </c>
      <c r="AB209">
        <v>0</v>
      </c>
    </row>
    <row r="210" spans="1:28" x14ac:dyDescent="0.25">
      <c r="A210" t="s">
        <v>33</v>
      </c>
      <c r="B210" t="str">
        <f t="shared" si="3"/>
        <v>EBS</v>
      </c>
      <c r="C210">
        <v>1998</v>
      </c>
      <c r="D210" t="s">
        <v>38</v>
      </c>
      <c r="E210">
        <v>16699.462315496599</v>
      </c>
      <c r="F210">
        <v>3068314.1939639202</v>
      </c>
      <c r="G210">
        <v>56012.114262247298</v>
      </c>
      <c r="H210">
        <v>24952.8178796342</v>
      </c>
      <c r="I210">
        <v>29</v>
      </c>
      <c r="J210">
        <v>27782.66</v>
      </c>
      <c r="K210">
        <v>15.998464954974301</v>
      </c>
      <c r="L210">
        <v>2939.5148284163301</v>
      </c>
      <c r="M210">
        <v>53.6608802216955</v>
      </c>
      <c r="N210">
        <v>23.905367420406801</v>
      </c>
      <c r="O210">
        <v>1.0393201466624501E-2</v>
      </c>
      <c r="P210">
        <v>2.5846459507382E-3</v>
      </c>
      <c r="Q210">
        <v>1.9129708966579399E-2</v>
      </c>
      <c r="R210">
        <v>0</v>
      </c>
      <c r="S210">
        <v>6.7374383382899101E-3</v>
      </c>
      <c r="T210">
        <v>0</v>
      </c>
      <c r="U210">
        <v>0.97413285269513095</v>
      </c>
      <c r="V210">
        <v>0</v>
      </c>
      <c r="W210">
        <v>0.457302721491532</v>
      </c>
      <c r="X210">
        <v>0</v>
      </c>
      <c r="Y210">
        <v>0.16106093894915499</v>
      </c>
      <c r="Z210">
        <v>0</v>
      </c>
      <c r="AA210">
        <v>23.287003759966101</v>
      </c>
      <c r="AB210">
        <v>0</v>
      </c>
    </row>
    <row r="211" spans="1:28" x14ac:dyDescent="0.25">
      <c r="A211" t="s">
        <v>37</v>
      </c>
      <c r="B211" t="str">
        <f t="shared" si="3"/>
        <v>EBS</v>
      </c>
      <c r="C211">
        <v>1999</v>
      </c>
      <c r="D211" t="s">
        <v>38</v>
      </c>
      <c r="E211">
        <v>2600.3233280059999</v>
      </c>
      <c r="F211">
        <v>397814.33141350601</v>
      </c>
      <c r="G211">
        <v>7427.3972752192703</v>
      </c>
      <c r="H211">
        <v>2447.7522824648699</v>
      </c>
      <c r="I211">
        <v>20</v>
      </c>
      <c r="J211">
        <v>32439.01</v>
      </c>
      <c r="K211">
        <v>4.2175957220209996</v>
      </c>
      <c r="L211">
        <v>645.23515374330202</v>
      </c>
      <c r="M211">
        <v>12.046870724240501</v>
      </c>
      <c r="N211">
        <v>3.97013303842003</v>
      </c>
      <c r="O211">
        <v>2.1769423864289299E-2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1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3.97013303842003</v>
      </c>
      <c r="AB211">
        <v>0</v>
      </c>
    </row>
    <row r="212" spans="1:28" x14ac:dyDescent="0.25">
      <c r="A212" t="s">
        <v>30</v>
      </c>
      <c r="B212" t="str">
        <f t="shared" si="3"/>
        <v>EBS</v>
      </c>
      <c r="C212">
        <v>1999</v>
      </c>
      <c r="D212" t="s">
        <v>38</v>
      </c>
      <c r="E212">
        <v>1787.6479668965201</v>
      </c>
      <c r="F212">
        <v>115832.81731488</v>
      </c>
      <c r="G212">
        <v>2290.2302076709002</v>
      </c>
      <c r="H212">
        <v>928.79178763988295</v>
      </c>
      <c r="I212">
        <v>31</v>
      </c>
      <c r="J212">
        <v>41328.67</v>
      </c>
      <c r="K212">
        <v>2.3832617064528101</v>
      </c>
      <c r="L212">
        <v>154.42633167667699</v>
      </c>
      <c r="M212">
        <v>3.0532957573181299</v>
      </c>
      <c r="N212">
        <v>1.2382493319380301</v>
      </c>
      <c r="O212">
        <v>1.23847359673192E-2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1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1.2382493319380301</v>
      </c>
      <c r="AB212">
        <v>0</v>
      </c>
    </row>
    <row r="213" spans="1:28" x14ac:dyDescent="0.25">
      <c r="A213" t="s">
        <v>34</v>
      </c>
      <c r="B213" t="str">
        <f t="shared" si="3"/>
        <v>EBS</v>
      </c>
      <c r="C213">
        <v>1999</v>
      </c>
      <c r="D213" t="s">
        <v>38</v>
      </c>
      <c r="E213">
        <v>10200.791986463501</v>
      </c>
      <c r="F213">
        <v>1623642.1284194</v>
      </c>
      <c r="G213">
        <v>30107.120774602601</v>
      </c>
      <c r="H213">
        <v>10473.1649440902</v>
      </c>
      <c r="I213">
        <v>44</v>
      </c>
      <c r="J213">
        <v>62875.39</v>
      </c>
      <c r="K213">
        <v>14.5767903285856</v>
      </c>
      <c r="L213">
        <v>2320.16209192727</v>
      </c>
      <c r="M213">
        <v>43.022658192732699</v>
      </c>
      <c r="N213">
        <v>14.966007508954499</v>
      </c>
      <c r="O213">
        <v>9.5457670618703198E-3</v>
      </c>
      <c r="P213">
        <v>0</v>
      </c>
      <c r="Q213">
        <v>0</v>
      </c>
      <c r="R213">
        <v>0</v>
      </c>
      <c r="S213">
        <v>1.8614316346512599E-3</v>
      </c>
      <c r="T213">
        <v>0.31631635291017501</v>
      </c>
      <c r="U213">
        <v>0.68182221545517396</v>
      </c>
      <c r="V213">
        <v>0</v>
      </c>
      <c r="W213">
        <v>0</v>
      </c>
      <c r="X213">
        <v>0</v>
      </c>
      <c r="Y213">
        <v>2.7858199821596201E-2</v>
      </c>
      <c r="Z213">
        <v>4.7339929128587697</v>
      </c>
      <c r="AA213">
        <v>10.204156396274101</v>
      </c>
      <c r="AB213">
        <v>0</v>
      </c>
    </row>
    <row r="214" spans="1:28" x14ac:dyDescent="0.25">
      <c r="A214" t="s">
        <v>35</v>
      </c>
      <c r="B214" t="str">
        <f t="shared" si="3"/>
        <v>EBS</v>
      </c>
      <c r="C214">
        <v>1999</v>
      </c>
      <c r="D214" t="s">
        <v>38</v>
      </c>
      <c r="E214">
        <v>980.80993230131605</v>
      </c>
      <c r="F214">
        <v>33027.933073596498</v>
      </c>
      <c r="G214">
        <v>721.91328333863498</v>
      </c>
      <c r="H214">
        <v>316.794192564279</v>
      </c>
      <c r="I214">
        <v>60</v>
      </c>
      <c r="J214">
        <v>88753.97</v>
      </c>
      <c r="K214">
        <v>1.45084625511955</v>
      </c>
      <c r="L214">
        <v>48.856003019599903</v>
      </c>
      <c r="M214">
        <v>1.0678778315339801</v>
      </c>
      <c r="N214">
        <v>0.46861237105040399</v>
      </c>
      <c r="O214" t="s">
        <v>29</v>
      </c>
      <c r="P214" t="s">
        <v>29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1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0.46861237105040399</v>
      </c>
    </row>
    <row r="215" spans="1:28" x14ac:dyDescent="0.25">
      <c r="A215" t="s">
        <v>31</v>
      </c>
      <c r="B215" t="str">
        <f t="shared" si="3"/>
        <v>EBS</v>
      </c>
      <c r="C215">
        <v>1999</v>
      </c>
      <c r="D215" t="s">
        <v>38</v>
      </c>
      <c r="E215">
        <v>10082.416089062201</v>
      </c>
      <c r="F215">
        <v>1604735.1310989601</v>
      </c>
      <c r="G215">
        <v>29610.7838542508</v>
      </c>
      <c r="H215">
        <v>14711.850910266299</v>
      </c>
      <c r="I215">
        <v>40</v>
      </c>
      <c r="J215">
        <v>33177.949999999997</v>
      </c>
      <c r="K215">
        <v>8.3628474220525497</v>
      </c>
      <c r="L215">
        <v>1331.04554857112</v>
      </c>
      <c r="M215">
        <v>24.560627654428501</v>
      </c>
      <c r="N215">
        <v>12.2027263477068</v>
      </c>
      <c r="O215">
        <v>5.8600976349406702E-3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1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12.2027263477068</v>
      </c>
      <c r="AB215">
        <v>0</v>
      </c>
    </row>
    <row r="216" spans="1:28" x14ac:dyDescent="0.25">
      <c r="A216" t="s">
        <v>27</v>
      </c>
      <c r="B216" t="str">
        <f t="shared" si="3"/>
        <v>EBS</v>
      </c>
      <c r="C216">
        <v>1999</v>
      </c>
      <c r="D216" t="s">
        <v>38</v>
      </c>
      <c r="E216">
        <v>12848.676676413401</v>
      </c>
      <c r="F216">
        <v>431125.858573729</v>
      </c>
      <c r="G216">
        <v>9258.1114621214801</v>
      </c>
      <c r="H216">
        <v>3467.2601225948201</v>
      </c>
      <c r="I216">
        <v>56</v>
      </c>
      <c r="J216">
        <v>78702.64</v>
      </c>
      <c r="K216">
        <v>18.0575852667886</v>
      </c>
      <c r="L216">
        <v>605.90612932176998</v>
      </c>
      <c r="M216">
        <v>13.0113895264861</v>
      </c>
      <c r="N216">
        <v>4.8729022359809901</v>
      </c>
      <c r="O216">
        <v>1.5181948221337E-2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1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4.8729022359809901</v>
      </c>
      <c r="AB216">
        <v>0</v>
      </c>
    </row>
    <row r="217" spans="1:28" x14ac:dyDescent="0.25">
      <c r="A217" t="s">
        <v>32</v>
      </c>
      <c r="B217" t="str">
        <f t="shared" si="3"/>
        <v>EBS</v>
      </c>
      <c r="C217">
        <v>1999</v>
      </c>
      <c r="D217" t="s">
        <v>38</v>
      </c>
      <c r="E217">
        <v>23294.857767846701</v>
      </c>
      <c r="F217">
        <v>3412109.94216466</v>
      </c>
      <c r="G217">
        <v>62916.595210013598</v>
      </c>
      <c r="H217">
        <v>23997.060214351401</v>
      </c>
      <c r="I217">
        <v>69</v>
      </c>
      <c r="J217">
        <v>94983.17</v>
      </c>
      <c r="K217">
        <v>32.066948340423203</v>
      </c>
      <c r="L217">
        <v>4697.0002709466098</v>
      </c>
      <c r="M217">
        <v>86.608951574694302</v>
      </c>
      <c r="N217">
        <v>33.033577533912698</v>
      </c>
      <c r="O217">
        <v>1.4756871462217699E-2</v>
      </c>
      <c r="P217">
        <v>1.6501228256717199E-2</v>
      </c>
      <c r="Q217">
        <v>6.3897509127829905E-2</v>
      </c>
      <c r="R217">
        <v>0</v>
      </c>
      <c r="S217">
        <v>0</v>
      </c>
      <c r="T217">
        <v>4.9877258481499098E-2</v>
      </c>
      <c r="U217">
        <v>0.88622523239067097</v>
      </c>
      <c r="V217">
        <v>0</v>
      </c>
      <c r="W217">
        <v>2.1107633219980602</v>
      </c>
      <c r="X217">
        <v>0</v>
      </c>
      <c r="Y217">
        <v>0</v>
      </c>
      <c r="Z217">
        <v>1.64762428522761</v>
      </c>
      <c r="AA217">
        <v>29.275189926687101</v>
      </c>
      <c r="AB217">
        <v>0</v>
      </c>
    </row>
    <row r="218" spans="1:28" x14ac:dyDescent="0.25">
      <c r="A218" t="s">
        <v>33</v>
      </c>
      <c r="B218" t="str">
        <f t="shared" si="3"/>
        <v>EBS</v>
      </c>
      <c r="C218">
        <v>1999</v>
      </c>
      <c r="D218" t="s">
        <v>38</v>
      </c>
      <c r="E218">
        <v>10795.9967617986</v>
      </c>
      <c r="F218">
        <v>1656707.4170947401</v>
      </c>
      <c r="G218">
        <v>30843.045692156498</v>
      </c>
      <c r="H218">
        <v>9948.7166471079599</v>
      </c>
      <c r="I218">
        <v>28</v>
      </c>
      <c r="J218">
        <v>27782.66</v>
      </c>
      <c r="K218">
        <v>10.712196692648201</v>
      </c>
      <c r="L218">
        <v>1643.84781745077</v>
      </c>
      <c r="M218">
        <v>30.603637565344599</v>
      </c>
      <c r="N218">
        <v>9.8714932872478691</v>
      </c>
      <c r="O218">
        <v>9.05397748549331E-3</v>
      </c>
      <c r="P218">
        <v>0</v>
      </c>
      <c r="Q218">
        <v>0</v>
      </c>
      <c r="R218">
        <v>0</v>
      </c>
      <c r="S218">
        <v>1.27580691343986E-3</v>
      </c>
      <c r="T218">
        <v>1.8749807063257101E-2</v>
      </c>
      <c r="U218">
        <v>0.979974386023303</v>
      </c>
      <c r="V218">
        <v>0</v>
      </c>
      <c r="W218">
        <v>0</v>
      </c>
      <c r="X218">
        <v>0</v>
      </c>
      <c r="Y218">
        <v>1.2594119381846E-2</v>
      </c>
      <c r="Z218">
        <v>0.185088594562135</v>
      </c>
      <c r="AA218">
        <v>9.6738105733038893</v>
      </c>
      <c r="AB218">
        <v>0</v>
      </c>
    </row>
    <row r="219" spans="1:28" x14ac:dyDescent="0.25">
      <c r="A219" t="s">
        <v>37</v>
      </c>
      <c r="B219" t="str">
        <f t="shared" si="3"/>
        <v>EBS</v>
      </c>
      <c r="C219">
        <v>2000</v>
      </c>
      <c r="D219" t="s">
        <v>38</v>
      </c>
      <c r="E219">
        <v>134.49456619715301</v>
      </c>
      <c r="F219">
        <v>11090.509354281699</v>
      </c>
      <c r="G219">
        <v>216.88706483621101</v>
      </c>
      <c r="H219">
        <v>75.415249505571794</v>
      </c>
      <c r="I219">
        <v>20</v>
      </c>
      <c r="J219">
        <v>32439.01</v>
      </c>
      <c r="K219">
        <v>0.218143528890756</v>
      </c>
      <c r="L219">
        <v>17.988257192431899</v>
      </c>
      <c r="M219">
        <v>0.35178008325462501</v>
      </c>
      <c r="N219">
        <v>0.122319801643187</v>
      </c>
      <c r="O219">
        <v>5.1258204373444303E-3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1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0.122319801643187</v>
      </c>
      <c r="AB219">
        <v>0</v>
      </c>
    </row>
    <row r="220" spans="1:28" x14ac:dyDescent="0.25">
      <c r="A220" t="s">
        <v>30</v>
      </c>
      <c r="B220" t="str">
        <f t="shared" si="3"/>
        <v>EBS</v>
      </c>
      <c r="C220">
        <v>2000</v>
      </c>
      <c r="D220" t="s">
        <v>38</v>
      </c>
      <c r="E220">
        <v>12535.9163851593</v>
      </c>
      <c r="F220">
        <v>763546.76529739401</v>
      </c>
      <c r="G220">
        <v>15279.809713016301</v>
      </c>
      <c r="H220">
        <v>8040.4686213844197</v>
      </c>
      <c r="I220">
        <v>30</v>
      </c>
      <c r="J220">
        <v>41328.67</v>
      </c>
      <c r="K220">
        <v>17.269758380994801</v>
      </c>
      <c r="L220">
        <v>1051.8790764181099</v>
      </c>
      <c r="M220">
        <v>21.0498071097349</v>
      </c>
      <c r="N220">
        <v>11.0767291432851</v>
      </c>
      <c r="O220">
        <v>1.65199224840109E-2</v>
      </c>
      <c r="P220">
        <v>0</v>
      </c>
      <c r="Q220">
        <v>0</v>
      </c>
      <c r="R220">
        <v>0</v>
      </c>
      <c r="S220">
        <v>0</v>
      </c>
      <c r="T220">
        <v>3.2863743688040403E-2</v>
      </c>
      <c r="U220">
        <v>0.96713625631195999</v>
      </c>
      <c r="V220">
        <v>0</v>
      </c>
      <c r="W220">
        <v>0</v>
      </c>
      <c r="X220">
        <v>0</v>
      </c>
      <c r="Y220">
        <v>0</v>
      </c>
      <c r="Z220">
        <v>0.36402278746676697</v>
      </c>
      <c r="AA220">
        <v>10.7127063558183</v>
      </c>
      <c r="AB220">
        <v>0</v>
      </c>
    </row>
    <row r="221" spans="1:28" x14ac:dyDescent="0.25">
      <c r="A221" t="s">
        <v>34</v>
      </c>
      <c r="B221" t="str">
        <f t="shared" si="3"/>
        <v>EBS</v>
      </c>
      <c r="C221">
        <v>2000</v>
      </c>
      <c r="D221" t="s">
        <v>38</v>
      </c>
      <c r="E221">
        <v>4228.1785472499696</v>
      </c>
      <c r="F221">
        <v>526134.78087372205</v>
      </c>
      <c r="G221">
        <v>9815.2160747315502</v>
      </c>
      <c r="H221">
        <v>4404.5623707322402</v>
      </c>
      <c r="I221">
        <v>44</v>
      </c>
      <c r="J221">
        <v>62875.39</v>
      </c>
      <c r="K221">
        <v>6.04200852609035</v>
      </c>
      <c r="L221">
        <v>751.83930772726899</v>
      </c>
      <c r="M221">
        <v>14.0258076962049</v>
      </c>
      <c r="N221">
        <v>6.2940585645253204</v>
      </c>
      <c r="O221">
        <v>1.4617127134377701E-2</v>
      </c>
      <c r="P221">
        <v>0</v>
      </c>
      <c r="Q221">
        <v>0</v>
      </c>
      <c r="R221">
        <v>0</v>
      </c>
      <c r="S221">
        <v>0</v>
      </c>
      <c r="T221">
        <v>0.65302434914657004</v>
      </c>
      <c r="U221">
        <v>0.34697565085343002</v>
      </c>
      <c r="V221">
        <v>0</v>
      </c>
      <c r="W221">
        <v>0</v>
      </c>
      <c r="X221">
        <v>0</v>
      </c>
      <c r="Y221">
        <v>0</v>
      </c>
      <c r="Z221">
        <v>4.1101734975895399</v>
      </c>
      <c r="AA221">
        <v>2.1838850669357801</v>
      </c>
      <c r="AB221">
        <v>0</v>
      </c>
    </row>
    <row r="222" spans="1:28" x14ac:dyDescent="0.25">
      <c r="A222" t="s">
        <v>35</v>
      </c>
      <c r="B222" t="str">
        <f t="shared" si="3"/>
        <v>EBS</v>
      </c>
      <c r="C222">
        <v>2000</v>
      </c>
      <c r="D222" t="s">
        <v>38</v>
      </c>
      <c r="E222">
        <v>22.240272427586198</v>
      </c>
      <c r="F222">
        <v>3233.44467261011</v>
      </c>
      <c r="G222">
        <v>61.030405779316801</v>
      </c>
      <c r="H222">
        <v>24.548163657825501</v>
      </c>
      <c r="I222">
        <v>59</v>
      </c>
      <c r="J222">
        <v>88753.97</v>
      </c>
      <c r="K222">
        <v>3.3456143590335802E-2</v>
      </c>
      <c r="L222">
        <v>4.8640856181270697</v>
      </c>
      <c r="M222">
        <v>9.1808318705513703E-2</v>
      </c>
      <c r="N222">
        <v>3.6927914929520897E-2</v>
      </c>
      <c r="O222" t="s">
        <v>29</v>
      </c>
      <c r="P222" t="s">
        <v>29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1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3.6927914929520897E-2</v>
      </c>
    </row>
    <row r="223" spans="1:28" x14ac:dyDescent="0.25">
      <c r="A223" t="s">
        <v>31</v>
      </c>
      <c r="B223" t="str">
        <f t="shared" si="3"/>
        <v>EBS</v>
      </c>
      <c r="C223">
        <v>2000</v>
      </c>
      <c r="D223" t="s">
        <v>38</v>
      </c>
      <c r="E223">
        <v>8607.9714821168</v>
      </c>
      <c r="F223">
        <v>428283.97937678202</v>
      </c>
      <c r="G223">
        <v>8907.2480079914803</v>
      </c>
      <c r="H223">
        <v>5255.9235277672196</v>
      </c>
      <c r="I223">
        <v>40</v>
      </c>
      <c r="J223">
        <v>33177.949999999997</v>
      </c>
      <c r="K223">
        <v>7.1398711858774302</v>
      </c>
      <c r="L223">
        <v>355.239611339097</v>
      </c>
      <c r="M223">
        <v>7.3881057261685301</v>
      </c>
      <c r="N223">
        <v>4.3595192002021097</v>
      </c>
      <c r="O223">
        <v>1.1133898975664899E-2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1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4.3595192002021097</v>
      </c>
      <c r="AB223">
        <v>0</v>
      </c>
    </row>
    <row r="224" spans="1:28" x14ac:dyDescent="0.25">
      <c r="A224" t="s">
        <v>27</v>
      </c>
      <c r="B224" t="str">
        <f t="shared" si="3"/>
        <v>EBS</v>
      </c>
      <c r="C224">
        <v>2000</v>
      </c>
      <c r="D224" t="s">
        <v>38</v>
      </c>
      <c r="E224">
        <v>63029.2236281976</v>
      </c>
      <c r="F224">
        <v>3191245.3616079199</v>
      </c>
      <c r="G224">
        <v>65437.460624968102</v>
      </c>
      <c r="H224">
        <v>35183.745439636798</v>
      </c>
      <c r="I224">
        <v>57</v>
      </c>
      <c r="J224">
        <v>78702.64</v>
      </c>
      <c r="K224">
        <v>87.027478889289895</v>
      </c>
      <c r="L224">
        <v>4406.3058744964501</v>
      </c>
      <c r="M224">
        <v>90.352647475105897</v>
      </c>
      <c r="N224">
        <v>48.579888617322297</v>
      </c>
      <c r="O224">
        <v>2.0180794115069001E-2</v>
      </c>
      <c r="P224">
        <v>0</v>
      </c>
      <c r="Q224">
        <v>0</v>
      </c>
      <c r="R224">
        <v>0</v>
      </c>
      <c r="S224">
        <v>3.2169590274667502E-2</v>
      </c>
      <c r="T224">
        <v>3.88826665677817E-2</v>
      </c>
      <c r="U224">
        <v>0.92894774315755102</v>
      </c>
      <c r="V224">
        <v>0</v>
      </c>
      <c r="W224">
        <v>0</v>
      </c>
      <c r="X224">
        <v>0</v>
      </c>
      <c r="Y224">
        <v>1.56279511240824</v>
      </c>
      <c r="Z224">
        <v>1.88891561100732</v>
      </c>
      <c r="AA224">
        <v>45.128177893906802</v>
      </c>
      <c r="AB224">
        <v>0</v>
      </c>
    </row>
    <row r="225" spans="1:28" x14ac:dyDescent="0.25">
      <c r="A225" t="s">
        <v>32</v>
      </c>
      <c r="B225" t="str">
        <f t="shared" si="3"/>
        <v>EBS</v>
      </c>
      <c r="C225">
        <v>2000</v>
      </c>
      <c r="D225" t="s">
        <v>38</v>
      </c>
      <c r="E225">
        <v>10705.481406491101</v>
      </c>
      <c r="F225">
        <v>1113478.8979843301</v>
      </c>
      <c r="G225">
        <v>21034.2974242891</v>
      </c>
      <c r="H225">
        <v>9731.5709124295208</v>
      </c>
      <c r="I225">
        <v>69</v>
      </c>
      <c r="J225">
        <v>94983.17</v>
      </c>
      <c r="K225">
        <v>14.7368197154287</v>
      </c>
      <c r="L225">
        <v>1532.77906461824</v>
      </c>
      <c r="M225">
        <v>28.955134030171202</v>
      </c>
      <c r="N225">
        <v>13.3961660049616</v>
      </c>
      <c r="O225">
        <v>1.19028066655411E-2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1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13.3961660049616</v>
      </c>
      <c r="AB225">
        <v>0</v>
      </c>
    </row>
    <row r="226" spans="1:28" x14ac:dyDescent="0.25">
      <c r="A226" t="s">
        <v>33</v>
      </c>
      <c r="B226" t="str">
        <f t="shared" si="3"/>
        <v>EBS</v>
      </c>
      <c r="C226">
        <v>2000</v>
      </c>
      <c r="D226" t="s">
        <v>38</v>
      </c>
      <c r="E226">
        <v>5892.33629220486</v>
      </c>
      <c r="F226">
        <v>473374.48951896798</v>
      </c>
      <c r="G226">
        <v>9267.4107374845807</v>
      </c>
      <c r="H226">
        <v>3921.3862407356901</v>
      </c>
      <c r="I226">
        <v>29</v>
      </c>
      <c r="J226">
        <v>27782.66</v>
      </c>
      <c r="K226">
        <v>5.6449922693789096</v>
      </c>
      <c r="L226">
        <v>453.50353430962298</v>
      </c>
      <c r="M226">
        <v>8.8783903999959808</v>
      </c>
      <c r="N226">
        <v>3.75677726396682</v>
      </c>
      <c r="O226">
        <v>1.6058316768279901E-2</v>
      </c>
      <c r="P226">
        <v>0</v>
      </c>
      <c r="Q226">
        <v>0</v>
      </c>
      <c r="R226">
        <v>0</v>
      </c>
      <c r="S226">
        <v>3.0148952746991101E-2</v>
      </c>
      <c r="T226">
        <v>0</v>
      </c>
      <c r="U226">
        <v>0.96985104725300897</v>
      </c>
      <c r="V226">
        <v>0</v>
      </c>
      <c r="W226">
        <v>0</v>
      </c>
      <c r="X226">
        <v>0</v>
      </c>
      <c r="Y226">
        <v>0.11326290021230601</v>
      </c>
      <c r="Z226">
        <v>0</v>
      </c>
      <c r="AA226">
        <v>3.6435143637545102</v>
      </c>
      <c r="AB226">
        <v>0</v>
      </c>
    </row>
    <row r="227" spans="1:28" x14ac:dyDescent="0.25">
      <c r="A227" t="s">
        <v>37</v>
      </c>
      <c r="B227" t="str">
        <f t="shared" si="3"/>
        <v>EBS</v>
      </c>
      <c r="C227">
        <v>2001</v>
      </c>
      <c r="D227" t="s">
        <v>38</v>
      </c>
      <c r="E227">
        <v>2060.7831378915198</v>
      </c>
      <c r="F227">
        <v>306640.166821455</v>
      </c>
      <c r="G227">
        <v>5703.4488268474797</v>
      </c>
      <c r="H227">
        <v>2286.1428463636698</v>
      </c>
      <c r="I227">
        <v>20</v>
      </c>
      <c r="J227">
        <v>32439.01</v>
      </c>
      <c r="K227">
        <v>3.3424882408947099</v>
      </c>
      <c r="L227">
        <v>497.35517189614302</v>
      </c>
      <c r="M227">
        <v>9.2507116764296899</v>
      </c>
      <c r="N227">
        <v>3.70801053273098</v>
      </c>
      <c r="O227">
        <v>1.1902898716495899E-2</v>
      </c>
      <c r="P227">
        <v>5.0202205347921296E-3</v>
      </c>
      <c r="Q227">
        <v>0.120504152676566</v>
      </c>
      <c r="R227">
        <v>0</v>
      </c>
      <c r="S227">
        <v>0.156604717660315</v>
      </c>
      <c r="T227">
        <v>0.42878920166372497</v>
      </c>
      <c r="U227">
        <v>0.294101927999394</v>
      </c>
      <c r="V227">
        <v>0</v>
      </c>
      <c r="W227">
        <v>0.44683066736252902</v>
      </c>
      <c r="X227">
        <v>0</v>
      </c>
      <c r="Y227">
        <v>0.58069194255981105</v>
      </c>
      <c r="Z227">
        <v>1.5899548760904001</v>
      </c>
      <c r="AA227">
        <v>1.0905330467182399</v>
      </c>
      <c r="AB227">
        <v>0</v>
      </c>
    </row>
    <row r="228" spans="1:28" x14ac:dyDescent="0.25">
      <c r="A228" t="s">
        <v>30</v>
      </c>
      <c r="B228" t="str">
        <f t="shared" si="3"/>
        <v>EBS</v>
      </c>
      <c r="C228">
        <v>2001</v>
      </c>
      <c r="D228" t="s">
        <v>38</v>
      </c>
      <c r="E228">
        <v>19377.145803211901</v>
      </c>
      <c r="F228">
        <v>1218615.36847329</v>
      </c>
      <c r="G228">
        <v>24869.6528855703</v>
      </c>
      <c r="H228">
        <v>12097.470961920801</v>
      </c>
      <c r="I228">
        <v>30</v>
      </c>
      <c r="J228">
        <v>41328.67</v>
      </c>
      <c r="K228">
        <v>26.694388814760998</v>
      </c>
      <c r="L228">
        <v>1678.7917473520299</v>
      </c>
      <c r="M228">
        <v>34.260989237409497</v>
      </c>
      <c r="N228">
        <v>16.6657461739936</v>
      </c>
      <c r="O228">
        <v>2.2081855026824301E-2</v>
      </c>
      <c r="P228">
        <v>0</v>
      </c>
      <c r="Q228">
        <v>0</v>
      </c>
      <c r="R228">
        <v>0</v>
      </c>
      <c r="S228">
        <v>0</v>
      </c>
      <c r="T228">
        <v>5.3113328010262098E-2</v>
      </c>
      <c r="U228">
        <v>0.94688667198973797</v>
      </c>
      <c r="V228">
        <v>0</v>
      </c>
      <c r="W228">
        <v>0</v>
      </c>
      <c r="X228">
        <v>0</v>
      </c>
      <c r="Y228">
        <v>0</v>
      </c>
      <c r="Z228">
        <v>0.88517324307509304</v>
      </c>
      <c r="AA228">
        <v>15.780572930918501</v>
      </c>
      <c r="AB228">
        <v>0</v>
      </c>
    </row>
    <row r="229" spans="1:28" x14ac:dyDescent="0.25">
      <c r="A229" t="s">
        <v>34</v>
      </c>
      <c r="B229" t="str">
        <f t="shared" si="3"/>
        <v>EBS</v>
      </c>
      <c r="C229">
        <v>2001</v>
      </c>
      <c r="D229" t="s">
        <v>38</v>
      </c>
      <c r="E229">
        <v>19988.6300238771</v>
      </c>
      <c r="F229">
        <v>2731518.4293638798</v>
      </c>
      <c r="G229">
        <v>51169.875428286898</v>
      </c>
      <c r="H229">
        <v>24245.691385882499</v>
      </c>
      <c r="I229">
        <v>44</v>
      </c>
      <c r="J229">
        <v>62875.39</v>
      </c>
      <c r="K229">
        <v>28.563475189022299</v>
      </c>
      <c r="L229">
        <v>3903.3019667827598</v>
      </c>
      <c r="M229">
        <v>73.121042586476307</v>
      </c>
      <c r="N229">
        <v>34.646756856977298</v>
      </c>
      <c r="O229">
        <v>9.5867530257713503E-3</v>
      </c>
      <c r="P229">
        <v>1.24765497131157E-2</v>
      </c>
      <c r="Q229">
        <v>2.0657721243509598E-2</v>
      </c>
      <c r="R229">
        <v>0</v>
      </c>
      <c r="S229">
        <v>0</v>
      </c>
      <c r="T229">
        <v>0.19525820258693</v>
      </c>
      <c r="U229">
        <v>0.784084076169561</v>
      </c>
      <c r="V229">
        <v>0</v>
      </c>
      <c r="W229">
        <v>0.71572304514309204</v>
      </c>
      <c r="X229">
        <v>0</v>
      </c>
      <c r="Y229">
        <v>0</v>
      </c>
      <c r="Z229">
        <v>6.7650634693597702</v>
      </c>
      <c r="AA229">
        <v>27.165970342474399</v>
      </c>
      <c r="AB229">
        <v>0</v>
      </c>
    </row>
    <row r="230" spans="1:28" x14ac:dyDescent="0.25">
      <c r="A230" t="s">
        <v>35</v>
      </c>
      <c r="B230" t="str">
        <f t="shared" si="3"/>
        <v>EBS</v>
      </c>
      <c r="C230">
        <v>2001</v>
      </c>
      <c r="D230" t="s">
        <v>38</v>
      </c>
      <c r="E230">
        <v>571.05356468550303</v>
      </c>
      <c r="F230">
        <v>60924.501568897998</v>
      </c>
      <c r="G230">
        <v>1175.6370581200499</v>
      </c>
      <c r="H230">
        <v>613.97713063055801</v>
      </c>
      <c r="I230">
        <v>60</v>
      </c>
      <c r="J230">
        <v>88753.97</v>
      </c>
      <c r="K230">
        <v>0.84472118247483696</v>
      </c>
      <c r="L230">
        <v>90.121523075182097</v>
      </c>
      <c r="M230">
        <v>1.73904093645458</v>
      </c>
      <c r="N230">
        <v>0.90821513054451097</v>
      </c>
      <c r="O230" t="s">
        <v>29</v>
      </c>
      <c r="P230" t="s">
        <v>29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1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0.90821513054451097</v>
      </c>
    </row>
    <row r="231" spans="1:28" x14ac:dyDescent="0.25">
      <c r="A231" t="s">
        <v>31</v>
      </c>
      <c r="B231" t="str">
        <f t="shared" si="3"/>
        <v>EBS</v>
      </c>
      <c r="C231">
        <v>2001</v>
      </c>
      <c r="D231" t="s">
        <v>38</v>
      </c>
      <c r="E231">
        <v>35864.093530678801</v>
      </c>
      <c r="F231">
        <v>2722516.8032118999</v>
      </c>
      <c r="G231">
        <v>54721.242794599602</v>
      </c>
      <c r="H231">
        <v>33152.781386413</v>
      </c>
      <c r="I231">
        <v>39</v>
      </c>
      <c r="J231">
        <v>33177.949999999997</v>
      </c>
      <c r="K231">
        <v>30.510182101440599</v>
      </c>
      <c r="L231">
        <v>2316.0904197724099</v>
      </c>
      <c r="M231">
        <v>46.552273266079098</v>
      </c>
      <c r="N231">
        <v>28.203623671778001</v>
      </c>
      <c r="O231">
        <v>9.0991282513992206E-3</v>
      </c>
      <c r="P231">
        <v>0</v>
      </c>
      <c r="Q231">
        <v>0</v>
      </c>
      <c r="R231">
        <v>0</v>
      </c>
      <c r="S231">
        <v>3.7320209569626098E-3</v>
      </c>
      <c r="T231">
        <v>0</v>
      </c>
      <c r="U231">
        <v>0.99626797904303699</v>
      </c>
      <c r="V231">
        <v>0</v>
      </c>
      <c r="W231">
        <v>0</v>
      </c>
      <c r="X231">
        <v>0</v>
      </c>
      <c r="Y231">
        <v>0.10525651460536201</v>
      </c>
      <c r="Z231">
        <v>0</v>
      </c>
      <c r="AA231">
        <v>28.0983671571726</v>
      </c>
      <c r="AB231">
        <v>0</v>
      </c>
    </row>
    <row r="232" spans="1:28" x14ac:dyDescent="0.25">
      <c r="A232" t="s">
        <v>27</v>
      </c>
      <c r="B232" t="str">
        <f t="shared" si="3"/>
        <v>EBS</v>
      </c>
      <c r="C232">
        <v>2001</v>
      </c>
      <c r="D232" t="s">
        <v>38</v>
      </c>
      <c r="E232">
        <v>111553.68005695099</v>
      </c>
      <c r="F232">
        <v>7052668.2191433497</v>
      </c>
      <c r="G232">
        <v>142769.28151860699</v>
      </c>
      <c r="H232">
        <v>81704.629208228405</v>
      </c>
      <c r="I232">
        <v>58</v>
      </c>
      <c r="J232">
        <v>78702.64</v>
      </c>
      <c r="K232">
        <v>151.37188141719699</v>
      </c>
      <c r="L232">
        <v>9570.0622050117308</v>
      </c>
      <c r="M232">
        <v>193.72964424857901</v>
      </c>
      <c r="N232">
        <v>110.86844860187399</v>
      </c>
      <c r="O232">
        <v>1.8977897055076499E-2</v>
      </c>
      <c r="P232">
        <v>0</v>
      </c>
      <c r="Q232">
        <v>0</v>
      </c>
      <c r="R232">
        <v>0</v>
      </c>
      <c r="S232">
        <v>0</v>
      </c>
      <c r="T232">
        <v>1.30401248307598E-2</v>
      </c>
      <c r="U232">
        <v>0.98695987516924</v>
      </c>
      <c r="V232">
        <v>0</v>
      </c>
      <c r="W232">
        <v>0</v>
      </c>
      <c r="X232">
        <v>0</v>
      </c>
      <c r="Y232">
        <v>0</v>
      </c>
      <c r="Z232">
        <v>1.4457384095611101</v>
      </c>
      <c r="AA232">
        <v>109.422710192313</v>
      </c>
      <c r="AB232">
        <v>0</v>
      </c>
    </row>
    <row r="233" spans="1:28" x14ac:dyDescent="0.25">
      <c r="A233" t="s">
        <v>32</v>
      </c>
      <c r="B233" t="str">
        <f t="shared" si="3"/>
        <v>EBS</v>
      </c>
      <c r="C233">
        <v>2001</v>
      </c>
      <c r="D233" t="s">
        <v>38</v>
      </c>
      <c r="E233">
        <v>53777.620057765802</v>
      </c>
      <c r="F233">
        <v>4219064.7315633697</v>
      </c>
      <c r="G233">
        <v>84021.510904572904</v>
      </c>
      <c r="H233">
        <v>46805.464605882502</v>
      </c>
      <c r="I233">
        <v>69</v>
      </c>
      <c r="J233">
        <v>94983.17</v>
      </c>
      <c r="K233">
        <v>74.028533741191097</v>
      </c>
      <c r="L233">
        <v>5807.8281541896804</v>
      </c>
      <c r="M233">
        <v>115.661296433419</v>
      </c>
      <c r="N233">
        <v>64.430889878109099</v>
      </c>
      <c r="O233">
        <v>1.23017540166511E-2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1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64.430889878109099</v>
      </c>
      <c r="AB233">
        <v>0</v>
      </c>
    </row>
    <row r="234" spans="1:28" x14ac:dyDescent="0.25">
      <c r="A234" t="s">
        <v>39</v>
      </c>
      <c r="B234" t="str">
        <f t="shared" si="3"/>
        <v>EBS</v>
      </c>
      <c r="C234">
        <v>2001</v>
      </c>
      <c r="D234" t="s">
        <v>38</v>
      </c>
      <c r="E234">
        <v>107.084630674219</v>
      </c>
      <c r="F234">
        <v>6550.8128067767802</v>
      </c>
      <c r="G234">
        <v>135.197733941672</v>
      </c>
      <c r="H234">
        <v>85.400888779861205</v>
      </c>
      <c r="I234">
        <v>26</v>
      </c>
      <c r="J234">
        <v>38989.599999999999</v>
      </c>
      <c r="K234">
        <v>0.16058411215905899</v>
      </c>
      <c r="L234">
        <v>9.8235988850424594</v>
      </c>
      <c r="M234">
        <v>0.20274252181893099</v>
      </c>
      <c r="N234">
        <v>0.12806717281428001</v>
      </c>
      <c r="O234" t="s">
        <v>29</v>
      </c>
      <c r="P234" t="s">
        <v>29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1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0.12806717281428001</v>
      </c>
    </row>
    <row r="235" spans="1:28" x14ac:dyDescent="0.25">
      <c r="A235" t="s">
        <v>33</v>
      </c>
      <c r="B235" t="str">
        <f t="shared" si="3"/>
        <v>EBS</v>
      </c>
      <c r="C235">
        <v>2001</v>
      </c>
      <c r="D235" t="s">
        <v>38</v>
      </c>
      <c r="E235">
        <v>33577.505823120002</v>
      </c>
      <c r="F235">
        <v>3932866.7403984098</v>
      </c>
      <c r="G235">
        <v>74502.895958597495</v>
      </c>
      <c r="H235">
        <v>32208.595328494899</v>
      </c>
      <c r="I235">
        <v>29</v>
      </c>
      <c r="J235">
        <v>27782.66</v>
      </c>
      <c r="K235">
        <v>32.168014756267603</v>
      </c>
      <c r="L235">
        <v>3767.7758439240502</v>
      </c>
      <c r="M235">
        <v>71.375469911485794</v>
      </c>
      <c r="N235">
        <v>30.8565673479021</v>
      </c>
      <c r="O235">
        <v>6.7731421953440701E-3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1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30.8565673479021</v>
      </c>
      <c r="AB235">
        <v>0</v>
      </c>
    </row>
    <row r="236" spans="1:28" x14ac:dyDescent="0.25">
      <c r="A236" t="s">
        <v>37</v>
      </c>
      <c r="B236" t="str">
        <f t="shared" si="3"/>
        <v>EBS</v>
      </c>
      <c r="C236">
        <v>2002</v>
      </c>
      <c r="D236" t="s">
        <v>38</v>
      </c>
      <c r="E236">
        <v>651.86630853932797</v>
      </c>
      <c r="F236">
        <v>104292.360146338</v>
      </c>
      <c r="G236">
        <v>1916.3857766854201</v>
      </c>
      <c r="H236">
        <v>716.42480706539902</v>
      </c>
      <c r="I236">
        <v>20</v>
      </c>
      <c r="J236">
        <v>32439.01</v>
      </c>
      <c r="K236">
        <v>1.05729488506852</v>
      </c>
      <c r="L236">
        <v>169.15704568553201</v>
      </c>
      <c r="M236">
        <v>3.1082828686877999</v>
      </c>
      <c r="N236">
        <v>1.16200557403213</v>
      </c>
      <c r="O236" t="s">
        <v>29</v>
      </c>
      <c r="P236" t="s">
        <v>29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1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1.16200557403213</v>
      </c>
    </row>
    <row r="237" spans="1:28" x14ac:dyDescent="0.25">
      <c r="A237" t="s">
        <v>30</v>
      </c>
      <c r="B237" t="str">
        <f t="shared" si="3"/>
        <v>EBS</v>
      </c>
      <c r="C237">
        <v>2002</v>
      </c>
      <c r="D237" t="s">
        <v>38</v>
      </c>
      <c r="E237">
        <v>11853.773211068699</v>
      </c>
      <c r="F237">
        <v>1426716.37989459</v>
      </c>
      <c r="G237">
        <v>26787.466947455901</v>
      </c>
      <c r="H237">
        <v>17188.4672149465</v>
      </c>
      <c r="I237">
        <v>31</v>
      </c>
      <c r="J237">
        <v>41328.67</v>
      </c>
      <c r="K237">
        <v>15.8032477837129</v>
      </c>
      <c r="L237">
        <v>1902.0738854276799</v>
      </c>
      <c r="M237">
        <v>35.712592955074598</v>
      </c>
      <c r="N237">
        <v>22.915370623624</v>
      </c>
      <c r="O237">
        <v>1.4786329463869E-2</v>
      </c>
      <c r="P237">
        <v>0</v>
      </c>
      <c r="Q237">
        <v>0</v>
      </c>
      <c r="R237">
        <v>0</v>
      </c>
      <c r="S237">
        <v>0</v>
      </c>
      <c r="T237">
        <v>0.26923638630172803</v>
      </c>
      <c r="U237">
        <v>0.73076361369827203</v>
      </c>
      <c r="V237">
        <v>0</v>
      </c>
      <c r="W237">
        <v>0</v>
      </c>
      <c r="X237">
        <v>0</v>
      </c>
      <c r="Y237">
        <v>0</v>
      </c>
      <c r="Z237">
        <v>6.1696515774692902</v>
      </c>
      <c r="AA237">
        <v>16.745719046154701</v>
      </c>
      <c r="AB237">
        <v>0</v>
      </c>
    </row>
    <row r="238" spans="1:28" x14ac:dyDescent="0.25">
      <c r="A238" t="s">
        <v>34</v>
      </c>
      <c r="B238" t="str">
        <f t="shared" si="3"/>
        <v>EBS</v>
      </c>
      <c r="C238">
        <v>2002</v>
      </c>
      <c r="D238" t="s">
        <v>38</v>
      </c>
      <c r="E238">
        <v>5763.1098034451597</v>
      </c>
      <c r="F238">
        <v>953575.84508970997</v>
      </c>
      <c r="G238">
        <v>17498.089253128299</v>
      </c>
      <c r="H238">
        <v>8812.3708027958091</v>
      </c>
      <c r="I238">
        <v>44</v>
      </c>
      <c r="J238">
        <v>62875.39</v>
      </c>
      <c r="K238">
        <v>8.2354040114644995</v>
      </c>
      <c r="L238">
        <v>1362.64666260443</v>
      </c>
      <c r="M238">
        <v>25.004526955573901</v>
      </c>
      <c r="N238">
        <v>12.5927557056909</v>
      </c>
      <c r="O238">
        <v>4.6690704512016897E-3</v>
      </c>
      <c r="P238">
        <v>0</v>
      </c>
      <c r="Q238">
        <v>0</v>
      </c>
      <c r="R238">
        <v>0</v>
      </c>
      <c r="S238">
        <v>6.9176955102205904E-3</v>
      </c>
      <c r="T238">
        <v>0</v>
      </c>
      <c r="U238">
        <v>0.99308230448977897</v>
      </c>
      <c r="V238">
        <v>0</v>
      </c>
      <c r="W238">
        <v>0</v>
      </c>
      <c r="X238">
        <v>0</v>
      </c>
      <c r="Y238">
        <v>8.7112849606562598E-2</v>
      </c>
      <c r="Z238">
        <v>0</v>
      </c>
      <c r="AA238">
        <v>12.5056428560843</v>
      </c>
      <c r="AB238">
        <v>0</v>
      </c>
    </row>
    <row r="239" spans="1:28" x14ac:dyDescent="0.25">
      <c r="A239" t="s">
        <v>35</v>
      </c>
      <c r="B239" t="str">
        <f t="shared" si="3"/>
        <v>EBS</v>
      </c>
      <c r="C239">
        <v>2002</v>
      </c>
      <c r="D239" t="s">
        <v>38</v>
      </c>
      <c r="E239">
        <v>18.404069740000001</v>
      </c>
      <c r="F239">
        <v>3039.8562226266199</v>
      </c>
      <c r="G239">
        <v>56.488648444652803</v>
      </c>
      <c r="H239">
        <v>32.006331431061298</v>
      </c>
      <c r="I239">
        <v>60</v>
      </c>
      <c r="J239">
        <v>88753.97</v>
      </c>
      <c r="K239">
        <v>2.72239042263645E-2</v>
      </c>
      <c r="L239">
        <v>4.4966551331219504</v>
      </c>
      <c r="M239">
        <v>8.3559863489954395E-2</v>
      </c>
      <c r="N239">
        <v>4.73448163273745E-2</v>
      </c>
      <c r="O239" t="s">
        <v>29</v>
      </c>
      <c r="P239" t="s">
        <v>29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1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4.73448163273745E-2</v>
      </c>
    </row>
    <row r="240" spans="1:28" x14ac:dyDescent="0.25">
      <c r="A240" t="s">
        <v>31</v>
      </c>
      <c r="B240" t="str">
        <f t="shared" si="3"/>
        <v>EBS</v>
      </c>
      <c r="C240">
        <v>2002</v>
      </c>
      <c r="D240" t="s">
        <v>38</v>
      </c>
      <c r="E240">
        <v>6743.2333547061999</v>
      </c>
      <c r="F240">
        <v>830905.13500316301</v>
      </c>
      <c r="G240">
        <v>15631.5228393657</v>
      </c>
      <c r="H240">
        <v>9589.9378558605204</v>
      </c>
      <c r="I240">
        <v>39</v>
      </c>
      <c r="J240">
        <v>33177.949999999997</v>
      </c>
      <c r="K240">
        <v>5.7365810020711496</v>
      </c>
      <c r="L240">
        <v>706.86484676610701</v>
      </c>
      <c r="M240">
        <v>13.297997004829</v>
      </c>
      <c r="N240">
        <v>8.1583199662781407</v>
      </c>
      <c r="O240">
        <v>1.0689270654306599E-2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8.1583199662781407</v>
      </c>
      <c r="AB240">
        <v>0</v>
      </c>
    </row>
    <row r="241" spans="1:28" x14ac:dyDescent="0.25">
      <c r="A241" t="s">
        <v>27</v>
      </c>
      <c r="B241" t="str">
        <f t="shared" si="3"/>
        <v>EBS</v>
      </c>
      <c r="C241">
        <v>2002</v>
      </c>
      <c r="D241" t="s">
        <v>38</v>
      </c>
      <c r="E241">
        <v>26914.863192589699</v>
      </c>
      <c r="F241">
        <v>2458140.9519694899</v>
      </c>
      <c r="G241">
        <v>47258.956562733998</v>
      </c>
      <c r="H241">
        <v>30190.9029151137</v>
      </c>
      <c r="I241">
        <v>58</v>
      </c>
      <c r="J241">
        <v>78702.64</v>
      </c>
      <c r="K241">
        <v>36.5219101464765</v>
      </c>
      <c r="L241">
        <v>3335.5548691743502</v>
      </c>
      <c r="M241">
        <v>64.127666295387797</v>
      </c>
      <c r="N241">
        <v>40.967306265571402</v>
      </c>
      <c r="O241">
        <v>1.3027441177639199E-2</v>
      </c>
      <c r="P241">
        <v>0</v>
      </c>
      <c r="Q241">
        <v>0</v>
      </c>
      <c r="R241">
        <v>0</v>
      </c>
      <c r="S241">
        <v>0</v>
      </c>
      <c r="T241">
        <v>1.86473159769628E-2</v>
      </c>
      <c r="U241">
        <v>0.98135268402303699</v>
      </c>
      <c r="V241">
        <v>0</v>
      </c>
      <c r="W241">
        <v>0</v>
      </c>
      <c r="X241">
        <v>0</v>
      </c>
      <c r="Y241">
        <v>0</v>
      </c>
      <c r="Z241">
        <v>0.76393030465912004</v>
      </c>
      <c r="AA241">
        <v>40.203375960912297</v>
      </c>
      <c r="AB241">
        <v>0</v>
      </c>
    </row>
    <row r="242" spans="1:28" x14ac:dyDescent="0.25">
      <c r="A242" t="s">
        <v>32</v>
      </c>
      <c r="B242" t="str">
        <f t="shared" si="3"/>
        <v>EBS</v>
      </c>
      <c r="C242">
        <v>2002</v>
      </c>
      <c r="D242" t="s">
        <v>38</v>
      </c>
      <c r="E242">
        <v>8566.2186582436407</v>
      </c>
      <c r="F242">
        <v>1242712.0513434501</v>
      </c>
      <c r="G242">
        <v>23059.276410801798</v>
      </c>
      <c r="H242">
        <v>13398.712887965101</v>
      </c>
      <c r="I242">
        <v>69</v>
      </c>
      <c r="J242">
        <v>94983.17</v>
      </c>
      <c r="K242">
        <v>11.791979754683</v>
      </c>
      <c r="L242">
        <v>1710.67724686672</v>
      </c>
      <c r="M242">
        <v>31.742654658031501</v>
      </c>
      <c r="N242">
        <v>18.444235130707</v>
      </c>
      <c r="O242">
        <v>1.6958566881593501E-2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1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18.444235130707</v>
      </c>
      <c r="AB242">
        <v>0</v>
      </c>
    </row>
    <row r="243" spans="1:28" x14ac:dyDescent="0.25">
      <c r="A243" t="s">
        <v>33</v>
      </c>
      <c r="B243" t="str">
        <f t="shared" si="3"/>
        <v>EBS</v>
      </c>
      <c r="C243">
        <v>2002</v>
      </c>
      <c r="D243" t="s">
        <v>38</v>
      </c>
      <c r="E243">
        <v>7190.1494109966397</v>
      </c>
      <c r="F243">
        <v>840178.74770121102</v>
      </c>
      <c r="G243">
        <v>15782.6001382751</v>
      </c>
      <c r="H243">
        <v>7875.5428294462299</v>
      </c>
      <c r="I243">
        <v>29</v>
      </c>
      <c r="J243">
        <v>27782.66</v>
      </c>
      <c r="K243">
        <v>6.8883267736179299</v>
      </c>
      <c r="L243">
        <v>804.91036160719102</v>
      </c>
      <c r="M243">
        <v>15.120090122677601</v>
      </c>
      <c r="N243">
        <v>7.5449492671014697</v>
      </c>
      <c r="O243">
        <v>2.40629679323714E-2</v>
      </c>
      <c r="P243">
        <v>0</v>
      </c>
      <c r="Q243">
        <v>0</v>
      </c>
      <c r="R243">
        <v>0</v>
      </c>
      <c r="S243">
        <v>0</v>
      </c>
      <c r="T243">
        <v>0.18767456453248199</v>
      </c>
      <c r="U243">
        <v>0.81232543546751801</v>
      </c>
      <c r="V243">
        <v>0</v>
      </c>
      <c r="W243">
        <v>0</v>
      </c>
      <c r="X243">
        <v>0</v>
      </c>
      <c r="Y243">
        <v>0</v>
      </c>
      <c r="Z243">
        <v>1.4159950681229301</v>
      </c>
      <c r="AA243">
        <v>6.1289541989785299</v>
      </c>
      <c r="AB243">
        <v>0</v>
      </c>
    </row>
    <row r="244" spans="1:28" x14ac:dyDescent="0.25">
      <c r="A244" t="s">
        <v>37</v>
      </c>
      <c r="B244" t="str">
        <f t="shared" si="3"/>
        <v>EBS</v>
      </c>
      <c r="C244">
        <v>2003</v>
      </c>
      <c r="D244" t="s">
        <v>38</v>
      </c>
      <c r="E244">
        <v>547.09360867837097</v>
      </c>
      <c r="F244">
        <v>62288.567048415403</v>
      </c>
      <c r="G244">
        <v>1187.58025730798</v>
      </c>
      <c r="H244">
        <v>491.55335846722897</v>
      </c>
      <c r="I244">
        <v>20</v>
      </c>
      <c r="J244">
        <v>32439.01</v>
      </c>
      <c r="K244">
        <v>0.887358752142689</v>
      </c>
      <c r="L244">
        <v>101.02897246846101</v>
      </c>
      <c r="M244">
        <v>1.9261963921308001</v>
      </c>
      <c r="N244">
        <v>0.79727521554260194</v>
      </c>
      <c r="O244" t="s">
        <v>29</v>
      </c>
      <c r="P244" t="s">
        <v>29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1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0.79727521554260194</v>
      </c>
    </row>
    <row r="245" spans="1:28" x14ac:dyDescent="0.25">
      <c r="A245" t="s">
        <v>30</v>
      </c>
      <c r="B245" t="str">
        <f t="shared" si="3"/>
        <v>EBS</v>
      </c>
      <c r="C245">
        <v>2003</v>
      </c>
      <c r="D245" t="s">
        <v>38</v>
      </c>
      <c r="E245">
        <v>9919.5057353190405</v>
      </c>
      <c r="F245">
        <v>743794.83661440201</v>
      </c>
      <c r="G245">
        <v>14902.764137706199</v>
      </c>
      <c r="H245">
        <v>9652.6073097001808</v>
      </c>
      <c r="I245">
        <v>31</v>
      </c>
      <c r="J245">
        <v>41328.67</v>
      </c>
      <c r="K245">
        <v>13.2245154547777</v>
      </c>
      <c r="L245">
        <v>991.61455968195196</v>
      </c>
      <c r="M245">
        <v>19.868110359196599</v>
      </c>
      <c r="N245">
        <v>12.8686910368447</v>
      </c>
      <c r="O245">
        <v>1.73904399931974E-2</v>
      </c>
      <c r="P245">
        <v>1.3177575977540001E-3</v>
      </c>
      <c r="Q245">
        <v>6.0138752309080797E-4</v>
      </c>
      <c r="R245">
        <v>0</v>
      </c>
      <c r="S245">
        <v>0</v>
      </c>
      <c r="T245">
        <v>0</v>
      </c>
      <c r="U245">
        <v>0.99939861247690898</v>
      </c>
      <c r="V245">
        <v>0</v>
      </c>
      <c r="W245">
        <v>7.7390702280689299E-3</v>
      </c>
      <c r="X245">
        <v>0</v>
      </c>
      <c r="Y245">
        <v>0</v>
      </c>
      <c r="Z245">
        <v>0</v>
      </c>
      <c r="AA245">
        <v>12.8609519666167</v>
      </c>
      <c r="AB245">
        <v>0</v>
      </c>
    </row>
    <row r="246" spans="1:28" x14ac:dyDescent="0.25">
      <c r="A246" t="s">
        <v>34</v>
      </c>
      <c r="B246" t="str">
        <f t="shared" si="3"/>
        <v>EBS</v>
      </c>
      <c r="C246">
        <v>2003</v>
      </c>
      <c r="D246" t="s">
        <v>38</v>
      </c>
      <c r="E246">
        <v>4656.6214157397699</v>
      </c>
      <c r="F246">
        <v>571453.19808973104</v>
      </c>
      <c r="G246">
        <v>10853.932593572499</v>
      </c>
      <c r="H246">
        <v>6575.9087522482696</v>
      </c>
      <c r="I246">
        <v>44</v>
      </c>
      <c r="J246">
        <v>62875.39</v>
      </c>
      <c r="K246">
        <v>6.6542474453861296</v>
      </c>
      <c r="L246">
        <v>816.59869765088797</v>
      </c>
      <c r="M246">
        <v>15.510119201240499</v>
      </c>
      <c r="N246">
        <v>9.3968824409550802</v>
      </c>
      <c r="O246">
        <v>1.6707163257692299E-2</v>
      </c>
      <c r="P246">
        <v>0</v>
      </c>
      <c r="Q246">
        <v>0</v>
      </c>
      <c r="R246">
        <v>0</v>
      </c>
      <c r="S246">
        <v>7.8850353835704198E-2</v>
      </c>
      <c r="T246">
        <v>0.134374655175513</v>
      </c>
      <c r="U246">
        <v>0.78677499098878301</v>
      </c>
      <c r="V246">
        <v>0</v>
      </c>
      <c r="W246">
        <v>0</v>
      </c>
      <c r="X246">
        <v>0</v>
      </c>
      <c r="Y246">
        <v>0.74094750542182397</v>
      </c>
      <c r="Z246">
        <v>1.2627028377281699</v>
      </c>
      <c r="AA246">
        <v>7.3932320978050798</v>
      </c>
      <c r="AB246">
        <v>0</v>
      </c>
    </row>
    <row r="247" spans="1:28" x14ac:dyDescent="0.25">
      <c r="A247" t="s">
        <v>35</v>
      </c>
      <c r="B247" t="str">
        <f t="shared" si="3"/>
        <v>EBS</v>
      </c>
      <c r="C247">
        <v>2003</v>
      </c>
      <c r="D247" t="s">
        <v>38</v>
      </c>
      <c r="E247">
        <v>90.188380007692302</v>
      </c>
      <c r="F247">
        <v>10975.7166143452</v>
      </c>
      <c r="G247">
        <v>206.93429795959</v>
      </c>
      <c r="H247">
        <v>116.042224106414</v>
      </c>
      <c r="I247">
        <v>60</v>
      </c>
      <c r="J247">
        <v>88753.97</v>
      </c>
      <c r="K247">
        <v>0.13340961289252201</v>
      </c>
      <c r="L247">
        <v>16.2356403853016</v>
      </c>
      <c r="M247">
        <v>0.30610400788460901</v>
      </c>
      <c r="N247">
        <v>0.17165346795123201</v>
      </c>
      <c r="O247" t="s">
        <v>29</v>
      </c>
      <c r="P247" t="s">
        <v>29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1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0.17165346795123201</v>
      </c>
    </row>
    <row r="248" spans="1:28" x14ac:dyDescent="0.25">
      <c r="A248" t="s">
        <v>31</v>
      </c>
      <c r="B248" t="str">
        <f t="shared" si="3"/>
        <v>EBS</v>
      </c>
      <c r="C248">
        <v>2003</v>
      </c>
      <c r="D248" t="s">
        <v>38</v>
      </c>
      <c r="E248">
        <v>5754.0467775561001</v>
      </c>
      <c r="F248">
        <v>453920.67251292698</v>
      </c>
      <c r="G248">
        <v>9088.3964971642308</v>
      </c>
      <c r="H248">
        <v>5934.4425092949105</v>
      </c>
      <c r="I248">
        <v>39</v>
      </c>
      <c r="J248">
        <v>33177.949999999997</v>
      </c>
      <c r="K248">
        <v>4.8950634944465996</v>
      </c>
      <c r="L248">
        <v>386.15788145128897</v>
      </c>
      <c r="M248">
        <v>7.7316503734125703</v>
      </c>
      <c r="N248">
        <v>5.0485291500323397</v>
      </c>
      <c r="O248">
        <v>8.8874643482948403E-3</v>
      </c>
      <c r="P248">
        <v>0</v>
      </c>
      <c r="Q248">
        <v>0</v>
      </c>
      <c r="R248">
        <v>0</v>
      </c>
      <c r="S248">
        <v>2.4061738076322298E-2</v>
      </c>
      <c r="T248">
        <v>0</v>
      </c>
      <c r="U248">
        <v>0.97593826192367805</v>
      </c>
      <c r="V248">
        <v>0</v>
      </c>
      <c r="W248">
        <v>0</v>
      </c>
      <c r="X248">
        <v>0</v>
      </c>
      <c r="Y248">
        <v>0.12147638607875599</v>
      </c>
      <c r="Z248">
        <v>0</v>
      </c>
      <c r="AA248">
        <v>4.9270527639535802</v>
      </c>
      <c r="AB248">
        <v>0</v>
      </c>
    </row>
    <row r="249" spans="1:28" x14ac:dyDescent="0.25">
      <c r="A249" t="s">
        <v>27</v>
      </c>
      <c r="B249" t="str">
        <f t="shared" si="3"/>
        <v>EBS</v>
      </c>
      <c r="C249">
        <v>2003</v>
      </c>
      <c r="D249" t="s">
        <v>38</v>
      </c>
      <c r="E249">
        <v>47322.393947962701</v>
      </c>
      <c r="F249">
        <v>3199364.5305141802</v>
      </c>
      <c r="G249">
        <v>64782.595611524499</v>
      </c>
      <c r="H249">
        <v>44779.323053801498</v>
      </c>
      <c r="I249">
        <v>59</v>
      </c>
      <c r="J249">
        <v>78702.64</v>
      </c>
      <c r="K249">
        <v>63.125378556350597</v>
      </c>
      <c r="L249">
        <v>4267.7700826072296</v>
      </c>
      <c r="M249">
        <v>86.416293231854098</v>
      </c>
      <c r="N249">
        <v>59.733066809271897</v>
      </c>
      <c r="O249">
        <v>1.3250058278644301E-2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1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59.733066809271897</v>
      </c>
      <c r="AB249">
        <v>0</v>
      </c>
    </row>
    <row r="250" spans="1:28" x14ac:dyDescent="0.25">
      <c r="A250" t="s">
        <v>32</v>
      </c>
      <c r="B250" t="str">
        <f t="shared" si="3"/>
        <v>EBS</v>
      </c>
      <c r="C250">
        <v>2003</v>
      </c>
      <c r="D250" t="s">
        <v>38</v>
      </c>
      <c r="E250">
        <v>21295.754019933</v>
      </c>
      <c r="F250">
        <v>2064168.76937566</v>
      </c>
      <c r="G250">
        <v>40438.450357585003</v>
      </c>
      <c r="H250">
        <v>25430.952902810299</v>
      </c>
      <c r="I250">
        <v>68</v>
      </c>
      <c r="J250">
        <v>94983.17</v>
      </c>
      <c r="K250">
        <v>29.746150358139399</v>
      </c>
      <c r="L250">
        <v>2883.2543107397</v>
      </c>
      <c r="M250">
        <v>56.484885365456698</v>
      </c>
      <c r="N250">
        <v>35.522242982788597</v>
      </c>
      <c r="O250">
        <v>1.2290256007745999E-2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1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35.522242982788597</v>
      </c>
      <c r="AB250">
        <v>0</v>
      </c>
    </row>
    <row r="251" spans="1:28" x14ac:dyDescent="0.25">
      <c r="A251" t="s">
        <v>33</v>
      </c>
      <c r="B251" t="str">
        <f t="shared" si="3"/>
        <v>EBS</v>
      </c>
      <c r="C251">
        <v>2003</v>
      </c>
      <c r="D251" t="s">
        <v>38</v>
      </c>
      <c r="E251">
        <v>7604.8353087536198</v>
      </c>
      <c r="F251">
        <v>746883.58005932195</v>
      </c>
      <c r="G251">
        <v>14390.057023695401</v>
      </c>
      <c r="H251">
        <v>7637.9259114789402</v>
      </c>
      <c r="I251">
        <v>29</v>
      </c>
      <c r="J251">
        <v>27782.66</v>
      </c>
      <c r="K251">
        <v>7.2856053013481601</v>
      </c>
      <c r="L251">
        <v>715.53146773692799</v>
      </c>
      <c r="M251">
        <v>13.7860021265497</v>
      </c>
      <c r="N251">
        <v>7.3173068518555002</v>
      </c>
      <c r="O251">
        <v>1.729044146165E-2</v>
      </c>
      <c r="P251">
        <v>1.7802421627354399E-3</v>
      </c>
      <c r="Q251">
        <v>9.3600962688704208E-3</v>
      </c>
      <c r="R251">
        <v>0</v>
      </c>
      <c r="S251">
        <v>7.71581838311379E-3</v>
      </c>
      <c r="T251">
        <v>0</v>
      </c>
      <c r="U251">
        <v>0.98292408534801601</v>
      </c>
      <c r="V251">
        <v>0</v>
      </c>
      <c r="W251">
        <v>6.8490696562232695E-2</v>
      </c>
      <c r="X251">
        <v>0</v>
      </c>
      <c r="Y251">
        <v>5.6459010722431202E-2</v>
      </c>
      <c r="Z251">
        <v>0</v>
      </c>
      <c r="AA251">
        <v>7.1923571445708401</v>
      </c>
      <c r="AB251">
        <v>0</v>
      </c>
    </row>
    <row r="252" spans="1:28" x14ac:dyDescent="0.25">
      <c r="A252" t="s">
        <v>37</v>
      </c>
      <c r="B252" t="str">
        <f t="shared" si="3"/>
        <v>EBS</v>
      </c>
      <c r="C252">
        <v>2004</v>
      </c>
      <c r="D252" t="s">
        <v>38</v>
      </c>
      <c r="E252">
        <v>652.93205586256397</v>
      </c>
      <c r="F252">
        <v>82362.5107296528</v>
      </c>
      <c r="G252">
        <v>1547.11940917374</v>
      </c>
      <c r="H252">
        <v>553.67365867818103</v>
      </c>
      <c r="I252">
        <v>20</v>
      </c>
      <c r="J252">
        <v>32439.01</v>
      </c>
      <c r="K252">
        <v>1.0590234744723099</v>
      </c>
      <c r="L252">
        <v>133.58791545921599</v>
      </c>
      <c r="M252">
        <v>2.5093510992690602</v>
      </c>
      <c r="N252">
        <v>0.89803126752990403</v>
      </c>
      <c r="O252" t="s">
        <v>29</v>
      </c>
      <c r="P252" t="s">
        <v>29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1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0.89803126752990403</v>
      </c>
    </row>
    <row r="253" spans="1:28" x14ac:dyDescent="0.25">
      <c r="A253" t="s">
        <v>30</v>
      </c>
      <c r="B253" t="str">
        <f t="shared" si="3"/>
        <v>EBS</v>
      </c>
      <c r="C253">
        <v>2004</v>
      </c>
      <c r="D253" t="s">
        <v>38</v>
      </c>
      <c r="E253">
        <v>6083.2426437990598</v>
      </c>
      <c r="F253">
        <v>496572.67905510397</v>
      </c>
      <c r="G253">
        <v>9679.8554920124807</v>
      </c>
      <c r="H253">
        <v>6566.1754158374197</v>
      </c>
      <c r="I253">
        <v>31</v>
      </c>
      <c r="J253">
        <v>41328.67</v>
      </c>
      <c r="K253">
        <v>8.1100750888870596</v>
      </c>
      <c r="L253">
        <v>662.0222059253</v>
      </c>
      <c r="M253">
        <v>12.9050178476475</v>
      </c>
      <c r="N253">
        <v>8.7539128039760392</v>
      </c>
      <c r="O253" t="s">
        <v>29</v>
      </c>
      <c r="P253" t="s">
        <v>29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1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8.7539128039760392</v>
      </c>
    </row>
    <row r="254" spans="1:28" x14ac:dyDescent="0.25">
      <c r="A254" t="s">
        <v>34</v>
      </c>
      <c r="B254" t="str">
        <f t="shared" si="3"/>
        <v>EBS</v>
      </c>
      <c r="C254">
        <v>2004</v>
      </c>
      <c r="D254" t="s">
        <v>38</v>
      </c>
      <c r="E254">
        <v>5466.4070393207303</v>
      </c>
      <c r="F254">
        <v>871546.55150361499</v>
      </c>
      <c r="G254">
        <v>16032.022463831099</v>
      </c>
      <c r="H254">
        <v>8071.5527726696</v>
      </c>
      <c r="I254">
        <v>44</v>
      </c>
      <c r="J254">
        <v>62875.39</v>
      </c>
      <c r="K254">
        <v>7.8114198749099097</v>
      </c>
      <c r="L254">
        <v>1245.4279392942001</v>
      </c>
      <c r="M254">
        <v>22.9095378386851</v>
      </c>
      <c r="N254">
        <v>11.5341370110723</v>
      </c>
      <c r="O254" t="s">
        <v>29</v>
      </c>
      <c r="P254" t="s">
        <v>29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1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11.5341370110723</v>
      </c>
    </row>
    <row r="255" spans="1:28" x14ac:dyDescent="0.25">
      <c r="A255" t="s">
        <v>35</v>
      </c>
      <c r="B255" t="str">
        <f t="shared" si="3"/>
        <v>EBS</v>
      </c>
      <c r="C255">
        <v>2004</v>
      </c>
      <c r="D255" t="s">
        <v>38</v>
      </c>
      <c r="E255">
        <v>35.428870135714298</v>
      </c>
      <c r="F255">
        <v>2124.3087916034001</v>
      </c>
      <c r="G255">
        <v>44.610225589499301</v>
      </c>
      <c r="H255">
        <v>25.235063832767299</v>
      </c>
      <c r="I255">
        <v>59</v>
      </c>
      <c r="J255">
        <v>88753.97</v>
      </c>
      <c r="K255">
        <v>5.3295811477272602E-2</v>
      </c>
      <c r="L255">
        <v>3.1956074366221099</v>
      </c>
      <c r="M255">
        <v>6.7107366502773796E-2</v>
      </c>
      <c r="N255">
        <v>3.7961222006127303E-2</v>
      </c>
      <c r="O255" t="s">
        <v>29</v>
      </c>
      <c r="P255" t="s">
        <v>29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1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3.7961222006127303E-2</v>
      </c>
    </row>
    <row r="256" spans="1:28" x14ac:dyDescent="0.25">
      <c r="A256" t="s">
        <v>31</v>
      </c>
      <c r="B256" t="str">
        <f t="shared" si="3"/>
        <v>EBS</v>
      </c>
      <c r="C256">
        <v>2004</v>
      </c>
      <c r="D256" t="s">
        <v>38</v>
      </c>
      <c r="E256">
        <v>2535.8245748847999</v>
      </c>
      <c r="F256">
        <v>282769.197126952</v>
      </c>
      <c r="G256">
        <v>5393.9474491253504</v>
      </c>
      <c r="H256">
        <v>3279.4815814193798</v>
      </c>
      <c r="I256">
        <v>39</v>
      </c>
      <c r="J256">
        <v>33177.949999999997</v>
      </c>
      <c r="K256">
        <v>2.1572682295974199</v>
      </c>
      <c r="L256">
        <v>240.55646881585</v>
      </c>
      <c r="M256">
        <v>4.5887209940950804</v>
      </c>
      <c r="N256">
        <v>2.7899096393398302</v>
      </c>
      <c r="O256" t="s">
        <v>29</v>
      </c>
      <c r="P256" t="s">
        <v>29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1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2.7899096393398302</v>
      </c>
    </row>
    <row r="257" spans="1:28" x14ac:dyDescent="0.25">
      <c r="A257" t="s">
        <v>27</v>
      </c>
      <c r="B257" t="str">
        <f t="shared" si="3"/>
        <v>EBS</v>
      </c>
      <c r="C257">
        <v>2004</v>
      </c>
      <c r="D257" t="s">
        <v>38</v>
      </c>
      <c r="E257">
        <v>27790.2533411031</v>
      </c>
      <c r="F257">
        <v>1599715.5144426699</v>
      </c>
      <c r="G257">
        <v>33157.160801421298</v>
      </c>
      <c r="H257">
        <v>22949.824512495601</v>
      </c>
      <c r="I257">
        <v>59</v>
      </c>
      <c r="J257">
        <v>78702.64</v>
      </c>
      <c r="K257">
        <v>37.070615325654799</v>
      </c>
      <c r="L257">
        <v>2133.9293938236601</v>
      </c>
      <c r="M257">
        <v>44.229764236887597</v>
      </c>
      <c r="N257">
        <v>30.6137589266121</v>
      </c>
      <c r="O257" t="s">
        <v>29</v>
      </c>
      <c r="P257" t="s">
        <v>29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1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30.6137589266121</v>
      </c>
    </row>
    <row r="258" spans="1:28" x14ac:dyDescent="0.25">
      <c r="A258" t="s">
        <v>32</v>
      </c>
      <c r="B258" t="str">
        <f t="shared" si="3"/>
        <v>EBS</v>
      </c>
      <c r="C258">
        <v>2004</v>
      </c>
      <c r="D258" t="s">
        <v>38</v>
      </c>
      <c r="E258">
        <v>4341.95726342957</v>
      </c>
      <c r="F258">
        <v>354523.439729743</v>
      </c>
      <c r="G258">
        <v>7057.7769455816897</v>
      </c>
      <c r="H258">
        <v>4221.4323755026298</v>
      </c>
      <c r="I258">
        <v>68</v>
      </c>
      <c r="J258">
        <v>94983.17</v>
      </c>
      <c r="K258">
        <v>6.0648950718392101</v>
      </c>
      <c r="L258">
        <v>495.20235507110198</v>
      </c>
      <c r="M258">
        <v>9.8583827565333202</v>
      </c>
      <c r="N258">
        <v>5.8965445436157404</v>
      </c>
      <c r="O258" t="s">
        <v>29</v>
      </c>
      <c r="P258" t="s">
        <v>29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1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5.8965445436157404</v>
      </c>
    </row>
    <row r="259" spans="1:28" x14ac:dyDescent="0.25">
      <c r="A259" t="s">
        <v>33</v>
      </c>
      <c r="B259" t="str">
        <f t="shared" si="3"/>
        <v>EBS</v>
      </c>
      <c r="C259">
        <v>2004</v>
      </c>
      <c r="D259" t="s">
        <v>38</v>
      </c>
      <c r="E259">
        <v>27578.102095904102</v>
      </c>
      <c r="F259">
        <v>3602079.8146909401</v>
      </c>
      <c r="G259">
        <v>67235.999351427206</v>
      </c>
      <c r="H259">
        <v>29100.680383606399</v>
      </c>
      <c r="I259">
        <v>29</v>
      </c>
      <c r="J259">
        <v>27782.66</v>
      </c>
      <c r="K259">
        <v>26.420449447441101</v>
      </c>
      <c r="L259">
        <v>3450.8744408421198</v>
      </c>
      <c r="M259">
        <v>64.4136175772732</v>
      </c>
      <c r="N259">
        <v>27.879114098841601</v>
      </c>
      <c r="O259" t="s">
        <v>29</v>
      </c>
      <c r="P259" t="s">
        <v>29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1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27.879114098841601</v>
      </c>
    </row>
    <row r="260" spans="1:28" x14ac:dyDescent="0.25">
      <c r="A260" t="s">
        <v>37</v>
      </c>
      <c r="B260" t="str">
        <f t="shared" ref="B260:B323" si="4">IF(A260="NBS","NBS","EBS")</f>
        <v>EBS</v>
      </c>
      <c r="C260">
        <v>2005</v>
      </c>
      <c r="D260" t="s">
        <v>38</v>
      </c>
      <c r="E260">
        <v>620.66651070560499</v>
      </c>
      <c r="F260">
        <v>100501.392831203</v>
      </c>
      <c r="G260">
        <v>1855.2610626272599</v>
      </c>
      <c r="H260">
        <v>744.49917093433896</v>
      </c>
      <c r="I260">
        <v>20</v>
      </c>
      <c r="J260">
        <v>32439.01</v>
      </c>
      <c r="K260">
        <v>1.0066903573722099</v>
      </c>
      <c r="L260">
        <v>163.00828435326699</v>
      </c>
      <c r="M260">
        <v>3.00914160815881</v>
      </c>
      <c r="N260">
        <v>1.2075408025465399</v>
      </c>
      <c r="O260" t="s">
        <v>29</v>
      </c>
      <c r="P260" t="s">
        <v>29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1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1.2075408025465399</v>
      </c>
    </row>
    <row r="261" spans="1:28" x14ac:dyDescent="0.25">
      <c r="A261" t="s">
        <v>30</v>
      </c>
      <c r="B261" t="str">
        <f t="shared" si="4"/>
        <v>EBS</v>
      </c>
      <c r="C261">
        <v>2005</v>
      </c>
      <c r="D261" t="s">
        <v>38</v>
      </c>
      <c r="E261">
        <v>22225.0907041176</v>
      </c>
      <c r="F261">
        <v>2422846.7207834302</v>
      </c>
      <c r="G261">
        <v>46796.309133536102</v>
      </c>
      <c r="H261">
        <v>25625.168896989999</v>
      </c>
      <c r="I261">
        <v>31</v>
      </c>
      <c r="J261">
        <v>41328.67</v>
      </c>
      <c r="K261">
        <v>29.630110949372401</v>
      </c>
      <c r="L261">
        <v>3230.0978252851701</v>
      </c>
      <c r="M261">
        <v>62.388039270900002</v>
      </c>
      <c r="N261">
        <v>34.163037065740802</v>
      </c>
      <c r="O261">
        <v>1.8741836358077101E-2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1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34.163037065740802</v>
      </c>
      <c r="AB261">
        <v>0</v>
      </c>
    </row>
    <row r="262" spans="1:28" x14ac:dyDescent="0.25">
      <c r="A262" t="s">
        <v>34</v>
      </c>
      <c r="B262" t="str">
        <f t="shared" si="4"/>
        <v>EBS</v>
      </c>
      <c r="C262">
        <v>2005</v>
      </c>
      <c r="D262" t="s">
        <v>38</v>
      </c>
      <c r="E262">
        <v>16171.3742202503</v>
      </c>
      <c r="F262">
        <v>2564839.7043196401</v>
      </c>
      <c r="G262">
        <v>47523.3842119084</v>
      </c>
      <c r="H262">
        <v>24521.7726628243</v>
      </c>
      <c r="I262">
        <v>44</v>
      </c>
      <c r="J262">
        <v>62875.39</v>
      </c>
      <c r="K262">
        <v>23.108669566686</v>
      </c>
      <c r="L262">
        <v>3665.1203794677699</v>
      </c>
      <c r="M262">
        <v>67.910257191899603</v>
      </c>
      <c r="N262">
        <v>35.0412731742368</v>
      </c>
      <c r="O262">
        <v>1.9756546813649599E-2</v>
      </c>
      <c r="P262">
        <v>4.51078575891846E-3</v>
      </c>
      <c r="Q262">
        <v>2.8539816455943199E-2</v>
      </c>
      <c r="R262">
        <v>0</v>
      </c>
      <c r="S262">
        <v>0</v>
      </c>
      <c r="T262">
        <v>0</v>
      </c>
      <c r="U262">
        <v>0.97146018354405705</v>
      </c>
      <c r="V262">
        <v>0</v>
      </c>
      <c r="W262">
        <v>1.00007150477528</v>
      </c>
      <c r="X262">
        <v>0</v>
      </c>
      <c r="Y262">
        <v>0</v>
      </c>
      <c r="Z262">
        <v>0</v>
      </c>
      <c r="AA262">
        <v>34.041201669461501</v>
      </c>
      <c r="AB262">
        <v>0</v>
      </c>
    </row>
    <row r="263" spans="1:28" x14ac:dyDescent="0.25">
      <c r="A263" t="s">
        <v>35</v>
      </c>
      <c r="B263" t="str">
        <f t="shared" si="4"/>
        <v>EBS</v>
      </c>
      <c r="C263">
        <v>2005</v>
      </c>
      <c r="D263" t="s">
        <v>38</v>
      </c>
      <c r="E263">
        <v>107.014051837849</v>
      </c>
      <c r="F263">
        <v>19065.7723587283</v>
      </c>
      <c r="G263">
        <v>350.20857159475901</v>
      </c>
      <c r="H263">
        <v>199.56364540891499</v>
      </c>
      <c r="I263">
        <v>58</v>
      </c>
      <c r="J263">
        <v>88753.97</v>
      </c>
      <c r="K263">
        <v>0.16375727493784401</v>
      </c>
      <c r="L263">
        <v>29.175223930230999</v>
      </c>
      <c r="M263">
        <v>0.53590346650110499</v>
      </c>
      <c r="N263">
        <v>0.30538044478816401</v>
      </c>
      <c r="O263" t="s">
        <v>29</v>
      </c>
      <c r="P263" t="s">
        <v>29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1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0.30538044478816401</v>
      </c>
    </row>
    <row r="264" spans="1:28" x14ac:dyDescent="0.25">
      <c r="A264" t="s">
        <v>31</v>
      </c>
      <c r="B264" t="str">
        <f t="shared" si="4"/>
        <v>EBS</v>
      </c>
      <c r="C264">
        <v>2005</v>
      </c>
      <c r="D264" t="s">
        <v>38</v>
      </c>
      <c r="E264">
        <v>5799.5189501307104</v>
      </c>
      <c r="F264">
        <v>820383.66866704798</v>
      </c>
      <c r="G264">
        <v>15459.3998145978</v>
      </c>
      <c r="H264">
        <v>9809.0973984470293</v>
      </c>
      <c r="I264">
        <v>39</v>
      </c>
      <c r="J264">
        <v>33177.949999999997</v>
      </c>
      <c r="K264">
        <v>4.9337474295253596</v>
      </c>
      <c r="L264">
        <v>697.91405999620201</v>
      </c>
      <c r="M264">
        <v>13.1515690789419</v>
      </c>
      <c r="N264">
        <v>8.3447626418155298</v>
      </c>
      <c r="O264" t="s">
        <v>29</v>
      </c>
      <c r="P264" t="s">
        <v>29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1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8.3447626418155298</v>
      </c>
    </row>
    <row r="265" spans="1:28" x14ac:dyDescent="0.25">
      <c r="A265" t="s">
        <v>27</v>
      </c>
      <c r="B265" t="str">
        <f t="shared" si="4"/>
        <v>EBS</v>
      </c>
      <c r="C265">
        <v>2005</v>
      </c>
      <c r="D265" t="s">
        <v>38</v>
      </c>
      <c r="E265">
        <v>59861.758757450203</v>
      </c>
      <c r="F265">
        <v>4942590.7238949202</v>
      </c>
      <c r="G265">
        <v>98296.257603351696</v>
      </c>
      <c r="H265">
        <v>66201.662547112297</v>
      </c>
      <c r="I265">
        <v>58</v>
      </c>
      <c r="J265">
        <v>78702.64</v>
      </c>
      <c r="K265">
        <v>81.228938780249194</v>
      </c>
      <c r="L265">
        <v>6706.8092829317502</v>
      </c>
      <c r="M265">
        <v>133.38232716386</v>
      </c>
      <c r="N265">
        <v>89.831820945635499</v>
      </c>
      <c r="O265">
        <v>2.2750627545122099E-2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1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89.831820945635499</v>
      </c>
      <c r="AB265">
        <v>0</v>
      </c>
    </row>
    <row r="266" spans="1:28" x14ac:dyDescent="0.25">
      <c r="A266" t="s">
        <v>32</v>
      </c>
      <c r="B266" t="str">
        <f t="shared" si="4"/>
        <v>EBS</v>
      </c>
      <c r="C266">
        <v>2005</v>
      </c>
      <c r="D266" t="s">
        <v>38</v>
      </c>
      <c r="E266">
        <v>10325.999575329901</v>
      </c>
      <c r="F266">
        <v>1051167.7721698401</v>
      </c>
      <c r="G266">
        <v>20455.1394513798</v>
      </c>
      <c r="H266">
        <v>13459.5293816496</v>
      </c>
      <c r="I266">
        <v>69</v>
      </c>
      <c r="J266">
        <v>94983.17</v>
      </c>
      <c r="K266">
        <v>14.214437291065</v>
      </c>
      <c r="L266">
        <v>1447.00358264535</v>
      </c>
      <c r="M266">
        <v>28.1578838823784</v>
      </c>
      <c r="N266">
        <v>18.527953150394499</v>
      </c>
      <c r="O266">
        <v>2.8079508640654699E-2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1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18.527953150394499</v>
      </c>
      <c r="AB266">
        <v>0</v>
      </c>
    </row>
    <row r="267" spans="1:28" x14ac:dyDescent="0.25">
      <c r="A267" t="s">
        <v>39</v>
      </c>
      <c r="B267" t="str">
        <f t="shared" si="4"/>
        <v>EBS</v>
      </c>
      <c r="C267">
        <v>2005</v>
      </c>
      <c r="D267" t="s">
        <v>38</v>
      </c>
      <c r="E267">
        <v>37.763886254545397</v>
      </c>
      <c r="F267">
        <v>7194.2700671309703</v>
      </c>
      <c r="G267">
        <v>130.977625356244</v>
      </c>
      <c r="H267">
        <v>85.573611841063794</v>
      </c>
      <c r="I267">
        <v>26</v>
      </c>
      <c r="J267">
        <v>38989.599999999999</v>
      </c>
      <c r="K267">
        <v>5.6630723827316397E-2</v>
      </c>
      <c r="L267">
        <v>10.7885273926696</v>
      </c>
      <c r="M267">
        <v>0.19641404698422399</v>
      </c>
      <c r="N267">
        <v>0.12832618831685899</v>
      </c>
      <c r="O267" t="s">
        <v>29</v>
      </c>
      <c r="P267" t="s">
        <v>29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1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0.12832618831685899</v>
      </c>
    </row>
    <row r="268" spans="1:28" x14ac:dyDescent="0.25">
      <c r="A268" t="s">
        <v>33</v>
      </c>
      <c r="B268" t="str">
        <f t="shared" si="4"/>
        <v>EBS</v>
      </c>
      <c r="C268">
        <v>2005</v>
      </c>
      <c r="D268" t="s">
        <v>38</v>
      </c>
      <c r="E268">
        <v>14808.1227246376</v>
      </c>
      <c r="F268">
        <v>1398309.6779915399</v>
      </c>
      <c r="G268">
        <v>27336.467171855598</v>
      </c>
      <c r="H268">
        <v>9970.8360314875299</v>
      </c>
      <c r="I268">
        <v>28</v>
      </c>
      <c r="J268">
        <v>27782.66</v>
      </c>
      <c r="K268">
        <v>14.6931799606028</v>
      </c>
      <c r="L268">
        <v>1387.45579851244</v>
      </c>
      <c r="M268">
        <v>27.124277608458002</v>
      </c>
      <c r="N268">
        <v>9.8934409778059802</v>
      </c>
      <c r="O268">
        <v>2.0604494229055002E-2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1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9.8934409778059802</v>
      </c>
      <c r="AB268">
        <v>0</v>
      </c>
    </row>
    <row r="269" spans="1:28" x14ac:dyDescent="0.25">
      <c r="A269" t="s">
        <v>37</v>
      </c>
      <c r="B269" t="str">
        <f t="shared" si="4"/>
        <v>EBS</v>
      </c>
      <c r="C269">
        <v>2006</v>
      </c>
      <c r="D269" t="s">
        <v>38</v>
      </c>
      <c r="E269">
        <v>647.68301047755403</v>
      </c>
      <c r="F269">
        <v>75397.554780372695</v>
      </c>
      <c r="G269">
        <v>1424.0017345464701</v>
      </c>
      <c r="H269">
        <v>439.44167883333</v>
      </c>
      <c r="I269">
        <v>20</v>
      </c>
      <c r="J269">
        <v>32439.01</v>
      </c>
      <c r="K269">
        <v>1.05050978268557</v>
      </c>
      <c r="L269">
        <v>122.291101674803</v>
      </c>
      <c r="M269">
        <v>2.30966032534851</v>
      </c>
      <c r="N269">
        <v>0.71275265070455895</v>
      </c>
      <c r="O269">
        <v>1.9080735280562599E-2</v>
      </c>
      <c r="P269">
        <v>0</v>
      </c>
      <c r="Q269">
        <v>0</v>
      </c>
      <c r="R269">
        <v>0</v>
      </c>
      <c r="S269">
        <v>0</v>
      </c>
      <c r="T269">
        <v>0.11187759434762901</v>
      </c>
      <c r="U269">
        <v>0.88812240565237099</v>
      </c>
      <c r="V269">
        <v>0</v>
      </c>
      <c r="W269">
        <v>0</v>
      </c>
      <c r="X269">
        <v>0</v>
      </c>
      <c r="Y269">
        <v>0</v>
      </c>
      <c r="Z269">
        <v>7.9741051925721895E-2</v>
      </c>
      <c r="AA269">
        <v>0.63301159877883695</v>
      </c>
      <c r="AB269">
        <v>0</v>
      </c>
    </row>
    <row r="270" spans="1:28" x14ac:dyDescent="0.25">
      <c r="A270" t="s">
        <v>30</v>
      </c>
      <c r="B270" t="str">
        <f t="shared" si="4"/>
        <v>EBS</v>
      </c>
      <c r="C270">
        <v>2006</v>
      </c>
      <c r="D270" t="s">
        <v>38</v>
      </c>
      <c r="E270">
        <v>36554.669031302197</v>
      </c>
      <c r="F270">
        <v>1344787.9887280799</v>
      </c>
      <c r="G270">
        <v>29178.244826914601</v>
      </c>
      <c r="H270">
        <v>13428.135377033601</v>
      </c>
      <c r="I270">
        <v>31</v>
      </c>
      <c r="J270">
        <v>41328.67</v>
      </c>
      <c r="K270">
        <v>48.734059785609901</v>
      </c>
      <c r="L270">
        <v>1792.84835503569</v>
      </c>
      <c r="M270">
        <v>38.899937149379298</v>
      </c>
      <c r="N270">
        <v>17.902160506862799</v>
      </c>
      <c r="O270">
        <v>1.8378926491318202E-2</v>
      </c>
      <c r="P270">
        <v>0</v>
      </c>
      <c r="Q270">
        <v>0</v>
      </c>
      <c r="R270">
        <v>0</v>
      </c>
      <c r="S270">
        <v>1.81483776564904E-2</v>
      </c>
      <c r="T270">
        <v>0</v>
      </c>
      <c r="U270">
        <v>0.98185162234350998</v>
      </c>
      <c r="V270">
        <v>0</v>
      </c>
      <c r="W270">
        <v>0</v>
      </c>
      <c r="X270">
        <v>0</v>
      </c>
      <c r="Y270">
        <v>0.32489516974565302</v>
      </c>
      <c r="Z270">
        <v>0</v>
      </c>
      <c r="AA270">
        <v>17.577265337117101</v>
      </c>
      <c r="AB270">
        <v>0</v>
      </c>
    </row>
    <row r="271" spans="1:28" x14ac:dyDescent="0.25">
      <c r="A271" t="s">
        <v>34</v>
      </c>
      <c r="B271" t="str">
        <f t="shared" si="4"/>
        <v>EBS</v>
      </c>
      <c r="C271">
        <v>2006</v>
      </c>
      <c r="D271" t="s">
        <v>38</v>
      </c>
      <c r="E271">
        <v>17144.633849453101</v>
      </c>
      <c r="F271">
        <v>1153347.0194200701</v>
      </c>
      <c r="G271">
        <v>22902.755988462901</v>
      </c>
      <c r="H271">
        <v>7885.8032782374103</v>
      </c>
      <c r="I271">
        <v>44</v>
      </c>
      <c r="J271">
        <v>62875.39</v>
      </c>
      <c r="K271">
        <v>24.499444083899299</v>
      </c>
      <c r="L271">
        <v>1648.1169011676</v>
      </c>
      <c r="M271">
        <v>32.727720792032798</v>
      </c>
      <c r="N271">
        <v>11.2687035586922</v>
      </c>
      <c r="O271">
        <v>1.2419586955144999E-2</v>
      </c>
      <c r="P271">
        <v>0</v>
      </c>
      <c r="Q271">
        <v>0</v>
      </c>
      <c r="R271">
        <v>0</v>
      </c>
      <c r="S271">
        <v>8.4869404816110994E-2</v>
      </c>
      <c r="T271">
        <v>3.0009170032932499E-2</v>
      </c>
      <c r="U271">
        <v>0.88512142515095604</v>
      </c>
      <c r="V271">
        <v>0</v>
      </c>
      <c r="W271">
        <v>0</v>
      </c>
      <c r="X271">
        <v>0</v>
      </c>
      <c r="Y271">
        <v>0.95636816407539804</v>
      </c>
      <c r="Z271">
        <v>0.33816444114350602</v>
      </c>
      <c r="AA271">
        <v>9.9741709534732692</v>
      </c>
      <c r="AB271">
        <v>0</v>
      </c>
    </row>
    <row r="272" spans="1:28" x14ac:dyDescent="0.25">
      <c r="A272" t="s">
        <v>35</v>
      </c>
      <c r="B272" t="str">
        <f t="shared" si="4"/>
        <v>EBS</v>
      </c>
      <c r="C272">
        <v>2006</v>
      </c>
      <c r="D272" t="s">
        <v>38</v>
      </c>
      <c r="E272">
        <v>903.31548707711795</v>
      </c>
      <c r="F272">
        <v>58468.224456238997</v>
      </c>
      <c r="G272">
        <v>1186.0179650914499</v>
      </c>
      <c r="H272">
        <v>590.231549369861</v>
      </c>
      <c r="I272">
        <v>60</v>
      </c>
      <c r="J272">
        <v>88753.97</v>
      </c>
      <c r="K272">
        <v>1.3362139273429601</v>
      </c>
      <c r="L272">
        <v>86.488117322371707</v>
      </c>
      <c r="M272">
        <v>1.7543967148864601</v>
      </c>
      <c r="N272">
        <v>0.873089887097103</v>
      </c>
      <c r="O272" t="s">
        <v>29</v>
      </c>
      <c r="P272" t="s">
        <v>29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1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0.873089887097103</v>
      </c>
    </row>
    <row r="273" spans="1:28" x14ac:dyDescent="0.25">
      <c r="A273" t="s">
        <v>31</v>
      </c>
      <c r="B273" t="str">
        <f t="shared" si="4"/>
        <v>EBS</v>
      </c>
      <c r="C273">
        <v>2006</v>
      </c>
      <c r="D273" t="s">
        <v>38</v>
      </c>
      <c r="E273">
        <v>16149.171511918999</v>
      </c>
      <c r="F273">
        <v>1163527.19103567</v>
      </c>
      <c r="G273">
        <v>23269.842150046799</v>
      </c>
      <c r="H273">
        <v>9578.7728566712103</v>
      </c>
      <c r="I273">
        <v>39</v>
      </c>
      <c r="J273">
        <v>33177.949999999997</v>
      </c>
      <c r="K273">
        <v>13.738369358048001</v>
      </c>
      <c r="L273">
        <v>989.83197353389096</v>
      </c>
      <c r="M273">
        <v>19.796042547747302</v>
      </c>
      <c r="N273">
        <v>8.1488217153844698</v>
      </c>
      <c r="O273">
        <v>1.0588801950969401E-2</v>
      </c>
      <c r="P273">
        <v>3.3654985622350499E-3</v>
      </c>
      <c r="Q273">
        <v>1.02527623287523E-2</v>
      </c>
      <c r="R273">
        <v>2.4360945486501001E-2</v>
      </c>
      <c r="S273">
        <v>4.2019517740788E-3</v>
      </c>
      <c r="T273">
        <v>0</v>
      </c>
      <c r="U273">
        <v>0.96118434041066803</v>
      </c>
      <c r="V273">
        <v>0</v>
      </c>
      <c r="W273">
        <v>8.3547932307212303E-2</v>
      </c>
      <c r="X273">
        <v>0.198513001587697</v>
      </c>
      <c r="Y273">
        <v>3.4240955863611602E-2</v>
      </c>
      <c r="Z273">
        <v>0</v>
      </c>
      <c r="AA273">
        <v>7.8325198256259503</v>
      </c>
      <c r="AB273">
        <v>0</v>
      </c>
    </row>
    <row r="274" spans="1:28" x14ac:dyDescent="0.25">
      <c r="A274" t="s">
        <v>27</v>
      </c>
      <c r="B274" t="str">
        <f t="shared" si="4"/>
        <v>EBS</v>
      </c>
      <c r="C274">
        <v>2006</v>
      </c>
      <c r="D274" t="s">
        <v>38</v>
      </c>
      <c r="E274">
        <v>19515.685717863798</v>
      </c>
      <c r="F274">
        <v>657758.76386309206</v>
      </c>
      <c r="G274">
        <v>14227.932319002201</v>
      </c>
      <c r="H274">
        <v>7058.3547687328701</v>
      </c>
      <c r="I274">
        <v>58</v>
      </c>
      <c r="J274">
        <v>78702.64</v>
      </c>
      <c r="K274">
        <v>26.481654955278898</v>
      </c>
      <c r="L274">
        <v>892.54053791658498</v>
      </c>
      <c r="M274">
        <v>19.306479918048201</v>
      </c>
      <c r="N274">
        <v>9.5777785233770096</v>
      </c>
      <c r="O274">
        <v>1.20875006468494E-2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1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9.5777785233770096</v>
      </c>
      <c r="AB274">
        <v>0</v>
      </c>
    </row>
    <row r="275" spans="1:28" x14ac:dyDescent="0.25">
      <c r="A275" t="s">
        <v>32</v>
      </c>
      <c r="B275" t="str">
        <f t="shared" si="4"/>
        <v>EBS</v>
      </c>
      <c r="C275">
        <v>2006</v>
      </c>
      <c r="D275" t="s">
        <v>38</v>
      </c>
      <c r="E275">
        <v>10243.0020601164</v>
      </c>
      <c r="F275">
        <v>661425.662296567</v>
      </c>
      <c r="G275">
        <v>13438.433762737701</v>
      </c>
      <c r="H275">
        <v>6475.3716990551702</v>
      </c>
      <c r="I275">
        <v>69</v>
      </c>
      <c r="J275">
        <v>94983.17</v>
      </c>
      <c r="K275">
        <v>14.100185594005699</v>
      </c>
      <c r="L275">
        <v>910.49719020691896</v>
      </c>
      <c r="M275">
        <v>18.498913603186299</v>
      </c>
      <c r="N275">
        <v>8.9137874044137106</v>
      </c>
      <c r="O275">
        <v>1.1199627552870199E-2</v>
      </c>
      <c r="P275">
        <v>0</v>
      </c>
      <c r="Q275">
        <v>0</v>
      </c>
      <c r="R275">
        <v>0</v>
      </c>
      <c r="S275">
        <v>3.4450845934941199E-3</v>
      </c>
      <c r="T275">
        <v>0</v>
      </c>
      <c r="U275">
        <v>0.99655491540650598</v>
      </c>
      <c r="V275">
        <v>0</v>
      </c>
      <c r="W275">
        <v>0</v>
      </c>
      <c r="X275">
        <v>0</v>
      </c>
      <c r="Y275">
        <v>3.0708751656627599E-2</v>
      </c>
      <c r="Z275">
        <v>0</v>
      </c>
      <c r="AA275">
        <v>8.8830786527570798</v>
      </c>
      <c r="AB275">
        <v>0</v>
      </c>
    </row>
    <row r="276" spans="1:28" x14ac:dyDescent="0.25">
      <c r="A276" t="s">
        <v>33</v>
      </c>
      <c r="B276" t="str">
        <f t="shared" si="4"/>
        <v>EBS</v>
      </c>
      <c r="C276">
        <v>2006</v>
      </c>
      <c r="D276" t="s">
        <v>38</v>
      </c>
      <c r="E276">
        <v>17534.592584761798</v>
      </c>
      <c r="F276">
        <v>1177844.0696135301</v>
      </c>
      <c r="G276">
        <v>23123.747502383801</v>
      </c>
      <c r="H276">
        <v>7862.44082155043</v>
      </c>
      <c r="I276">
        <v>29</v>
      </c>
      <c r="J276">
        <v>27782.66</v>
      </c>
      <c r="K276">
        <v>16.798538759343401</v>
      </c>
      <c r="L276">
        <v>1128.40142479617</v>
      </c>
      <c r="M276">
        <v>22.153076371882001</v>
      </c>
      <c r="N276">
        <v>7.5323972453536596</v>
      </c>
      <c r="O276">
        <v>1.46866734312907E-2</v>
      </c>
      <c r="P276">
        <v>0</v>
      </c>
      <c r="Q276">
        <v>0</v>
      </c>
      <c r="R276">
        <v>0</v>
      </c>
      <c r="S276">
        <v>8.9124957558348403E-3</v>
      </c>
      <c r="T276">
        <v>0</v>
      </c>
      <c r="U276">
        <v>0.99108750424416503</v>
      </c>
      <c r="V276">
        <v>0</v>
      </c>
      <c r="W276">
        <v>0</v>
      </c>
      <c r="X276">
        <v>0</v>
      </c>
      <c r="Y276">
        <v>6.7132458480476595E-2</v>
      </c>
      <c r="Z276">
        <v>0</v>
      </c>
      <c r="AA276">
        <v>7.4652647868731901</v>
      </c>
      <c r="AB276">
        <v>0</v>
      </c>
    </row>
    <row r="277" spans="1:28" x14ac:dyDescent="0.25">
      <c r="A277" t="s">
        <v>37</v>
      </c>
      <c r="B277" t="str">
        <f t="shared" si="4"/>
        <v>EBS</v>
      </c>
      <c r="C277">
        <v>2007</v>
      </c>
      <c r="D277" t="s">
        <v>38</v>
      </c>
      <c r="E277">
        <v>5954.2923152518297</v>
      </c>
      <c r="F277">
        <v>481023.50502657198</v>
      </c>
      <c r="G277">
        <v>9516.2428117980908</v>
      </c>
      <c r="H277">
        <v>3038.6237034338701</v>
      </c>
      <c r="I277">
        <v>20</v>
      </c>
      <c r="J277">
        <v>32439.01</v>
      </c>
      <c r="K277">
        <v>9.6575673978688599</v>
      </c>
      <c r="L277">
        <v>780.19631448960104</v>
      </c>
      <c r="M277">
        <v>15.4348747867173</v>
      </c>
      <c r="N277">
        <v>4.9284972350964198</v>
      </c>
      <c r="O277" t="s">
        <v>29</v>
      </c>
      <c r="P277" t="s">
        <v>29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1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4.9284972350964198</v>
      </c>
    </row>
    <row r="278" spans="1:28" x14ac:dyDescent="0.25">
      <c r="A278" t="s">
        <v>30</v>
      </c>
      <c r="B278" t="str">
        <f t="shared" si="4"/>
        <v>EBS</v>
      </c>
      <c r="C278">
        <v>2007</v>
      </c>
      <c r="D278" t="s">
        <v>38</v>
      </c>
      <c r="E278">
        <v>48805.684713394599</v>
      </c>
      <c r="F278">
        <v>3085064.8437654902</v>
      </c>
      <c r="G278">
        <v>62750.035303400502</v>
      </c>
      <c r="H278">
        <v>38074.491018220797</v>
      </c>
      <c r="I278">
        <v>31</v>
      </c>
      <c r="J278">
        <v>41328.67</v>
      </c>
      <c r="K278">
        <v>65.066904440126706</v>
      </c>
      <c r="L278">
        <v>4112.9557050511503</v>
      </c>
      <c r="M278">
        <v>83.657274243309303</v>
      </c>
      <c r="N278">
        <v>50.7602604745165</v>
      </c>
      <c r="O278">
        <v>1.3949291993711701E-2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1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50.7602604745165</v>
      </c>
      <c r="AB278">
        <v>0</v>
      </c>
    </row>
    <row r="279" spans="1:28" x14ac:dyDescent="0.25">
      <c r="A279" t="s">
        <v>34</v>
      </c>
      <c r="B279" t="str">
        <f t="shared" si="4"/>
        <v>EBS</v>
      </c>
      <c r="C279">
        <v>2007</v>
      </c>
      <c r="D279" t="s">
        <v>38</v>
      </c>
      <c r="E279">
        <v>12212.6576117409</v>
      </c>
      <c r="F279">
        <v>947265.53293158102</v>
      </c>
      <c r="G279">
        <v>18681.0668104365</v>
      </c>
      <c r="H279">
        <v>6654.9761090546499</v>
      </c>
      <c r="I279">
        <v>44</v>
      </c>
      <c r="J279">
        <v>62875.39</v>
      </c>
      <c r="K279">
        <v>17.451718415333598</v>
      </c>
      <c r="L279">
        <v>1353.62931401434</v>
      </c>
      <c r="M279">
        <v>26.6949854845966</v>
      </c>
      <c r="N279">
        <v>9.5098685976703106</v>
      </c>
      <c r="O279">
        <v>1.44928520643636E-2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1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9.5098685976703106</v>
      </c>
      <c r="AB279">
        <v>0</v>
      </c>
    </row>
    <row r="280" spans="1:28" x14ac:dyDescent="0.25">
      <c r="A280" t="s">
        <v>35</v>
      </c>
      <c r="B280" t="str">
        <f t="shared" si="4"/>
        <v>EBS</v>
      </c>
      <c r="C280">
        <v>2007</v>
      </c>
      <c r="D280" t="s">
        <v>38</v>
      </c>
      <c r="E280">
        <v>924.43497230433502</v>
      </c>
      <c r="F280">
        <v>69461.056821909006</v>
      </c>
      <c r="G280">
        <v>1379.83831258071</v>
      </c>
      <c r="H280">
        <v>606.68254058023899</v>
      </c>
      <c r="I280">
        <v>60</v>
      </c>
      <c r="J280">
        <v>88753.97</v>
      </c>
      <c r="K280">
        <v>1.3674545633141599</v>
      </c>
      <c r="L280">
        <v>102.749075889</v>
      </c>
      <c r="M280">
        <v>2.0411021366606499</v>
      </c>
      <c r="N280">
        <v>0.89742473343637297</v>
      </c>
      <c r="O280">
        <v>1.26544833949871E-2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1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0.89742473343637297</v>
      </c>
      <c r="AB280">
        <v>0</v>
      </c>
    </row>
    <row r="281" spans="1:28" x14ac:dyDescent="0.25">
      <c r="A281" t="s">
        <v>31</v>
      </c>
      <c r="B281" t="str">
        <f t="shared" si="4"/>
        <v>EBS</v>
      </c>
      <c r="C281">
        <v>2007</v>
      </c>
      <c r="D281" t="s">
        <v>38</v>
      </c>
      <c r="E281">
        <v>17612.946625937198</v>
      </c>
      <c r="F281">
        <v>1703614.1751227099</v>
      </c>
      <c r="G281">
        <v>32742.9277885804</v>
      </c>
      <c r="H281">
        <v>13275.4940397541</v>
      </c>
      <c r="I281">
        <v>39</v>
      </c>
      <c r="J281">
        <v>33177.949999999997</v>
      </c>
      <c r="K281">
        <v>14.983627243795199</v>
      </c>
      <c r="L281">
        <v>1449.2929723464799</v>
      </c>
      <c r="M281">
        <v>27.854954385208501</v>
      </c>
      <c r="N281">
        <v>11.293684037852801</v>
      </c>
      <c r="O281">
        <v>8.6706450046803302E-3</v>
      </c>
      <c r="P281">
        <v>0</v>
      </c>
      <c r="Q281">
        <v>0</v>
      </c>
      <c r="R281">
        <v>0</v>
      </c>
      <c r="S281">
        <v>3.9261213808827897E-2</v>
      </c>
      <c r="T281">
        <v>0</v>
      </c>
      <c r="U281">
        <v>0.96073878619117203</v>
      </c>
      <c r="V281">
        <v>0</v>
      </c>
      <c r="W281">
        <v>0</v>
      </c>
      <c r="X281">
        <v>0</v>
      </c>
      <c r="Y281">
        <v>0.44340374369948699</v>
      </c>
      <c r="Z281">
        <v>0</v>
      </c>
      <c r="AA281">
        <v>10.8502802941534</v>
      </c>
      <c r="AB281">
        <v>0</v>
      </c>
    </row>
    <row r="282" spans="1:28" x14ac:dyDescent="0.25">
      <c r="A282" t="s">
        <v>27</v>
      </c>
      <c r="B282" t="str">
        <f t="shared" si="4"/>
        <v>EBS</v>
      </c>
      <c r="C282">
        <v>2007</v>
      </c>
      <c r="D282" t="s">
        <v>38</v>
      </c>
      <c r="E282">
        <v>293834.55442394799</v>
      </c>
      <c r="F282">
        <v>8504906.2067725193</v>
      </c>
      <c r="G282">
        <v>190176.43482087599</v>
      </c>
      <c r="H282">
        <v>114244.822188386</v>
      </c>
      <c r="I282">
        <v>58</v>
      </c>
      <c r="J282">
        <v>78702.64</v>
      </c>
      <c r="K282">
        <v>398.71646821359201</v>
      </c>
      <c r="L282">
        <v>11540.665024575599</v>
      </c>
      <c r="M282">
        <v>258.05840493432498</v>
      </c>
      <c r="N282">
        <v>155.02360538890599</v>
      </c>
      <c r="O282">
        <v>1.5508857224664401E-2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1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155.02360538890599</v>
      </c>
      <c r="AB282">
        <v>0</v>
      </c>
    </row>
    <row r="283" spans="1:28" x14ac:dyDescent="0.25">
      <c r="A283" t="s">
        <v>32</v>
      </c>
      <c r="B283" t="str">
        <f t="shared" si="4"/>
        <v>EBS</v>
      </c>
      <c r="C283">
        <v>2007</v>
      </c>
      <c r="D283" t="s">
        <v>38</v>
      </c>
      <c r="E283">
        <v>20248.227467037101</v>
      </c>
      <c r="F283">
        <v>1277459.2578595099</v>
      </c>
      <c r="G283">
        <v>25904.415966679899</v>
      </c>
      <c r="H283">
        <v>11288.4353361841</v>
      </c>
      <c r="I283">
        <v>69</v>
      </c>
      <c r="J283">
        <v>94983.17</v>
      </c>
      <c r="K283">
        <v>27.873055531887701</v>
      </c>
      <c r="L283">
        <v>1758.5091283673</v>
      </c>
      <c r="M283">
        <v>35.659181819041699</v>
      </c>
      <c r="N283">
        <v>15.539295254649099</v>
      </c>
      <c r="O283">
        <v>1.2236205199107E-2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1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15.539295254649099</v>
      </c>
      <c r="AB283">
        <v>0</v>
      </c>
    </row>
    <row r="284" spans="1:28" x14ac:dyDescent="0.25">
      <c r="A284" t="s">
        <v>33</v>
      </c>
      <c r="B284" t="str">
        <f t="shared" si="4"/>
        <v>EBS</v>
      </c>
      <c r="C284">
        <v>2007</v>
      </c>
      <c r="D284" t="s">
        <v>38</v>
      </c>
      <c r="E284">
        <v>17564.107825726998</v>
      </c>
      <c r="F284">
        <v>1309675.6823034999</v>
      </c>
      <c r="G284">
        <v>25845.9712043004</v>
      </c>
      <c r="H284">
        <v>9511.3913341435691</v>
      </c>
      <c r="I284">
        <v>29</v>
      </c>
      <c r="J284">
        <v>27782.66</v>
      </c>
      <c r="K284">
        <v>16.826815031914201</v>
      </c>
      <c r="L284">
        <v>1254.69911005883</v>
      </c>
      <c r="M284">
        <v>24.761028632374799</v>
      </c>
      <c r="N284">
        <v>9.1121293642571395</v>
      </c>
      <c r="O284" t="s">
        <v>29</v>
      </c>
      <c r="P284" t="s">
        <v>29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1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9.1121293642571395</v>
      </c>
    </row>
    <row r="285" spans="1:28" x14ac:dyDescent="0.25">
      <c r="A285" t="s">
        <v>37</v>
      </c>
      <c r="B285" t="str">
        <f t="shared" si="4"/>
        <v>EBS</v>
      </c>
      <c r="C285">
        <v>2008</v>
      </c>
      <c r="D285" t="s">
        <v>38</v>
      </c>
      <c r="E285">
        <v>1778.40146303391</v>
      </c>
      <c r="F285">
        <v>327929.83554401202</v>
      </c>
      <c r="G285">
        <v>5987.4137292672503</v>
      </c>
      <c r="H285">
        <v>1918.01821647366</v>
      </c>
      <c r="I285">
        <v>20</v>
      </c>
      <c r="J285">
        <v>32439.01</v>
      </c>
      <c r="K285">
        <v>2.88447914216859</v>
      </c>
      <c r="L285">
        <v>531.88596072552798</v>
      </c>
      <c r="M285">
        <v>9.7112886918918697</v>
      </c>
      <c r="N285">
        <v>3.1109306052185599</v>
      </c>
      <c r="O285">
        <v>1.35317688809856E-2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1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3.1109306052185599</v>
      </c>
      <c r="AB285">
        <v>0</v>
      </c>
    </row>
    <row r="286" spans="1:28" x14ac:dyDescent="0.25">
      <c r="A286" t="s">
        <v>30</v>
      </c>
      <c r="B286" t="str">
        <f t="shared" si="4"/>
        <v>EBS</v>
      </c>
      <c r="C286">
        <v>2008</v>
      </c>
      <c r="D286" t="s">
        <v>38</v>
      </c>
      <c r="E286">
        <v>40852.496074706803</v>
      </c>
      <c r="F286">
        <v>6637753.4799364703</v>
      </c>
      <c r="G286">
        <v>121857.36775155801</v>
      </c>
      <c r="H286">
        <v>58812.423863507996</v>
      </c>
      <c r="I286">
        <v>31</v>
      </c>
      <c r="J286">
        <v>41328.67</v>
      </c>
      <c r="K286">
        <v>54.463849320898497</v>
      </c>
      <c r="L286">
        <v>8849.3394552788995</v>
      </c>
      <c r="M286">
        <v>162.45815931847599</v>
      </c>
      <c r="N286">
        <v>78.407717992098299</v>
      </c>
      <c r="O286">
        <v>1.4185181272146E-2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1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78.407717992098299</v>
      </c>
      <c r="AB286">
        <v>0</v>
      </c>
    </row>
    <row r="287" spans="1:28" x14ac:dyDescent="0.25">
      <c r="A287" t="s">
        <v>34</v>
      </c>
      <c r="B287" t="str">
        <f t="shared" si="4"/>
        <v>EBS</v>
      </c>
      <c r="C287">
        <v>2008</v>
      </c>
      <c r="D287" t="s">
        <v>38</v>
      </c>
      <c r="E287">
        <v>9652.8122153496006</v>
      </c>
      <c r="F287">
        <v>1315125.87671562</v>
      </c>
      <c r="G287">
        <v>24499.684031367098</v>
      </c>
      <c r="H287">
        <v>8395.1128896970495</v>
      </c>
      <c r="I287">
        <v>44</v>
      </c>
      <c r="J287">
        <v>62875.39</v>
      </c>
      <c r="K287">
        <v>13.793734832656099</v>
      </c>
      <c r="L287">
        <v>1879.2966453996901</v>
      </c>
      <c r="M287">
        <v>35.009708826113197</v>
      </c>
      <c r="N287">
        <v>11.996499932584699</v>
      </c>
      <c r="O287">
        <v>1.23738719643666E-2</v>
      </c>
      <c r="P287">
        <v>0</v>
      </c>
      <c r="Q287">
        <v>0</v>
      </c>
      <c r="R287">
        <v>0</v>
      </c>
      <c r="S287">
        <v>2.44638730053743E-3</v>
      </c>
      <c r="T287">
        <v>0</v>
      </c>
      <c r="U287">
        <v>0.99755361269946297</v>
      </c>
      <c r="V287">
        <v>0</v>
      </c>
      <c r="W287">
        <v>0</v>
      </c>
      <c r="X287">
        <v>0</v>
      </c>
      <c r="Y287">
        <v>2.9348085085973499E-2</v>
      </c>
      <c r="Z287">
        <v>0</v>
      </c>
      <c r="AA287">
        <v>11.967151847498799</v>
      </c>
      <c r="AB287">
        <v>0</v>
      </c>
    </row>
    <row r="288" spans="1:28" x14ac:dyDescent="0.25">
      <c r="A288" t="s">
        <v>35</v>
      </c>
      <c r="B288" t="str">
        <f t="shared" si="4"/>
        <v>EBS</v>
      </c>
      <c r="C288">
        <v>2008</v>
      </c>
      <c r="D288" t="s">
        <v>38</v>
      </c>
      <c r="E288">
        <v>249.75015899917599</v>
      </c>
      <c r="F288">
        <v>30747.093782218599</v>
      </c>
      <c r="G288">
        <v>578.11130682959094</v>
      </c>
      <c r="H288">
        <v>244.29490445041299</v>
      </c>
      <c r="I288">
        <v>60</v>
      </c>
      <c r="J288">
        <v>88753.97</v>
      </c>
      <c r="K288">
        <v>0.36943863532180099</v>
      </c>
      <c r="L288">
        <v>45.482110652236898</v>
      </c>
      <c r="M288">
        <v>0.85516122638357095</v>
      </c>
      <c r="N288">
        <v>0.36136904367908002</v>
      </c>
      <c r="O288" t="s">
        <v>29</v>
      </c>
      <c r="P288" t="s">
        <v>29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1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0.36136904367908002</v>
      </c>
    </row>
    <row r="289" spans="1:28" x14ac:dyDescent="0.25">
      <c r="A289" t="s">
        <v>31</v>
      </c>
      <c r="B289" t="str">
        <f t="shared" si="4"/>
        <v>EBS</v>
      </c>
      <c r="C289">
        <v>2008</v>
      </c>
      <c r="D289" t="s">
        <v>38</v>
      </c>
      <c r="E289">
        <v>10858.2586763033</v>
      </c>
      <c r="F289">
        <v>1870484.2604135701</v>
      </c>
      <c r="G289">
        <v>34258.452842479397</v>
      </c>
      <c r="H289">
        <v>13839.2196984232</v>
      </c>
      <c r="I289">
        <v>39</v>
      </c>
      <c r="J289">
        <v>33177.949999999997</v>
      </c>
      <c r="K289">
        <v>9.2373016269091099</v>
      </c>
      <c r="L289">
        <v>1591.2521350714901</v>
      </c>
      <c r="M289">
        <v>29.144236807311302</v>
      </c>
      <c r="N289">
        <v>11.7732548511103</v>
      </c>
      <c r="O289">
        <v>8.5297730827892607E-3</v>
      </c>
      <c r="P289">
        <v>1.0989242060692201E-3</v>
      </c>
      <c r="Q289">
        <v>3.7892332966889901E-3</v>
      </c>
      <c r="R289">
        <v>1.75736206929849E-2</v>
      </c>
      <c r="S289">
        <v>0.21079996298398401</v>
      </c>
      <c r="T289">
        <v>0</v>
      </c>
      <c r="U289">
        <v>0.76783718302634196</v>
      </c>
      <c r="V289">
        <v>0</v>
      </c>
      <c r="W289">
        <v>4.46116092922322E-2</v>
      </c>
      <c r="X289">
        <v>0.20689871507525601</v>
      </c>
      <c r="Y289">
        <v>2.4818016868150501</v>
      </c>
      <c r="Z289">
        <v>0</v>
      </c>
      <c r="AA289">
        <v>9.0399428399277095</v>
      </c>
      <c r="AB289">
        <v>0</v>
      </c>
    </row>
    <row r="290" spans="1:28" x14ac:dyDescent="0.25">
      <c r="A290" t="s">
        <v>27</v>
      </c>
      <c r="B290" t="str">
        <f t="shared" si="4"/>
        <v>EBS</v>
      </c>
      <c r="C290">
        <v>2008</v>
      </c>
      <c r="D290" t="s">
        <v>38</v>
      </c>
      <c r="E290">
        <v>68334.8728589815</v>
      </c>
      <c r="F290">
        <v>5008362.5388508299</v>
      </c>
      <c r="G290">
        <v>96982.681972285296</v>
      </c>
      <c r="H290">
        <v>45383.501945633499</v>
      </c>
      <c r="I290">
        <v>57</v>
      </c>
      <c r="J290">
        <v>78702.64</v>
      </c>
      <c r="K290">
        <v>94.3532438257227</v>
      </c>
      <c r="L290">
        <v>6915.2869102572404</v>
      </c>
      <c r="M290">
        <v>133.908650973671</v>
      </c>
      <c r="N290">
        <v>62.663182729236702</v>
      </c>
      <c r="O290">
        <v>2.14996809310024E-2</v>
      </c>
      <c r="P290">
        <v>0</v>
      </c>
      <c r="Q290">
        <v>0</v>
      </c>
      <c r="R290">
        <v>0</v>
      </c>
      <c r="S290">
        <v>0</v>
      </c>
      <c r="T290">
        <v>1.23154832657671E-2</v>
      </c>
      <c r="U290">
        <v>0.98768451673423296</v>
      </c>
      <c r="V290">
        <v>0</v>
      </c>
      <c r="W290">
        <v>0</v>
      </c>
      <c r="X290">
        <v>0</v>
      </c>
      <c r="Y290">
        <v>0</v>
      </c>
      <c r="Z290">
        <v>0.77172737828161997</v>
      </c>
      <c r="AA290">
        <v>61.891455350955098</v>
      </c>
      <c r="AB290">
        <v>0</v>
      </c>
    </row>
    <row r="291" spans="1:28" x14ac:dyDescent="0.25">
      <c r="A291" t="s">
        <v>32</v>
      </c>
      <c r="B291" t="str">
        <f t="shared" si="4"/>
        <v>EBS</v>
      </c>
      <c r="C291">
        <v>2008</v>
      </c>
      <c r="D291" t="s">
        <v>38</v>
      </c>
      <c r="E291">
        <v>16843.491444060201</v>
      </c>
      <c r="F291">
        <v>2253847.0808976102</v>
      </c>
      <c r="G291">
        <v>41879.823671814498</v>
      </c>
      <c r="H291">
        <v>17757.248762204599</v>
      </c>
      <c r="I291">
        <v>69</v>
      </c>
      <c r="J291">
        <v>94983.17</v>
      </c>
      <c r="K291">
        <v>23.186205959778501</v>
      </c>
      <c r="L291">
        <v>3102.5730498391499</v>
      </c>
      <c r="M291">
        <v>57.650411759275102</v>
      </c>
      <c r="N291">
        <v>24.444054752358898</v>
      </c>
      <c r="O291">
        <v>9.7121713656914705E-3</v>
      </c>
      <c r="P291">
        <v>0</v>
      </c>
      <c r="Q291">
        <v>0</v>
      </c>
      <c r="R291">
        <v>0</v>
      </c>
      <c r="S291">
        <v>6.7932868170996294E-2</v>
      </c>
      <c r="T291">
        <v>0</v>
      </c>
      <c r="U291">
        <v>0.93206713182900403</v>
      </c>
      <c r="V291">
        <v>0</v>
      </c>
      <c r="W291">
        <v>0</v>
      </c>
      <c r="X291">
        <v>0</v>
      </c>
      <c r="Y291">
        <v>1.6605547490566199</v>
      </c>
      <c r="Z291">
        <v>0</v>
      </c>
      <c r="AA291">
        <v>22.783500003302301</v>
      </c>
      <c r="AB291">
        <v>0</v>
      </c>
    </row>
    <row r="292" spans="1:28" x14ac:dyDescent="0.25">
      <c r="A292" t="s">
        <v>39</v>
      </c>
      <c r="B292" t="str">
        <f t="shared" si="4"/>
        <v>EBS</v>
      </c>
      <c r="C292">
        <v>2008</v>
      </c>
      <c r="D292" t="s">
        <v>38</v>
      </c>
      <c r="E292">
        <v>225.35251515380199</v>
      </c>
      <c r="F292">
        <v>49552.377570961398</v>
      </c>
      <c r="G292">
        <v>888.70816312044099</v>
      </c>
      <c r="H292">
        <v>523.13409354220198</v>
      </c>
      <c r="I292">
        <v>26</v>
      </c>
      <c r="J292">
        <v>38989.599999999999</v>
      </c>
      <c r="K292">
        <v>0.337938631724641</v>
      </c>
      <c r="L292">
        <v>74.308745405413703</v>
      </c>
      <c r="M292">
        <v>1.33270676141541</v>
      </c>
      <c r="N292">
        <v>0.78449188667588499</v>
      </c>
      <c r="O292" t="s">
        <v>29</v>
      </c>
      <c r="P292" t="s">
        <v>29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1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0.78449188667588499</v>
      </c>
    </row>
    <row r="293" spans="1:28" x14ac:dyDescent="0.25">
      <c r="A293" t="s">
        <v>33</v>
      </c>
      <c r="B293" t="str">
        <f t="shared" si="4"/>
        <v>EBS</v>
      </c>
      <c r="C293">
        <v>2008</v>
      </c>
      <c r="D293" t="s">
        <v>38</v>
      </c>
      <c r="E293">
        <v>11733.490926539</v>
      </c>
      <c r="F293">
        <v>1791077.91848042</v>
      </c>
      <c r="G293">
        <v>33218.259353869202</v>
      </c>
      <c r="H293">
        <v>11296.251241116101</v>
      </c>
      <c r="I293">
        <v>29</v>
      </c>
      <c r="J293">
        <v>27782.66</v>
      </c>
      <c r="K293">
        <v>11.2409513456937</v>
      </c>
      <c r="L293">
        <v>1715.89340836722</v>
      </c>
      <c r="M293">
        <v>31.823848462771299</v>
      </c>
      <c r="N293">
        <v>10.8220657760865</v>
      </c>
      <c r="O293">
        <v>1.45627881228622E-2</v>
      </c>
      <c r="P293">
        <v>1.8329675177423E-2</v>
      </c>
      <c r="Q293">
        <v>2.6780111445080301E-2</v>
      </c>
      <c r="R293">
        <v>0</v>
      </c>
      <c r="S293">
        <v>2.57978755477393E-2</v>
      </c>
      <c r="T293">
        <v>0</v>
      </c>
      <c r="U293">
        <v>0.94742201300717999</v>
      </c>
      <c r="V293">
        <v>0</v>
      </c>
      <c r="W293">
        <v>0.28981612754958502</v>
      </c>
      <c r="X293">
        <v>0</v>
      </c>
      <c r="Y293">
        <v>0.27918630606092698</v>
      </c>
      <c r="Z293">
        <v>0</v>
      </c>
      <c r="AA293">
        <v>10.253063342476</v>
      </c>
      <c r="AB293">
        <v>0</v>
      </c>
    </row>
    <row r="294" spans="1:28" x14ac:dyDescent="0.25">
      <c r="A294" t="s">
        <v>37</v>
      </c>
      <c r="B294" t="str">
        <f t="shared" si="4"/>
        <v>EBS</v>
      </c>
      <c r="C294">
        <v>2009</v>
      </c>
      <c r="D294" t="s">
        <v>38</v>
      </c>
      <c r="E294">
        <v>995.29418815970598</v>
      </c>
      <c r="F294">
        <v>94210.887442626496</v>
      </c>
      <c r="G294">
        <v>1823.99493093208</v>
      </c>
      <c r="H294">
        <v>632.60077687400701</v>
      </c>
      <c r="I294">
        <v>20</v>
      </c>
      <c r="J294">
        <v>32439.01</v>
      </c>
      <c r="K294">
        <v>1.61431790613273</v>
      </c>
      <c r="L294">
        <v>152.80539599301201</v>
      </c>
      <c r="M294">
        <v>2.9584294902227501</v>
      </c>
      <c r="N294">
        <v>1.02604714635118</v>
      </c>
      <c r="O294">
        <v>1.11881193355888E-2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1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1.02604714635118</v>
      </c>
      <c r="AB294">
        <v>0</v>
      </c>
    </row>
    <row r="295" spans="1:28" x14ac:dyDescent="0.25">
      <c r="A295" t="s">
        <v>30</v>
      </c>
      <c r="B295" t="str">
        <f t="shared" si="4"/>
        <v>EBS</v>
      </c>
      <c r="C295">
        <v>2009</v>
      </c>
      <c r="D295" t="s">
        <v>38</v>
      </c>
      <c r="E295">
        <v>59718.547107719802</v>
      </c>
      <c r="F295">
        <v>2625150.8139720601</v>
      </c>
      <c r="G295">
        <v>55666.357317671704</v>
      </c>
      <c r="H295">
        <v>30528.114636508599</v>
      </c>
      <c r="I295">
        <v>31</v>
      </c>
      <c r="J295">
        <v>41328.67</v>
      </c>
      <c r="K295">
        <v>79.615746009496903</v>
      </c>
      <c r="L295">
        <v>3499.8061835768599</v>
      </c>
      <c r="M295">
        <v>74.213435860778702</v>
      </c>
      <c r="N295">
        <v>40.699560501110703</v>
      </c>
      <c r="O295">
        <v>1.80693846222406E-2</v>
      </c>
      <c r="P295">
        <v>0</v>
      </c>
      <c r="Q295">
        <v>0</v>
      </c>
      <c r="R295">
        <v>0</v>
      </c>
      <c r="S295">
        <v>0</v>
      </c>
      <c r="T295">
        <v>1.9165775627601699E-2</v>
      </c>
      <c r="U295">
        <v>0.98083422437239798</v>
      </c>
      <c r="V295">
        <v>0</v>
      </c>
      <c r="W295">
        <v>0</v>
      </c>
      <c r="X295">
        <v>0</v>
      </c>
      <c r="Y295">
        <v>0</v>
      </c>
      <c r="Z295">
        <v>0.78003864470629003</v>
      </c>
      <c r="AA295">
        <v>39.919521856404401</v>
      </c>
      <c r="AB295">
        <v>0</v>
      </c>
    </row>
    <row r="296" spans="1:28" x14ac:dyDescent="0.25">
      <c r="A296" t="s">
        <v>34</v>
      </c>
      <c r="B296" t="str">
        <f t="shared" si="4"/>
        <v>EBS</v>
      </c>
      <c r="C296">
        <v>2009</v>
      </c>
      <c r="D296" t="s">
        <v>38</v>
      </c>
      <c r="E296">
        <v>19717.472226313101</v>
      </c>
      <c r="F296">
        <v>1172933.8873821599</v>
      </c>
      <c r="G296">
        <v>23877.266034730499</v>
      </c>
      <c r="H296">
        <v>8496.3724272731906</v>
      </c>
      <c r="I296">
        <v>44</v>
      </c>
      <c r="J296">
        <v>62875.39</v>
      </c>
      <c r="K296">
        <v>28.1759944555365</v>
      </c>
      <c r="L296">
        <v>1676.1062639402101</v>
      </c>
      <c r="M296">
        <v>34.120282137896098</v>
      </c>
      <c r="N296">
        <v>12.1411984079557</v>
      </c>
      <c r="O296">
        <v>1.6008460132495898E-2</v>
      </c>
      <c r="P296">
        <v>0</v>
      </c>
      <c r="Q296">
        <v>0</v>
      </c>
      <c r="R296">
        <v>0</v>
      </c>
      <c r="S296">
        <v>0</v>
      </c>
      <c r="T296">
        <v>2.1907226247313599E-2</v>
      </c>
      <c r="U296">
        <v>0.978092773752686</v>
      </c>
      <c r="V296">
        <v>0</v>
      </c>
      <c r="W296">
        <v>0</v>
      </c>
      <c r="X296">
        <v>0</v>
      </c>
      <c r="Y296">
        <v>0</v>
      </c>
      <c r="Z296">
        <v>0.26597998043660798</v>
      </c>
      <c r="AA296">
        <v>11.875218427519</v>
      </c>
      <c r="AB296">
        <v>0</v>
      </c>
    </row>
    <row r="297" spans="1:28" x14ac:dyDescent="0.25">
      <c r="A297" t="s">
        <v>35</v>
      </c>
      <c r="B297" t="str">
        <f t="shared" si="4"/>
        <v>EBS</v>
      </c>
      <c r="C297">
        <v>2009</v>
      </c>
      <c r="D297" t="s">
        <v>38</v>
      </c>
      <c r="E297">
        <v>1212.6249484755899</v>
      </c>
      <c r="F297">
        <v>129185.917475878</v>
      </c>
      <c r="G297">
        <v>2466.8235588000398</v>
      </c>
      <c r="H297">
        <v>1078.8512343283001</v>
      </c>
      <c r="I297">
        <v>60</v>
      </c>
      <c r="J297">
        <v>88753.97</v>
      </c>
      <c r="K297">
        <v>1.79375463830424</v>
      </c>
      <c r="L297">
        <v>191.09605073460901</v>
      </c>
      <c r="M297">
        <v>3.6490064022172</v>
      </c>
      <c r="N297">
        <v>1.59587216810062</v>
      </c>
      <c r="O297">
        <v>1.1407786985811101E-2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1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1.59587216810062</v>
      </c>
      <c r="AB297">
        <v>0</v>
      </c>
    </row>
    <row r="298" spans="1:28" x14ac:dyDescent="0.25">
      <c r="A298" t="s">
        <v>31</v>
      </c>
      <c r="B298" t="str">
        <f t="shared" si="4"/>
        <v>EBS</v>
      </c>
      <c r="C298">
        <v>2009</v>
      </c>
      <c r="D298" t="s">
        <v>38</v>
      </c>
      <c r="E298">
        <v>41177.284016733101</v>
      </c>
      <c r="F298">
        <v>3301677.7822851902</v>
      </c>
      <c r="G298">
        <v>64224.8544527997</v>
      </c>
      <c r="H298">
        <v>27535.991249180501</v>
      </c>
      <c r="I298">
        <v>39</v>
      </c>
      <c r="J298">
        <v>33177.949999999997</v>
      </c>
      <c r="K298">
        <v>35.030201801101803</v>
      </c>
      <c r="L298">
        <v>2808.7923173530498</v>
      </c>
      <c r="M298">
        <v>54.637154097237499</v>
      </c>
      <c r="N298">
        <v>23.4253266888654</v>
      </c>
      <c r="O298">
        <v>1.217930390496E-2</v>
      </c>
      <c r="P298">
        <v>0</v>
      </c>
      <c r="Q298">
        <v>0</v>
      </c>
      <c r="R298">
        <v>0</v>
      </c>
      <c r="S298">
        <v>0</v>
      </c>
      <c r="T298">
        <v>0.15499129364613001</v>
      </c>
      <c r="U298">
        <v>0.84500870635387004</v>
      </c>
      <c r="V298">
        <v>0</v>
      </c>
      <c r="W298">
        <v>0</v>
      </c>
      <c r="X298">
        <v>0</v>
      </c>
      <c r="Y298">
        <v>0</v>
      </c>
      <c r="Z298">
        <v>3.6307216875904702</v>
      </c>
      <c r="AA298">
        <v>19.794605001274899</v>
      </c>
      <c r="AB298">
        <v>0</v>
      </c>
    </row>
    <row r="299" spans="1:28" x14ac:dyDescent="0.25">
      <c r="A299" t="s">
        <v>27</v>
      </c>
      <c r="B299" t="str">
        <f t="shared" si="4"/>
        <v>EBS</v>
      </c>
      <c r="C299">
        <v>2009</v>
      </c>
      <c r="D299" t="s">
        <v>38</v>
      </c>
      <c r="E299">
        <v>113025.141602192</v>
      </c>
      <c r="F299">
        <v>2828264.1653616098</v>
      </c>
      <c r="G299">
        <v>62429.922182337199</v>
      </c>
      <c r="H299">
        <v>31665.796639344699</v>
      </c>
      <c r="I299">
        <v>58</v>
      </c>
      <c r="J299">
        <v>78702.64</v>
      </c>
      <c r="K299">
        <v>153.36856949079899</v>
      </c>
      <c r="L299">
        <v>3837.7906281268101</v>
      </c>
      <c r="M299">
        <v>84.713787771456794</v>
      </c>
      <c r="N299">
        <v>42.968651607233703</v>
      </c>
      <c r="O299">
        <v>2.28668616719515E-2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1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42.968651607233703</v>
      </c>
      <c r="AB299">
        <v>0</v>
      </c>
    </row>
    <row r="300" spans="1:28" x14ac:dyDescent="0.25">
      <c r="A300" t="s">
        <v>32</v>
      </c>
      <c r="B300" t="str">
        <f t="shared" si="4"/>
        <v>EBS</v>
      </c>
      <c r="C300">
        <v>2009</v>
      </c>
      <c r="D300" t="s">
        <v>38</v>
      </c>
      <c r="E300">
        <v>36850.250688797903</v>
      </c>
      <c r="F300">
        <v>3265069.6315408899</v>
      </c>
      <c r="G300">
        <v>62036.952113746098</v>
      </c>
      <c r="H300">
        <v>23483.733244019098</v>
      </c>
      <c r="I300">
        <v>69</v>
      </c>
      <c r="J300">
        <v>94983.17</v>
      </c>
      <c r="K300">
        <v>50.726864140821903</v>
      </c>
      <c r="L300">
        <v>4494.5893315142803</v>
      </c>
      <c r="M300">
        <v>85.398063317417396</v>
      </c>
      <c r="N300">
        <v>32.3269482166857</v>
      </c>
      <c r="O300">
        <v>1.3003253635417E-2</v>
      </c>
      <c r="P300">
        <v>0</v>
      </c>
      <c r="Q300">
        <v>0</v>
      </c>
      <c r="R300">
        <v>0</v>
      </c>
      <c r="S300">
        <v>2.4707364678177898E-2</v>
      </c>
      <c r="T300">
        <v>0</v>
      </c>
      <c r="U300">
        <v>0.97529263532182198</v>
      </c>
      <c r="V300">
        <v>0</v>
      </c>
      <c r="W300">
        <v>0</v>
      </c>
      <c r="X300">
        <v>0</v>
      </c>
      <c r="Y300">
        <v>0.79871369852222696</v>
      </c>
      <c r="Z300">
        <v>0</v>
      </c>
      <c r="AA300">
        <v>31.528234518163501</v>
      </c>
      <c r="AB300">
        <v>0</v>
      </c>
    </row>
    <row r="301" spans="1:28" x14ac:dyDescent="0.25">
      <c r="A301" t="s">
        <v>33</v>
      </c>
      <c r="B301" t="str">
        <f t="shared" si="4"/>
        <v>EBS</v>
      </c>
      <c r="C301">
        <v>2009</v>
      </c>
      <c r="D301" t="s">
        <v>38</v>
      </c>
      <c r="E301">
        <v>17984.960229905999</v>
      </c>
      <c r="F301">
        <v>833295.22891275596</v>
      </c>
      <c r="G301">
        <v>17276.3985910068</v>
      </c>
      <c r="H301">
        <v>6334.9953379430199</v>
      </c>
      <c r="I301">
        <v>29</v>
      </c>
      <c r="J301">
        <v>27782.66</v>
      </c>
      <c r="K301">
        <v>17.2300012131379</v>
      </c>
      <c r="L301">
        <v>798.31579394845801</v>
      </c>
      <c r="M301">
        <v>16.551183037186899</v>
      </c>
      <c r="N301">
        <v>6.0690697095053796</v>
      </c>
      <c r="O301">
        <v>1.31970552794781E-2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1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6.0690697095053796</v>
      </c>
      <c r="AB301">
        <v>0</v>
      </c>
    </row>
    <row r="302" spans="1:28" x14ac:dyDescent="0.25">
      <c r="A302" t="s">
        <v>36</v>
      </c>
      <c r="B302" t="str">
        <f t="shared" si="4"/>
        <v>NBS</v>
      </c>
      <c r="C302">
        <v>2010</v>
      </c>
      <c r="D302" t="s">
        <v>38</v>
      </c>
      <c r="E302">
        <v>2315.6918478157099</v>
      </c>
      <c r="F302">
        <v>184030.302041908</v>
      </c>
      <c r="G302">
        <v>3566.2215554030399</v>
      </c>
      <c r="H302">
        <v>2050.1191556098802</v>
      </c>
      <c r="I302">
        <v>141</v>
      </c>
      <c r="J302">
        <v>200207</v>
      </c>
      <c r="K302">
        <v>3.2880689203946099</v>
      </c>
      <c r="L302">
        <v>261.306061566697</v>
      </c>
      <c r="M302">
        <v>5.0637058081033803</v>
      </c>
      <c r="N302">
        <v>2.9109801828878501</v>
      </c>
      <c r="O302">
        <v>2.8177409478731201E-2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1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2.9109801828878501</v>
      </c>
      <c r="AB302">
        <v>0</v>
      </c>
    </row>
    <row r="303" spans="1:28" x14ac:dyDescent="0.25">
      <c r="A303" t="s">
        <v>37</v>
      </c>
      <c r="B303" t="str">
        <f t="shared" si="4"/>
        <v>EBS</v>
      </c>
      <c r="C303">
        <v>2010</v>
      </c>
      <c r="D303" t="s">
        <v>38</v>
      </c>
      <c r="E303">
        <v>566.52857015368897</v>
      </c>
      <c r="F303">
        <v>95443.765287035596</v>
      </c>
      <c r="G303">
        <v>1755.82184612125</v>
      </c>
      <c r="H303">
        <v>562.42152268587301</v>
      </c>
      <c r="I303">
        <v>20</v>
      </c>
      <c r="J303">
        <v>32439.01</v>
      </c>
      <c r="K303">
        <v>0.91888129762506099</v>
      </c>
      <c r="L303">
        <v>154.80506282919001</v>
      </c>
      <c r="M303">
        <v>2.8478561212272799</v>
      </c>
      <c r="N303">
        <v>0.91221986993111404</v>
      </c>
      <c r="O303" t="s">
        <v>29</v>
      </c>
      <c r="P303" t="s">
        <v>29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1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0.91221986993111404</v>
      </c>
    </row>
    <row r="304" spans="1:28" x14ac:dyDescent="0.25">
      <c r="A304" t="s">
        <v>30</v>
      </c>
      <c r="B304" t="str">
        <f t="shared" si="4"/>
        <v>EBS</v>
      </c>
      <c r="C304">
        <v>2010</v>
      </c>
      <c r="D304" t="s">
        <v>38</v>
      </c>
      <c r="E304">
        <v>7440.1191153946702</v>
      </c>
      <c r="F304">
        <v>1009480.5835804699</v>
      </c>
      <c r="G304">
        <v>18756.865073977398</v>
      </c>
      <c r="H304">
        <v>9408.4531888068304</v>
      </c>
      <c r="I304">
        <v>31</v>
      </c>
      <c r="J304">
        <v>41328.67</v>
      </c>
      <c r="K304">
        <v>9.9190396026076897</v>
      </c>
      <c r="L304">
        <v>1345.82225516789</v>
      </c>
      <c r="M304">
        <v>25.006331834739999</v>
      </c>
      <c r="N304">
        <v>12.5431889371176</v>
      </c>
      <c r="O304">
        <v>1.58689374457264E-2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1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12.5431889371176</v>
      </c>
      <c r="AB304">
        <v>0</v>
      </c>
    </row>
    <row r="305" spans="1:28" x14ac:dyDescent="0.25">
      <c r="A305" t="s">
        <v>34</v>
      </c>
      <c r="B305" t="str">
        <f t="shared" si="4"/>
        <v>EBS</v>
      </c>
      <c r="C305">
        <v>2010</v>
      </c>
      <c r="D305" t="s">
        <v>38</v>
      </c>
      <c r="E305">
        <v>3128.5970739514601</v>
      </c>
      <c r="F305">
        <v>496572.78763259802</v>
      </c>
      <c r="G305">
        <v>9158.0568201108708</v>
      </c>
      <c r="H305">
        <v>3376.1485872365702</v>
      </c>
      <c r="I305">
        <v>44</v>
      </c>
      <c r="J305">
        <v>62875.39</v>
      </c>
      <c r="K305">
        <v>4.4707218449444799</v>
      </c>
      <c r="L305">
        <v>709.59562922242696</v>
      </c>
      <c r="M305">
        <v>13.086736231968899</v>
      </c>
      <c r="N305">
        <v>4.8244695254647398</v>
      </c>
      <c r="O305">
        <v>1.6174451901180699E-2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1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4.8244695254647398</v>
      </c>
      <c r="AB305">
        <v>0</v>
      </c>
    </row>
    <row r="306" spans="1:28" x14ac:dyDescent="0.25">
      <c r="A306" t="s">
        <v>35</v>
      </c>
      <c r="B306" t="str">
        <f t="shared" si="4"/>
        <v>EBS</v>
      </c>
      <c r="C306">
        <v>2010</v>
      </c>
      <c r="D306" t="s">
        <v>38</v>
      </c>
      <c r="E306">
        <v>102.870200375016</v>
      </c>
      <c r="F306">
        <v>16560.839351480601</v>
      </c>
      <c r="G306">
        <v>302.64060906323698</v>
      </c>
      <c r="H306">
        <v>153.70028610604501</v>
      </c>
      <c r="I306">
        <v>60</v>
      </c>
      <c r="J306">
        <v>88753.97</v>
      </c>
      <c r="K306">
        <v>0.15216897796630299</v>
      </c>
      <c r="L306">
        <v>24.497337316268801</v>
      </c>
      <c r="M306">
        <v>0.44767592562633701</v>
      </c>
      <c r="N306">
        <v>0.227358509700789</v>
      </c>
      <c r="O306" t="s">
        <v>29</v>
      </c>
      <c r="P306" t="s">
        <v>29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1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0.227358509700789</v>
      </c>
    </row>
    <row r="307" spans="1:28" x14ac:dyDescent="0.25">
      <c r="A307" t="s">
        <v>31</v>
      </c>
      <c r="B307" t="str">
        <f t="shared" si="4"/>
        <v>EBS</v>
      </c>
      <c r="C307">
        <v>2010</v>
      </c>
      <c r="D307" t="s">
        <v>38</v>
      </c>
      <c r="E307">
        <v>82830.814257375998</v>
      </c>
      <c r="F307">
        <v>15943702.647019399</v>
      </c>
      <c r="G307">
        <v>289763.04822920798</v>
      </c>
      <c r="H307">
        <v>119419.120823351</v>
      </c>
      <c r="I307">
        <v>39</v>
      </c>
      <c r="J307">
        <v>33177.949999999997</v>
      </c>
      <c r="K307">
        <v>70.465554202320703</v>
      </c>
      <c r="L307">
        <v>13563.573570196901</v>
      </c>
      <c r="M307">
        <v>246.50625451272401</v>
      </c>
      <c r="N307">
        <v>101.59183640310501</v>
      </c>
      <c r="O307">
        <v>1.0991427391689601E-2</v>
      </c>
      <c r="P307">
        <v>0</v>
      </c>
      <c r="Q307">
        <v>0</v>
      </c>
      <c r="R307">
        <v>0</v>
      </c>
      <c r="S307">
        <v>1.27528882956586E-2</v>
      </c>
      <c r="T307">
        <v>0</v>
      </c>
      <c r="U307">
        <v>0.98724711170434098</v>
      </c>
      <c r="V307">
        <v>0</v>
      </c>
      <c r="W307">
        <v>0</v>
      </c>
      <c r="X307">
        <v>0</v>
      </c>
      <c r="Y307">
        <v>1.29558934139962</v>
      </c>
      <c r="Z307">
        <v>0</v>
      </c>
      <c r="AA307">
        <v>100.296247061706</v>
      </c>
      <c r="AB307">
        <v>0</v>
      </c>
    </row>
    <row r="308" spans="1:28" x14ac:dyDescent="0.25">
      <c r="A308" t="s">
        <v>27</v>
      </c>
      <c r="B308" t="str">
        <f t="shared" si="4"/>
        <v>EBS</v>
      </c>
      <c r="C308">
        <v>2010</v>
      </c>
      <c r="D308" t="s">
        <v>38</v>
      </c>
      <c r="E308">
        <v>46868.796234916903</v>
      </c>
      <c r="F308">
        <v>6336613.0296094203</v>
      </c>
      <c r="G308">
        <v>117290.79757261</v>
      </c>
      <c r="H308">
        <v>63390.602640581899</v>
      </c>
      <c r="I308">
        <v>58</v>
      </c>
      <c r="J308">
        <v>78702.64</v>
      </c>
      <c r="K308">
        <v>63.598241332931401</v>
      </c>
      <c r="L308">
        <v>8598.4167946320704</v>
      </c>
      <c r="M308">
        <v>159.156817528792</v>
      </c>
      <c r="N308">
        <v>86.017375500082196</v>
      </c>
      <c r="O308">
        <v>1.71779248308239E-2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1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86.017375500082196</v>
      </c>
      <c r="AB308">
        <v>0</v>
      </c>
    </row>
    <row r="309" spans="1:28" x14ac:dyDescent="0.25">
      <c r="A309" t="s">
        <v>32</v>
      </c>
      <c r="B309" t="str">
        <f t="shared" si="4"/>
        <v>EBS</v>
      </c>
      <c r="C309">
        <v>2010</v>
      </c>
      <c r="D309" t="s">
        <v>38</v>
      </c>
      <c r="E309">
        <v>46112.423108814197</v>
      </c>
      <c r="F309">
        <v>8023701.2281331597</v>
      </c>
      <c r="G309">
        <v>146864.54075029099</v>
      </c>
      <c r="H309">
        <v>53758.001556262498</v>
      </c>
      <c r="I309">
        <v>69</v>
      </c>
      <c r="J309">
        <v>94983.17</v>
      </c>
      <c r="K309">
        <v>63.4768713515424</v>
      </c>
      <c r="L309">
        <v>11045.167793927299</v>
      </c>
      <c r="M309">
        <v>202.168980305172</v>
      </c>
      <c r="N309">
        <v>74.0015275460688</v>
      </c>
      <c r="O309">
        <v>1.19122399542043E-2</v>
      </c>
      <c r="P309">
        <v>0</v>
      </c>
      <c r="Q309">
        <v>0</v>
      </c>
      <c r="R309">
        <v>1.03001040226077E-2</v>
      </c>
      <c r="S309">
        <v>5.2545837468913302E-2</v>
      </c>
      <c r="T309">
        <v>0</v>
      </c>
      <c r="U309">
        <v>0.93715405850847899</v>
      </c>
      <c r="V309">
        <v>0</v>
      </c>
      <c r="W309">
        <v>0</v>
      </c>
      <c r="X309">
        <v>0.76222343155637695</v>
      </c>
      <c r="Y309">
        <v>3.8884722388870401</v>
      </c>
      <c r="Z309">
        <v>0</v>
      </c>
      <c r="AA309">
        <v>69.350831875625403</v>
      </c>
      <c r="AB309">
        <v>0</v>
      </c>
    </row>
    <row r="310" spans="1:28" x14ac:dyDescent="0.25">
      <c r="A310" t="s">
        <v>39</v>
      </c>
      <c r="B310" t="str">
        <f t="shared" si="4"/>
        <v>EBS</v>
      </c>
      <c r="C310">
        <v>2010</v>
      </c>
      <c r="D310" t="s">
        <v>38</v>
      </c>
      <c r="E310">
        <v>57.396680839047598</v>
      </c>
      <c r="F310">
        <v>13037.904098495799</v>
      </c>
      <c r="G310">
        <v>232.989899740254</v>
      </c>
      <c r="H310">
        <v>147.113668646267</v>
      </c>
      <c r="I310">
        <v>26</v>
      </c>
      <c r="J310">
        <v>38989.599999999999</v>
      </c>
      <c r="K310">
        <v>8.6072062586235801E-2</v>
      </c>
      <c r="L310">
        <v>19.551640986104299</v>
      </c>
      <c r="M310">
        <v>0.34939165365048502</v>
      </c>
      <c r="N310">
        <v>0.220611657501942</v>
      </c>
      <c r="O310" t="s">
        <v>29</v>
      </c>
      <c r="P310" t="s">
        <v>29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1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0.220611657501942</v>
      </c>
    </row>
    <row r="311" spans="1:28" x14ac:dyDescent="0.25">
      <c r="A311" t="s">
        <v>33</v>
      </c>
      <c r="B311" t="str">
        <f t="shared" si="4"/>
        <v>EBS</v>
      </c>
      <c r="C311">
        <v>2010</v>
      </c>
      <c r="D311" t="s">
        <v>38</v>
      </c>
      <c r="E311">
        <v>6185.9188834754104</v>
      </c>
      <c r="F311">
        <v>653608.95035304502</v>
      </c>
      <c r="G311">
        <v>12288.7811699547</v>
      </c>
      <c r="H311">
        <v>4405.2148036484996</v>
      </c>
      <c r="I311">
        <v>29</v>
      </c>
      <c r="J311">
        <v>27782.66</v>
      </c>
      <c r="K311">
        <v>5.9262510733509304</v>
      </c>
      <c r="L311">
        <v>626.172249676398</v>
      </c>
      <c r="M311">
        <v>11.772932036526001</v>
      </c>
      <c r="N311">
        <v>4.2202960385080397</v>
      </c>
      <c r="O311">
        <v>1.29117660545271E-2</v>
      </c>
      <c r="P311">
        <v>6.8932518380705804E-3</v>
      </c>
      <c r="Q311">
        <v>3.1404333111911903E-2</v>
      </c>
      <c r="R311">
        <v>3.0342350832765199E-3</v>
      </c>
      <c r="S311">
        <v>0</v>
      </c>
      <c r="T311">
        <v>0</v>
      </c>
      <c r="U311">
        <v>0.96556143180481202</v>
      </c>
      <c r="V311">
        <v>0</v>
      </c>
      <c r="W311">
        <v>0.13253558262418899</v>
      </c>
      <c r="X311">
        <v>1.2805370301854E-2</v>
      </c>
      <c r="Y311">
        <v>0</v>
      </c>
      <c r="Z311">
        <v>0</v>
      </c>
      <c r="AA311">
        <v>4.0749550855819896</v>
      </c>
      <c r="AB311">
        <v>0</v>
      </c>
    </row>
    <row r="312" spans="1:28" x14ac:dyDescent="0.25">
      <c r="A312" t="s">
        <v>37</v>
      </c>
      <c r="B312" t="str">
        <f t="shared" si="4"/>
        <v>EBS</v>
      </c>
      <c r="C312">
        <v>2011</v>
      </c>
      <c r="D312" t="s">
        <v>38</v>
      </c>
      <c r="E312">
        <v>1138.96738344509</v>
      </c>
      <c r="F312">
        <v>112006.992381922</v>
      </c>
      <c r="G312">
        <v>2179.83044599714</v>
      </c>
      <c r="H312">
        <v>823.26772403059795</v>
      </c>
      <c r="I312">
        <v>20</v>
      </c>
      <c r="J312">
        <v>32439.01</v>
      </c>
      <c r="K312">
        <v>1.8473487170624501</v>
      </c>
      <c r="L312">
        <v>181.66979729735399</v>
      </c>
      <c r="M312">
        <v>3.5355770818002901</v>
      </c>
      <c r="N312">
        <v>1.33529949662529</v>
      </c>
      <c r="O312">
        <v>1.1218678557220901E-2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1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1.33529949662529</v>
      </c>
      <c r="AB312">
        <v>0</v>
      </c>
    </row>
    <row r="313" spans="1:28" x14ac:dyDescent="0.25">
      <c r="A313" t="s">
        <v>30</v>
      </c>
      <c r="B313" t="str">
        <f t="shared" si="4"/>
        <v>EBS</v>
      </c>
      <c r="C313">
        <v>2011</v>
      </c>
      <c r="D313" t="s">
        <v>38</v>
      </c>
      <c r="E313">
        <v>84086.754993220602</v>
      </c>
      <c r="F313">
        <v>5867357.3839949798</v>
      </c>
      <c r="G313">
        <v>120029.538736545</v>
      </c>
      <c r="H313">
        <v>62763.563371045202</v>
      </c>
      <c r="I313">
        <v>31</v>
      </c>
      <c r="J313">
        <v>41328.67</v>
      </c>
      <c r="K313">
        <v>112.10302414469901</v>
      </c>
      <c r="L313">
        <v>7822.2605514578099</v>
      </c>
      <c r="M313">
        <v>160.021328925642</v>
      </c>
      <c r="N313">
        <v>83.675309631806897</v>
      </c>
      <c r="O313">
        <v>1.2131451818351E-2</v>
      </c>
      <c r="P313">
        <v>0</v>
      </c>
      <c r="Q313">
        <v>0</v>
      </c>
      <c r="R313">
        <v>0</v>
      </c>
      <c r="S313">
        <v>4.3923386108469199E-3</v>
      </c>
      <c r="T313">
        <v>0</v>
      </c>
      <c r="U313">
        <v>0.99560766138915302</v>
      </c>
      <c r="V313">
        <v>0</v>
      </c>
      <c r="W313">
        <v>0</v>
      </c>
      <c r="X313">
        <v>0</v>
      </c>
      <c r="Y313">
        <v>0.36753029327035602</v>
      </c>
      <c r="Z313">
        <v>0</v>
      </c>
      <c r="AA313">
        <v>83.307779338536605</v>
      </c>
      <c r="AB313">
        <v>0</v>
      </c>
    </row>
    <row r="314" spans="1:28" x14ac:dyDescent="0.25">
      <c r="A314" t="s">
        <v>34</v>
      </c>
      <c r="B314" t="str">
        <f t="shared" si="4"/>
        <v>EBS</v>
      </c>
      <c r="C314">
        <v>2011</v>
      </c>
      <c r="D314" t="s">
        <v>38</v>
      </c>
      <c r="E314">
        <v>15102.4826413868</v>
      </c>
      <c r="F314">
        <v>1316035.57538494</v>
      </c>
      <c r="G314">
        <v>26059.072392124999</v>
      </c>
      <c r="H314">
        <v>10913.668202757501</v>
      </c>
      <c r="I314">
        <v>44</v>
      </c>
      <c r="J314">
        <v>62875.39</v>
      </c>
      <c r="K314">
        <v>21.581238319214201</v>
      </c>
      <c r="L314">
        <v>1880.5965921864199</v>
      </c>
      <c r="M314">
        <v>37.238053174843003</v>
      </c>
      <c r="N314">
        <v>15.595480558613099</v>
      </c>
      <c r="O314">
        <v>1.3367431869090099E-2</v>
      </c>
      <c r="P314">
        <v>0</v>
      </c>
      <c r="Q314">
        <v>0</v>
      </c>
      <c r="R314">
        <v>0</v>
      </c>
      <c r="S314">
        <v>9.7835465882871904E-3</v>
      </c>
      <c r="T314">
        <v>1.7194179161423701E-2</v>
      </c>
      <c r="U314">
        <v>0.97302227425028898</v>
      </c>
      <c r="V314">
        <v>0</v>
      </c>
      <c r="W314">
        <v>0</v>
      </c>
      <c r="X314">
        <v>0</v>
      </c>
      <c r="Y314">
        <v>0.15257911061191801</v>
      </c>
      <c r="Z314">
        <v>0.26815148683329398</v>
      </c>
      <c r="AA314">
        <v>15.174749961167899</v>
      </c>
      <c r="AB314">
        <v>0</v>
      </c>
    </row>
    <row r="315" spans="1:28" x14ac:dyDescent="0.25">
      <c r="A315" t="s">
        <v>35</v>
      </c>
      <c r="B315" t="str">
        <f t="shared" si="4"/>
        <v>EBS</v>
      </c>
      <c r="C315">
        <v>2011</v>
      </c>
      <c r="D315" t="s">
        <v>38</v>
      </c>
      <c r="E315">
        <v>329.799622236456</v>
      </c>
      <c r="F315">
        <v>29787.5650773747</v>
      </c>
      <c r="G315">
        <v>590.359104019239</v>
      </c>
      <c r="H315">
        <v>292.52262226836598</v>
      </c>
      <c r="I315">
        <v>60</v>
      </c>
      <c r="J315">
        <v>88753.97</v>
      </c>
      <c r="K315">
        <v>0.487850429633095</v>
      </c>
      <c r="L315">
        <v>44.062744287506099</v>
      </c>
      <c r="M315">
        <v>0.87327857012250698</v>
      </c>
      <c r="N315">
        <v>0.43270906735213199</v>
      </c>
      <c r="O315">
        <v>6.7496428303058797E-3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1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0.43270906735213199</v>
      </c>
      <c r="AB315">
        <v>0</v>
      </c>
    </row>
    <row r="316" spans="1:28" x14ac:dyDescent="0.25">
      <c r="A316" t="s">
        <v>31</v>
      </c>
      <c r="B316" t="str">
        <f t="shared" si="4"/>
        <v>EBS</v>
      </c>
      <c r="C316">
        <v>2011</v>
      </c>
      <c r="D316" t="s">
        <v>38</v>
      </c>
      <c r="E316">
        <v>34638.194947520598</v>
      </c>
      <c r="F316">
        <v>2712853.2557287901</v>
      </c>
      <c r="G316">
        <v>54779.490465017603</v>
      </c>
      <c r="H316">
        <v>31924.684457392301</v>
      </c>
      <c r="I316">
        <v>39</v>
      </c>
      <c r="J316">
        <v>33177.949999999997</v>
      </c>
      <c r="K316">
        <v>29.4672897451049</v>
      </c>
      <c r="L316">
        <v>2307.8694788694102</v>
      </c>
      <c r="M316">
        <v>46.601825530098303</v>
      </c>
      <c r="N316">
        <v>27.158861145977902</v>
      </c>
      <c r="O316">
        <v>9.5643383527542203E-3</v>
      </c>
      <c r="P316">
        <v>0</v>
      </c>
      <c r="Q316">
        <v>0</v>
      </c>
      <c r="R316">
        <v>0.16290956040646301</v>
      </c>
      <c r="S316">
        <v>6.6324424890629494E-2</v>
      </c>
      <c r="T316">
        <v>0</v>
      </c>
      <c r="U316">
        <v>0.77076601470290795</v>
      </c>
      <c r="V316">
        <v>0</v>
      </c>
      <c r="W316">
        <v>0</v>
      </c>
      <c r="X316">
        <v>4.4244381304314198</v>
      </c>
      <c r="Y316">
        <v>1.8012958461914399</v>
      </c>
      <c r="Z316">
        <v>0</v>
      </c>
      <c r="AA316">
        <v>20.933127169355</v>
      </c>
      <c r="AB316">
        <v>0</v>
      </c>
    </row>
    <row r="317" spans="1:28" x14ac:dyDescent="0.25">
      <c r="A317" t="s">
        <v>27</v>
      </c>
      <c r="B317" t="str">
        <f t="shared" si="4"/>
        <v>EBS</v>
      </c>
      <c r="C317">
        <v>2011</v>
      </c>
      <c r="D317" t="s">
        <v>38</v>
      </c>
      <c r="E317">
        <v>53781.301439778603</v>
      </c>
      <c r="F317">
        <v>2275379.94467761</v>
      </c>
      <c r="G317">
        <v>48826.880514169003</v>
      </c>
      <c r="H317">
        <v>28652.172024386098</v>
      </c>
      <c r="I317">
        <v>58</v>
      </c>
      <c r="J317">
        <v>78702.64</v>
      </c>
      <c r="K317">
        <v>72.978110447351398</v>
      </c>
      <c r="L317">
        <v>3087.55876981348</v>
      </c>
      <c r="M317">
        <v>66.255248266028602</v>
      </c>
      <c r="N317">
        <v>38.8793375871264</v>
      </c>
      <c r="O317">
        <v>2.03134744865885E-2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1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38.8793375871264</v>
      </c>
      <c r="AB317">
        <v>0</v>
      </c>
    </row>
    <row r="318" spans="1:28" x14ac:dyDescent="0.25">
      <c r="A318" t="s">
        <v>32</v>
      </c>
      <c r="B318" t="str">
        <f t="shared" si="4"/>
        <v>EBS</v>
      </c>
      <c r="C318">
        <v>2011</v>
      </c>
      <c r="D318" t="s">
        <v>38</v>
      </c>
      <c r="E318">
        <v>19895.030393684101</v>
      </c>
      <c r="F318">
        <v>1139339.86290071</v>
      </c>
      <c r="G318">
        <v>23627.966848582299</v>
      </c>
      <c r="H318">
        <v>11566.161013421301</v>
      </c>
      <c r="I318">
        <v>69</v>
      </c>
      <c r="J318">
        <v>94983.17</v>
      </c>
      <c r="K318">
        <v>27.3868558556299</v>
      </c>
      <c r="L318">
        <v>1568.37843312573</v>
      </c>
      <c r="M318">
        <v>32.525495535264596</v>
      </c>
      <c r="N318">
        <v>15.9216034461618</v>
      </c>
      <c r="O318">
        <v>1.19081167590193E-2</v>
      </c>
      <c r="P318">
        <v>0</v>
      </c>
      <c r="Q318">
        <v>0</v>
      </c>
      <c r="R318">
        <v>0</v>
      </c>
      <c r="S318">
        <v>2.4277750186249999E-2</v>
      </c>
      <c r="T318">
        <v>0</v>
      </c>
      <c r="U318">
        <v>0.97572224981375</v>
      </c>
      <c r="V318">
        <v>0</v>
      </c>
      <c r="W318">
        <v>0</v>
      </c>
      <c r="X318">
        <v>0</v>
      </c>
      <c r="Y318">
        <v>0.38654071103045401</v>
      </c>
      <c r="Z318">
        <v>0</v>
      </c>
      <c r="AA318">
        <v>15.535062735131399</v>
      </c>
      <c r="AB318">
        <v>0</v>
      </c>
    </row>
    <row r="319" spans="1:28" x14ac:dyDescent="0.25">
      <c r="A319" t="s">
        <v>33</v>
      </c>
      <c r="B319" t="str">
        <f t="shared" si="4"/>
        <v>EBS</v>
      </c>
      <c r="C319">
        <v>2011</v>
      </c>
      <c r="D319" t="s">
        <v>38</v>
      </c>
      <c r="E319">
        <v>7999.9923392332803</v>
      </c>
      <c r="F319">
        <v>682594.83412279806</v>
      </c>
      <c r="G319">
        <v>13482.1609468364</v>
      </c>
      <c r="H319">
        <v>5229.8996838273697</v>
      </c>
      <c r="I319">
        <v>29</v>
      </c>
      <c r="J319">
        <v>27782.66</v>
      </c>
      <c r="K319">
        <v>7.6641747297766596</v>
      </c>
      <c r="L319">
        <v>653.94138600655504</v>
      </c>
      <c r="M319">
        <v>12.9162170224563</v>
      </c>
      <c r="N319">
        <v>5.0103629224097697</v>
      </c>
      <c r="O319">
        <v>1.5346880493964E-2</v>
      </c>
      <c r="P319">
        <v>0</v>
      </c>
      <c r="Q319">
        <v>0</v>
      </c>
      <c r="R319">
        <v>0</v>
      </c>
      <c r="S319">
        <v>5.3089381198367203E-2</v>
      </c>
      <c r="T319">
        <v>0.11811967273100001</v>
      </c>
      <c r="U319">
        <v>0.82879094607063297</v>
      </c>
      <c r="V319">
        <v>0</v>
      </c>
      <c r="W319">
        <v>0</v>
      </c>
      <c r="X319">
        <v>0</v>
      </c>
      <c r="Y319">
        <v>0.26599706712997701</v>
      </c>
      <c r="Z319">
        <v>0.59182242865857604</v>
      </c>
      <c r="AA319">
        <v>4.15254342662121</v>
      </c>
      <c r="AB319">
        <v>0</v>
      </c>
    </row>
    <row r="320" spans="1:28" x14ac:dyDescent="0.25">
      <c r="A320" t="s">
        <v>37</v>
      </c>
      <c r="B320" t="str">
        <f t="shared" si="4"/>
        <v>EBS</v>
      </c>
      <c r="C320">
        <v>2012</v>
      </c>
      <c r="D320" t="s">
        <v>38</v>
      </c>
      <c r="E320">
        <v>308.93923956707602</v>
      </c>
      <c r="F320">
        <v>32169.112815209101</v>
      </c>
      <c r="G320">
        <v>617.85148108827002</v>
      </c>
      <c r="H320">
        <v>205.002409236228</v>
      </c>
      <c r="I320">
        <v>20</v>
      </c>
      <c r="J320">
        <v>32439.01</v>
      </c>
      <c r="K320">
        <v>0.50108415408543805</v>
      </c>
      <c r="L320">
        <v>52.1767086151849</v>
      </c>
      <c r="M320">
        <v>1.0021245186768599</v>
      </c>
      <c r="N320">
        <v>0.33250376016190403</v>
      </c>
      <c r="O320">
        <v>2.1507379898795101E-2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1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0.33250376016190403</v>
      </c>
      <c r="AB320">
        <v>0</v>
      </c>
    </row>
    <row r="321" spans="1:28" x14ac:dyDescent="0.25">
      <c r="A321" t="s">
        <v>30</v>
      </c>
      <c r="B321" t="str">
        <f t="shared" si="4"/>
        <v>EBS</v>
      </c>
      <c r="C321">
        <v>2012</v>
      </c>
      <c r="D321" t="s">
        <v>38</v>
      </c>
      <c r="E321">
        <v>57306.209713921897</v>
      </c>
      <c r="F321">
        <v>3658017.2717090002</v>
      </c>
      <c r="G321">
        <v>74481.889908051206</v>
      </c>
      <c r="H321">
        <v>37225.4789170937</v>
      </c>
      <c r="I321">
        <v>31</v>
      </c>
      <c r="J321">
        <v>41328.67</v>
      </c>
      <c r="K321">
        <v>76.399659039273303</v>
      </c>
      <c r="L321">
        <v>4876.8060863471501</v>
      </c>
      <c r="M321">
        <v>99.297982225360599</v>
      </c>
      <c r="N321">
        <v>49.628372056662002</v>
      </c>
      <c r="O321">
        <v>1.48257980342087E-2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1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49.628372056662002</v>
      </c>
      <c r="AB321">
        <v>0</v>
      </c>
    </row>
    <row r="322" spans="1:28" x14ac:dyDescent="0.25">
      <c r="A322" t="s">
        <v>34</v>
      </c>
      <c r="B322" t="str">
        <f t="shared" si="4"/>
        <v>EBS</v>
      </c>
      <c r="C322">
        <v>2012</v>
      </c>
      <c r="D322" t="s">
        <v>38</v>
      </c>
      <c r="E322">
        <v>10204.5868534233</v>
      </c>
      <c r="F322">
        <v>1175257.3215173299</v>
      </c>
      <c r="G322">
        <v>22140.712984452799</v>
      </c>
      <c r="H322">
        <v>7719.4361187163604</v>
      </c>
      <c r="I322">
        <v>44</v>
      </c>
      <c r="J322">
        <v>62875.39</v>
      </c>
      <c r="K322">
        <v>14.5822131408605</v>
      </c>
      <c r="L322">
        <v>1679.4264191081199</v>
      </c>
      <c r="M322">
        <v>31.638771903989401</v>
      </c>
      <c r="N322">
        <v>11.030967194190399</v>
      </c>
      <c r="O322">
        <v>8.6966678038258392E-3</v>
      </c>
      <c r="P322">
        <v>8.9959671751220298E-4</v>
      </c>
      <c r="Q322">
        <v>2.2987009068166802E-3</v>
      </c>
      <c r="R322">
        <v>0</v>
      </c>
      <c r="S322">
        <v>9.6074904042120594E-3</v>
      </c>
      <c r="T322">
        <v>0</v>
      </c>
      <c r="U322">
        <v>0.98809380868897101</v>
      </c>
      <c r="V322">
        <v>0</v>
      </c>
      <c r="W322">
        <v>2.5356894292350499E-2</v>
      </c>
      <c r="X322">
        <v>0</v>
      </c>
      <c r="Y322">
        <v>0.10597991146736201</v>
      </c>
      <c r="Z322">
        <v>0</v>
      </c>
      <c r="AA322">
        <v>10.899630388430699</v>
      </c>
      <c r="AB322">
        <v>0</v>
      </c>
    </row>
    <row r="323" spans="1:28" x14ac:dyDescent="0.25">
      <c r="A323" t="s">
        <v>35</v>
      </c>
      <c r="B323" t="str">
        <f t="shared" si="4"/>
        <v>EBS</v>
      </c>
      <c r="C323">
        <v>2012</v>
      </c>
      <c r="D323" t="s">
        <v>38</v>
      </c>
      <c r="E323">
        <v>228.78625506647899</v>
      </c>
      <c r="F323">
        <v>10696.3568767618</v>
      </c>
      <c r="G323">
        <v>229.89334005768899</v>
      </c>
      <c r="H323">
        <v>96.625198874858896</v>
      </c>
      <c r="I323">
        <v>60</v>
      </c>
      <c r="J323">
        <v>88753.97</v>
      </c>
      <c r="K323">
        <v>0.33842814030971002</v>
      </c>
      <c r="L323">
        <v>15.8224022891568</v>
      </c>
      <c r="M323">
        <v>0.34006577677799799</v>
      </c>
      <c r="N323">
        <v>0.142931166703054</v>
      </c>
      <c r="O323">
        <v>4.8143692735221899E-3</v>
      </c>
      <c r="P323">
        <v>0</v>
      </c>
      <c r="Q323">
        <v>0</v>
      </c>
      <c r="R323">
        <v>0</v>
      </c>
      <c r="S323">
        <v>7.4580599453523494E-2</v>
      </c>
      <c r="T323">
        <v>0</v>
      </c>
      <c r="U323">
        <v>0.92541940054647698</v>
      </c>
      <c r="V323">
        <v>0</v>
      </c>
      <c r="W323">
        <v>0</v>
      </c>
      <c r="X323">
        <v>0</v>
      </c>
      <c r="Y323">
        <v>1.06598920933053E-2</v>
      </c>
      <c r="Z323">
        <v>0</v>
      </c>
      <c r="AA323">
        <v>0.132271274609749</v>
      </c>
      <c r="AB323">
        <v>0</v>
      </c>
    </row>
    <row r="324" spans="1:28" x14ac:dyDescent="0.25">
      <c r="A324" t="s">
        <v>31</v>
      </c>
      <c r="B324" t="str">
        <f t="shared" ref="B324:B387" si="5">IF(A324="NBS","NBS","EBS")</f>
        <v>EBS</v>
      </c>
      <c r="C324">
        <v>2012</v>
      </c>
      <c r="D324" t="s">
        <v>38</v>
      </c>
      <c r="E324">
        <v>25225.5107470355</v>
      </c>
      <c r="F324">
        <v>2426296.2971017798</v>
      </c>
      <c r="G324">
        <v>46697.600257966602</v>
      </c>
      <c r="H324">
        <v>21160.132676385001</v>
      </c>
      <c r="I324">
        <v>39</v>
      </c>
      <c r="J324">
        <v>33177.949999999997</v>
      </c>
      <c r="K324">
        <v>21.459762417682199</v>
      </c>
      <c r="L324">
        <v>2064.0906982161</v>
      </c>
      <c r="M324">
        <v>39.726426832789798</v>
      </c>
      <c r="N324">
        <v>18.0012775366786</v>
      </c>
      <c r="O324">
        <v>7.7103008043747003E-3</v>
      </c>
      <c r="P324">
        <v>0</v>
      </c>
      <c r="Q324">
        <v>0</v>
      </c>
      <c r="R324">
        <v>0</v>
      </c>
      <c r="S324">
        <v>5.2379967248329601E-3</v>
      </c>
      <c r="T324">
        <v>0</v>
      </c>
      <c r="U324">
        <v>0.99476200327516695</v>
      </c>
      <c r="V324">
        <v>0</v>
      </c>
      <c r="W324">
        <v>0</v>
      </c>
      <c r="X324">
        <v>0</v>
      </c>
      <c r="Y324">
        <v>9.4290632779931799E-2</v>
      </c>
      <c r="Z324">
        <v>0</v>
      </c>
      <c r="AA324">
        <v>17.906986903898702</v>
      </c>
      <c r="AB324">
        <v>0</v>
      </c>
    </row>
    <row r="325" spans="1:28" x14ac:dyDescent="0.25">
      <c r="A325" t="s">
        <v>27</v>
      </c>
      <c r="B325" t="str">
        <f t="shared" si="5"/>
        <v>EBS</v>
      </c>
      <c r="C325">
        <v>2012</v>
      </c>
      <c r="D325" t="s">
        <v>38</v>
      </c>
      <c r="E325">
        <v>177765.962039145</v>
      </c>
      <c r="F325">
        <v>5158850.4904740499</v>
      </c>
      <c r="G325">
        <v>110848.92184975299</v>
      </c>
      <c r="H325">
        <v>51750.940164339198</v>
      </c>
      <c r="I325">
        <v>58</v>
      </c>
      <c r="J325">
        <v>78702.64</v>
      </c>
      <c r="K325">
        <v>241.21811232104301</v>
      </c>
      <c r="L325">
        <v>7000.26125802763</v>
      </c>
      <c r="M325">
        <v>150.4155653574</v>
      </c>
      <c r="N325">
        <v>70.223027817509205</v>
      </c>
      <c r="O325">
        <v>1.8418632578783501E-2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1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70.223027817509205</v>
      </c>
      <c r="AB325">
        <v>0</v>
      </c>
    </row>
    <row r="326" spans="1:28" x14ac:dyDescent="0.25">
      <c r="A326" t="s">
        <v>32</v>
      </c>
      <c r="B326" t="str">
        <f t="shared" si="5"/>
        <v>EBS</v>
      </c>
      <c r="C326">
        <v>2012</v>
      </c>
      <c r="D326" t="s">
        <v>38</v>
      </c>
      <c r="E326">
        <v>37745.645088930003</v>
      </c>
      <c r="F326">
        <v>2592608.1424992899</v>
      </c>
      <c r="G326">
        <v>50532.760639754</v>
      </c>
      <c r="H326">
        <v>19482.040190421201</v>
      </c>
      <c r="I326">
        <v>69</v>
      </c>
      <c r="J326">
        <v>94983.17</v>
      </c>
      <c r="K326">
        <v>51.959435133934797</v>
      </c>
      <c r="L326">
        <v>3568.9005788752802</v>
      </c>
      <c r="M326">
        <v>69.561765136450205</v>
      </c>
      <c r="N326">
        <v>26.818346889182699</v>
      </c>
      <c r="O326">
        <v>1.1272837876926E-2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1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26.818346889182699</v>
      </c>
      <c r="AB326">
        <v>0</v>
      </c>
    </row>
    <row r="327" spans="1:28" x14ac:dyDescent="0.25">
      <c r="A327" t="s">
        <v>33</v>
      </c>
      <c r="B327" t="str">
        <f t="shared" si="5"/>
        <v>EBS</v>
      </c>
      <c r="C327">
        <v>2012</v>
      </c>
      <c r="D327" t="s">
        <v>38</v>
      </c>
      <c r="E327">
        <v>6220.0762688402901</v>
      </c>
      <c r="F327">
        <v>726158.164446729</v>
      </c>
      <c r="G327">
        <v>13718.1322587452</v>
      </c>
      <c r="H327">
        <v>4414.8517153747098</v>
      </c>
      <c r="I327">
        <v>29</v>
      </c>
      <c r="J327">
        <v>27782.66</v>
      </c>
      <c r="K327">
        <v>5.9589746259054603</v>
      </c>
      <c r="L327">
        <v>695.676047898192</v>
      </c>
      <c r="M327">
        <v>13.1422829096465</v>
      </c>
      <c r="N327">
        <v>4.2295284192645699</v>
      </c>
      <c r="O327">
        <v>1.01051658490399E-2</v>
      </c>
      <c r="P327">
        <v>0</v>
      </c>
      <c r="Q327">
        <v>0</v>
      </c>
      <c r="R327">
        <v>0</v>
      </c>
      <c r="S327">
        <v>0</v>
      </c>
      <c r="T327">
        <v>8.5411752142668204E-2</v>
      </c>
      <c r="U327">
        <v>0.91458824785733195</v>
      </c>
      <c r="V327">
        <v>0</v>
      </c>
      <c r="W327">
        <v>0</v>
      </c>
      <c r="X327">
        <v>0</v>
      </c>
      <c r="Y327">
        <v>0</v>
      </c>
      <c r="Z327">
        <v>0.36125143302659701</v>
      </c>
      <c r="AA327">
        <v>3.8682769862379698</v>
      </c>
      <c r="AB327">
        <v>0</v>
      </c>
    </row>
    <row r="328" spans="1:28" x14ac:dyDescent="0.25">
      <c r="A328" t="s">
        <v>37</v>
      </c>
      <c r="B328" t="str">
        <f t="shared" si="5"/>
        <v>EBS</v>
      </c>
      <c r="C328">
        <v>2013</v>
      </c>
      <c r="D328" t="s">
        <v>38</v>
      </c>
      <c r="E328">
        <v>326.29533168835297</v>
      </c>
      <c r="F328">
        <v>19260.852925003401</v>
      </c>
      <c r="G328">
        <v>394.912159672938</v>
      </c>
      <c r="H328">
        <v>130.975357451543</v>
      </c>
      <c r="I328">
        <v>20</v>
      </c>
      <c r="J328">
        <v>32439.01</v>
      </c>
      <c r="K328">
        <v>0.52923487637958999</v>
      </c>
      <c r="L328">
        <v>31.240150032135698</v>
      </c>
      <c r="M328">
        <v>0.64052797483760204</v>
      </c>
      <c r="N328">
        <v>0.21243554650620899</v>
      </c>
      <c r="O328" t="s">
        <v>29</v>
      </c>
      <c r="P328" t="s">
        <v>29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1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0.21243554650620899</v>
      </c>
    </row>
    <row r="329" spans="1:28" x14ac:dyDescent="0.25">
      <c r="A329" t="s">
        <v>30</v>
      </c>
      <c r="B329" t="str">
        <f t="shared" si="5"/>
        <v>EBS</v>
      </c>
      <c r="C329">
        <v>2013</v>
      </c>
      <c r="D329" t="s">
        <v>38</v>
      </c>
      <c r="E329">
        <v>28335.078839695201</v>
      </c>
      <c r="F329">
        <v>3526220.75937809</v>
      </c>
      <c r="G329">
        <v>65572.875232654798</v>
      </c>
      <c r="H329">
        <v>39555.2523903084</v>
      </c>
      <c r="I329">
        <v>31</v>
      </c>
      <c r="J329">
        <v>41328.67</v>
      </c>
      <c r="K329">
        <v>37.775842670636997</v>
      </c>
      <c r="L329">
        <v>4701.0972294027897</v>
      </c>
      <c r="M329">
        <v>87.420636175534398</v>
      </c>
      <c r="N329">
        <v>52.734386219540902</v>
      </c>
      <c r="O329">
        <v>1.9549605761949501E-2</v>
      </c>
      <c r="P329">
        <v>0</v>
      </c>
      <c r="Q329">
        <v>0</v>
      </c>
      <c r="R329">
        <v>0</v>
      </c>
      <c r="S329">
        <v>0</v>
      </c>
      <c r="T329">
        <v>1.35943945776944E-2</v>
      </c>
      <c r="U329">
        <v>0.98640560542230604</v>
      </c>
      <c r="V329">
        <v>0</v>
      </c>
      <c r="W329">
        <v>0</v>
      </c>
      <c r="X329">
        <v>0</v>
      </c>
      <c r="Y329">
        <v>0</v>
      </c>
      <c r="Z329">
        <v>0.71689205408096901</v>
      </c>
      <c r="AA329">
        <v>52.017494165459901</v>
      </c>
      <c r="AB329">
        <v>0</v>
      </c>
    </row>
    <row r="330" spans="1:28" x14ac:dyDescent="0.25">
      <c r="A330" t="s">
        <v>34</v>
      </c>
      <c r="B330" t="str">
        <f t="shared" si="5"/>
        <v>EBS</v>
      </c>
      <c r="C330">
        <v>2013</v>
      </c>
      <c r="D330" t="s">
        <v>38</v>
      </c>
      <c r="E330">
        <v>6543.49283010006</v>
      </c>
      <c r="F330">
        <v>1033092.5545699199</v>
      </c>
      <c r="G330">
        <v>19020.219032823901</v>
      </c>
      <c r="H330">
        <v>7138.0466110089801</v>
      </c>
      <c r="I330">
        <v>44</v>
      </c>
      <c r="J330">
        <v>62875.39</v>
      </c>
      <c r="K330">
        <v>9.3505605376078407</v>
      </c>
      <c r="L330">
        <v>1476.2749380609</v>
      </c>
      <c r="M330">
        <v>27.179629308505199</v>
      </c>
      <c r="N330">
        <v>10.2001696478493</v>
      </c>
      <c r="O330">
        <v>1.29188998081077E-2</v>
      </c>
      <c r="P330">
        <v>1.2569349661464699E-2</v>
      </c>
      <c r="Q330">
        <v>1.96554087080856E-2</v>
      </c>
      <c r="R330">
        <v>3.4441335359629698E-2</v>
      </c>
      <c r="S330">
        <v>8.2977666585441104E-2</v>
      </c>
      <c r="T330">
        <v>0</v>
      </c>
      <c r="U330">
        <v>0.86292558934684405</v>
      </c>
      <c r="V330">
        <v>0</v>
      </c>
      <c r="W330">
        <v>0.200488503320287</v>
      </c>
      <c r="X330">
        <v>0.35130746356669301</v>
      </c>
      <c r="Y330">
        <v>0.84638627615417295</v>
      </c>
      <c r="Z330">
        <v>0</v>
      </c>
      <c r="AA330">
        <v>8.8019874048081093</v>
      </c>
      <c r="AB330">
        <v>0</v>
      </c>
    </row>
    <row r="331" spans="1:28" x14ac:dyDescent="0.25">
      <c r="A331" t="s">
        <v>35</v>
      </c>
      <c r="B331" t="str">
        <f t="shared" si="5"/>
        <v>EBS</v>
      </c>
      <c r="C331">
        <v>2013</v>
      </c>
      <c r="D331" t="s">
        <v>38</v>
      </c>
      <c r="E331">
        <v>210.981568334771</v>
      </c>
      <c r="F331">
        <v>10100.842143613099</v>
      </c>
      <c r="G331">
        <v>212.972041535589</v>
      </c>
      <c r="H331">
        <v>112.746112749809</v>
      </c>
      <c r="I331">
        <v>60</v>
      </c>
      <c r="J331">
        <v>88753.97</v>
      </c>
      <c r="K331">
        <v>0.31209086310895301</v>
      </c>
      <c r="L331">
        <v>14.9414973431495</v>
      </c>
      <c r="M331">
        <v>0.31503523642147302</v>
      </c>
      <c r="N331">
        <v>0.16677775181022</v>
      </c>
      <c r="O331" t="s">
        <v>29</v>
      </c>
      <c r="P331" t="s">
        <v>29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1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0.16677775181022</v>
      </c>
    </row>
    <row r="332" spans="1:28" x14ac:dyDescent="0.25">
      <c r="A332" t="s">
        <v>31</v>
      </c>
      <c r="B332" t="str">
        <f t="shared" si="5"/>
        <v>EBS</v>
      </c>
      <c r="C332">
        <v>2013</v>
      </c>
      <c r="D332" t="s">
        <v>38</v>
      </c>
      <c r="E332">
        <v>13356.645511667301</v>
      </c>
      <c r="F332">
        <v>2428724.5152882398</v>
      </c>
      <c r="G332">
        <v>44391.461578324903</v>
      </c>
      <c r="H332">
        <v>17976.387467299701</v>
      </c>
      <c r="I332">
        <v>39</v>
      </c>
      <c r="J332">
        <v>33177.949999999997</v>
      </c>
      <c r="K332">
        <v>11.3627209475339</v>
      </c>
      <c r="L332">
        <v>2066.1564238976198</v>
      </c>
      <c r="M332">
        <v>37.764556222373997</v>
      </c>
      <c r="N332">
        <v>15.2928124248896</v>
      </c>
      <c r="O332">
        <v>8.8080832811179999E-3</v>
      </c>
      <c r="P332">
        <v>0</v>
      </c>
      <c r="Q332">
        <v>0</v>
      </c>
      <c r="R332">
        <v>1.54185945423101E-2</v>
      </c>
      <c r="S332">
        <v>1.35290608974191E-2</v>
      </c>
      <c r="T332">
        <v>0</v>
      </c>
      <c r="U332">
        <v>0.97105234456027101</v>
      </c>
      <c r="V332">
        <v>0</v>
      </c>
      <c r="W332">
        <v>0</v>
      </c>
      <c r="X332">
        <v>0.23579367419097499</v>
      </c>
      <c r="Y332">
        <v>0.20689739058914</v>
      </c>
      <c r="Z332">
        <v>0</v>
      </c>
      <c r="AA332">
        <v>14.850121360109499</v>
      </c>
      <c r="AB332">
        <v>0</v>
      </c>
    </row>
    <row r="333" spans="1:28" x14ac:dyDescent="0.25">
      <c r="A333" t="s">
        <v>27</v>
      </c>
      <c r="B333" t="str">
        <f t="shared" si="5"/>
        <v>EBS</v>
      </c>
      <c r="C333">
        <v>2013</v>
      </c>
      <c r="D333" t="s">
        <v>38</v>
      </c>
      <c r="E333">
        <v>137599.84794915101</v>
      </c>
      <c r="F333">
        <v>19645210.0629916</v>
      </c>
      <c r="G333">
        <v>364946.38160158298</v>
      </c>
      <c r="H333">
        <v>239018.39182224899</v>
      </c>
      <c r="I333">
        <v>58</v>
      </c>
      <c r="J333">
        <v>78702.64</v>
      </c>
      <c r="K333">
        <v>186.715022365462</v>
      </c>
      <c r="L333">
        <v>26657.411988137999</v>
      </c>
      <c r="M333">
        <v>495.21109811193202</v>
      </c>
      <c r="N333">
        <v>324.33411112009298</v>
      </c>
      <c r="O333">
        <v>1.72417316402598E-2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1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324.33411112009298</v>
      </c>
      <c r="AB333">
        <v>0</v>
      </c>
    </row>
    <row r="334" spans="1:28" x14ac:dyDescent="0.25">
      <c r="A334" t="s">
        <v>32</v>
      </c>
      <c r="B334" t="str">
        <f t="shared" si="5"/>
        <v>EBS</v>
      </c>
      <c r="C334">
        <v>2013</v>
      </c>
      <c r="D334" t="s">
        <v>38</v>
      </c>
      <c r="E334">
        <v>16438.250175542398</v>
      </c>
      <c r="F334">
        <v>2702616.5478693601</v>
      </c>
      <c r="G334">
        <v>49718.9954492057</v>
      </c>
      <c r="H334">
        <v>24446.7075655177</v>
      </c>
      <c r="I334">
        <v>69</v>
      </c>
      <c r="J334">
        <v>94983.17</v>
      </c>
      <c r="K334">
        <v>22.6283639264649</v>
      </c>
      <c r="L334">
        <v>3720.3345943636</v>
      </c>
      <c r="M334">
        <v>68.441562275088799</v>
      </c>
      <c r="N334">
        <v>33.652547545447099</v>
      </c>
      <c r="O334">
        <v>1.0130644829752599E-2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1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33.652547545447099</v>
      </c>
      <c r="AB334">
        <v>0</v>
      </c>
    </row>
    <row r="335" spans="1:28" x14ac:dyDescent="0.25">
      <c r="A335" t="s">
        <v>33</v>
      </c>
      <c r="B335" t="str">
        <f t="shared" si="5"/>
        <v>EBS</v>
      </c>
      <c r="C335">
        <v>2013</v>
      </c>
      <c r="D335" t="s">
        <v>38</v>
      </c>
      <c r="E335">
        <v>3798.69860526707</v>
      </c>
      <c r="F335">
        <v>362332.96973291202</v>
      </c>
      <c r="G335">
        <v>7002.4646635989802</v>
      </c>
      <c r="H335">
        <v>2278.69607632411</v>
      </c>
      <c r="I335">
        <v>29</v>
      </c>
      <c r="J335">
        <v>27782.66</v>
      </c>
      <c r="K335">
        <v>3.63923971698653</v>
      </c>
      <c r="L335">
        <v>347.12323120275101</v>
      </c>
      <c r="M335">
        <v>6.7085205141650004</v>
      </c>
      <c r="N335">
        <v>2.1830427010981599</v>
      </c>
      <c r="O335">
        <v>1.1789903055241101E-2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1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2.1830427010981599</v>
      </c>
      <c r="AB335">
        <v>0</v>
      </c>
    </row>
    <row r="336" spans="1:28" x14ac:dyDescent="0.25">
      <c r="A336" t="s">
        <v>37</v>
      </c>
      <c r="B336" t="str">
        <f t="shared" si="5"/>
        <v>EBS</v>
      </c>
      <c r="C336">
        <v>2014</v>
      </c>
      <c r="D336" t="s">
        <v>38</v>
      </c>
      <c r="E336">
        <v>427.969141649042</v>
      </c>
      <c r="F336">
        <v>35077.825591822999</v>
      </c>
      <c r="G336">
        <v>691.18889767745804</v>
      </c>
      <c r="H336">
        <v>233.57737625660599</v>
      </c>
      <c r="I336">
        <v>20</v>
      </c>
      <c r="J336">
        <v>32439.01</v>
      </c>
      <c r="K336">
        <v>0.69414476328223396</v>
      </c>
      <c r="L336">
        <v>56.894496757570103</v>
      </c>
      <c r="M336">
        <v>1.1210741781824001</v>
      </c>
      <c r="N336">
        <v>0.37885094220809001</v>
      </c>
      <c r="O336" t="s">
        <v>29</v>
      </c>
      <c r="P336" t="s">
        <v>29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1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0.37885094220809001</v>
      </c>
    </row>
    <row r="337" spans="1:28" x14ac:dyDescent="0.25">
      <c r="A337" t="s">
        <v>30</v>
      </c>
      <c r="B337" t="str">
        <f t="shared" si="5"/>
        <v>EBS</v>
      </c>
      <c r="C337">
        <v>2014</v>
      </c>
      <c r="D337" t="s">
        <v>38</v>
      </c>
      <c r="E337">
        <v>45444.828499481402</v>
      </c>
      <c r="F337">
        <v>3220997.65252619</v>
      </c>
      <c r="G337">
        <v>64809.835263928398</v>
      </c>
      <c r="H337">
        <v>44189.948304765603</v>
      </c>
      <c r="I337">
        <v>31</v>
      </c>
      <c r="J337">
        <v>41328.67</v>
      </c>
      <c r="K337">
        <v>60.586268395537502</v>
      </c>
      <c r="L337">
        <v>4294.1790016783798</v>
      </c>
      <c r="M337">
        <v>86.403364334750293</v>
      </c>
      <c r="N337">
        <v>58.913283574345598</v>
      </c>
      <c r="O337">
        <v>1.53665299094393E-2</v>
      </c>
      <c r="P337">
        <v>2.93975355901309E-3</v>
      </c>
      <c r="Q337">
        <v>4.3479289911523599E-3</v>
      </c>
      <c r="R337">
        <v>2.7445845181218701E-3</v>
      </c>
      <c r="S337">
        <v>1.84130088278799E-3</v>
      </c>
      <c r="T337">
        <v>0</v>
      </c>
      <c r="U337">
        <v>0.99106618560793802</v>
      </c>
      <c r="V337">
        <v>0</v>
      </c>
      <c r="W337">
        <v>0.25615077361687799</v>
      </c>
      <c r="X337">
        <v>0.16169248600987199</v>
      </c>
      <c r="Y337">
        <v>0.108477081053382</v>
      </c>
      <c r="Z337">
        <v>0</v>
      </c>
      <c r="AA337">
        <v>58.386963233665497</v>
      </c>
      <c r="AB337">
        <v>0</v>
      </c>
    </row>
    <row r="338" spans="1:28" x14ac:dyDescent="0.25">
      <c r="A338" t="s">
        <v>34</v>
      </c>
      <c r="B338" t="str">
        <f t="shared" si="5"/>
        <v>EBS</v>
      </c>
      <c r="C338">
        <v>2014</v>
      </c>
      <c r="D338" t="s">
        <v>38</v>
      </c>
      <c r="E338">
        <v>25339.621745257798</v>
      </c>
      <c r="F338">
        <v>3941932.7686035102</v>
      </c>
      <c r="G338">
        <v>72879.196258290307</v>
      </c>
      <c r="H338">
        <v>47698.980050294602</v>
      </c>
      <c r="I338">
        <v>44</v>
      </c>
      <c r="J338">
        <v>62875.39</v>
      </c>
      <c r="K338">
        <v>36.2099681746719</v>
      </c>
      <c r="L338">
        <v>5632.9672768119399</v>
      </c>
      <c r="M338">
        <v>104.14336108242099</v>
      </c>
      <c r="N338">
        <v>68.161181210556705</v>
      </c>
      <c r="O338">
        <v>1.2356914803835E-2</v>
      </c>
      <c r="P338">
        <v>0</v>
      </c>
      <c r="Q338">
        <v>0</v>
      </c>
      <c r="R338">
        <v>2.22780426454058E-2</v>
      </c>
      <c r="S338">
        <v>7.3479584429325196E-3</v>
      </c>
      <c r="T338">
        <v>0</v>
      </c>
      <c r="U338">
        <v>0.97037399891166198</v>
      </c>
      <c r="V338">
        <v>0</v>
      </c>
      <c r="W338">
        <v>0</v>
      </c>
      <c r="X338">
        <v>1.5184977017700201</v>
      </c>
      <c r="Y338">
        <v>0.50084552695636297</v>
      </c>
      <c r="Z338">
        <v>0</v>
      </c>
      <c r="AA338">
        <v>66.141837981830307</v>
      </c>
      <c r="AB338">
        <v>0</v>
      </c>
    </row>
    <row r="339" spans="1:28" x14ac:dyDescent="0.25">
      <c r="A339" t="s">
        <v>35</v>
      </c>
      <c r="B339" t="str">
        <f t="shared" si="5"/>
        <v>EBS</v>
      </c>
      <c r="C339">
        <v>2014</v>
      </c>
      <c r="D339" t="s">
        <v>38</v>
      </c>
      <c r="E339">
        <v>115.80969774964299</v>
      </c>
      <c r="F339">
        <v>3799.52921843173</v>
      </c>
      <c r="G339">
        <v>85.067323669521301</v>
      </c>
      <c r="H339">
        <v>42.350779824330097</v>
      </c>
      <c r="I339">
        <v>60</v>
      </c>
      <c r="J339">
        <v>88753.97</v>
      </c>
      <c r="K339">
        <v>0.171309507329681</v>
      </c>
      <c r="L339">
        <v>5.6203883711135596</v>
      </c>
      <c r="M339">
        <v>0.12583437821575</v>
      </c>
      <c r="N339">
        <v>6.2646664033419994E-2</v>
      </c>
      <c r="O339" t="s">
        <v>29</v>
      </c>
      <c r="P339" t="s">
        <v>29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1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6.2646664033419994E-2</v>
      </c>
    </row>
    <row r="340" spans="1:28" x14ac:dyDescent="0.25">
      <c r="A340" t="s">
        <v>31</v>
      </c>
      <c r="B340" t="str">
        <f t="shared" si="5"/>
        <v>EBS</v>
      </c>
      <c r="C340">
        <v>2014</v>
      </c>
      <c r="D340" t="s">
        <v>38</v>
      </c>
      <c r="E340">
        <v>15972.264144745401</v>
      </c>
      <c r="F340">
        <v>1089519.4442177999</v>
      </c>
      <c r="G340">
        <v>22275.704892119698</v>
      </c>
      <c r="H340">
        <v>14075.829505133501</v>
      </c>
      <c r="I340">
        <v>39</v>
      </c>
      <c r="J340">
        <v>33177.949999999997</v>
      </c>
      <c r="K340">
        <v>13.587871312337301</v>
      </c>
      <c r="L340">
        <v>926.87234985348402</v>
      </c>
      <c r="M340">
        <v>18.950313413474401</v>
      </c>
      <c r="N340">
        <v>11.974542757175501</v>
      </c>
      <c r="O340">
        <v>1.2278455809405699E-2</v>
      </c>
      <c r="P340">
        <v>6.0129594787747603E-3</v>
      </c>
      <c r="Q340">
        <v>9.9942094230206398E-3</v>
      </c>
      <c r="R340">
        <v>1.84256520324198E-2</v>
      </c>
      <c r="S340">
        <v>3.78989699879273E-2</v>
      </c>
      <c r="T340">
        <v>0</v>
      </c>
      <c r="U340">
        <v>0.93368116855663197</v>
      </c>
      <c r="V340">
        <v>0</v>
      </c>
      <c r="W340">
        <v>0.119676088060127</v>
      </c>
      <c r="X340">
        <v>0.22063875809104799</v>
      </c>
      <c r="Y340">
        <v>0.45382283657334499</v>
      </c>
      <c r="Z340">
        <v>0</v>
      </c>
      <c r="AA340">
        <v>11.180405074450899</v>
      </c>
      <c r="AB340">
        <v>0</v>
      </c>
    </row>
    <row r="341" spans="1:28" x14ac:dyDescent="0.25">
      <c r="A341" t="s">
        <v>27</v>
      </c>
      <c r="B341" t="str">
        <f t="shared" si="5"/>
        <v>EBS</v>
      </c>
      <c r="C341">
        <v>2014</v>
      </c>
      <c r="D341" t="s">
        <v>38</v>
      </c>
      <c r="E341">
        <v>151942.831756542</v>
      </c>
      <c r="F341">
        <v>8350339.7545470595</v>
      </c>
      <c r="G341">
        <v>173995.69868343699</v>
      </c>
      <c r="H341">
        <v>130329.378048311</v>
      </c>
      <c r="I341">
        <v>58</v>
      </c>
      <c r="J341">
        <v>78702.64</v>
      </c>
      <c r="K341">
        <v>206.177620488201</v>
      </c>
      <c r="L341">
        <v>11330.927303100099</v>
      </c>
      <c r="M341">
        <v>236.10208336260399</v>
      </c>
      <c r="N341">
        <v>176.84941589586401</v>
      </c>
      <c r="O341">
        <v>1.44814364617331E-2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1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176.84941589586401</v>
      </c>
      <c r="AB341">
        <v>0</v>
      </c>
    </row>
    <row r="342" spans="1:28" x14ac:dyDescent="0.25">
      <c r="A342" t="s">
        <v>32</v>
      </c>
      <c r="B342" t="str">
        <f t="shared" si="5"/>
        <v>EBS</v>
      </c>
      <c r="C342">
        <v>2014</v>
      </c>
      <c r="D342" t="s">
        <v>38</v>
      </c>
      <c r="E342">
        <v>25420.689477096599</v>
      </c>
      <c r="F342">
        <v>1424633.0259388799</v>
      </c>
      <c r="G342">
        <v>29734.928834022699</v>
      </c>
      <c r="H342">
        <v>20025.682760559499</v>
      </c>
      <c r="I342">
        <v>69</v>
      </c>
      <c r="J342">
        <v>94983.17</v>
      </c>
      <c r="K342">
        <v>34.993299566960502</v>
      </c>
      <c r="L342">
        <v>1961.10378101981</v>
      </c>
      <c r="M342">
        <v>40.9321420344911</v>
      </c>
      <c r="N342">
        <v>27.566707681337601</v>
      </c>
      <c r="O342">
        <v>1.43721173501286E-2</v>
      </c>
      <c r="P342">
        <v>0</v>
      </c>
      <c r="Q342">
        <v>0</v>
      </c>
      <c r="R342">
        <v>1.20432969828351E-2</v>
      </c>
      <c r="S342">
        <v>0</v>
      </c>
      <c r="T342">
        <v>0</v>
      </c>
      <c r="U342">
        <v>0.98795670301716498</v>
      </c>
      <c r="V342">
        <v>0</v>
      </c>
      <c r="W342">
        <v>0</v>
      </c>
      <c r="X342">
        <v>0.33199404744534899</v>
      </c>
      <c r="Y342">
        <v>0</v>
      </c>
      <c r="Z342">
        <v>0</v>
      </c>
      <c r="AA342">
        <v>27.234713633892198</v>
      </c>
      <c r="AB342">
        <v>0</v>
      </c>
    </row>
    <row r="343" spans="1:28" x14ac:dyDescent="0.25">
      <c r="A343" t="s">
        <v>39</v>
      </c>
      <c r="B343" t="str">
        <f t="shared" si="5"/>
        <v>EBS</v>
      </c>
      <c r="C343">
        <v>2014</v>
      </c>
      <c r="D343" t="s">
        <v>38</v>
      </c>
      <c r="E343">
        <v>26.836473561538501</v>
      </c>
      <c r="F343">
        <v>2212.6452331388</v>
      </c>
      <c r="G343">
        <v>44.761040578014899</v>
      </c>
      <c r="H343">
        <v>28.916762035892599</v>
      </c>
      <c r="I343">
        <v>26</v>
      </c>
      <c r="J343">
        <v>38989.599999999999</v>
      </c>
      <c r="K343">
        <v>4.0243975752883097E-2</v>
      </c>
      <c r="L343">
        <v>3.31808279161495</v>
      </c>
      <c r="M343">
        <v>6.7123656450791103E-2</v>
      </c>
      <c r="N343">
        <v>4.3363576349024602E-2</v>
      </c>
      <c r="O343" t="s">
        <v>29</v>
      </c>
      <c r="P343" t="s">
        <v>29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1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4.3363576349024602E-2</v>
      </c>
    </row>
    <row r="344" spans="1:28" x14ac:dyDescent="0.25">
      <c r="A344" t="s">
        <v>33</v>
      </c>
      <c r="B344" t="str">
        <f t="shared" si="5"/>
        <v>EBS</v>
      </c>
      <c r="C344">
        <v>2014</v>
      </c>
      <c r="D344" t="s">
        <v>38</v>
      </c>
      <c r="E344">
        <v>12835.187199771701</v>
      </c>
      <c r="F344">
        <v>642266.45719723904</v>
      </c>
      <c r="G344">
        <v>13533.954667742601</v>
      </c>
      <c r="H344">
        <v>6237.0615494110498</v>
      </c>
      <c r="I344">
        <v>29</v>
      </c>
      <c r="J344">
        <v>27782.66</v>
      </c>
      <c r="K344">
        <v>12.2964014485382</v>
      </c>
      <c r="L344">
        <v>615.305883093636</v>
      </c>
      <c r="M344">
        <v>12.965836585838099</v>
      </c>
      <c r="N344">
        <v>5.9752469112537998</v>
      </c>
      <c r="O344">
        <v>1.7641357659899801E-2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1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5.9752469112537998</v>
      </c>
      <c r="AB344">
        <v>0</v>
      </c>
    </row>
    <row r="345" spans="1:28" x14ac:dyDescent="0.25">
      <c r="A345" t="s">
        <v>37</v>
      </c>
      <c r="B345" t="str">
        <f t="shared" si="5"/>
        <v>EBS</v>
      </c>
      <c r="C345">
        <v>2015</v>
      </c>
      <c r="D345" t="s">
        <v>38</v>
      </c>
      <c r="E345">
        <v>300.89570699095202</v>
      </c>
      <c r="F345">
        <v>61445.8890207398</v>
      </c>
      <c r="G345">
        <v>1108.7510760369701</v>
      </c>
      <c r="H345">
        <v>398.26858375073601</v>
      </c>
      <c r="I345">
        <v>20</v>
      </c>
      <c r="J345">
        <v>32439.01</v>
      </c>
      <c r="K345">
        <v>0.48803794240182902</v>
      </c>
      <c r="L345">
        <v>99.662190420133498</v>
      </c>
      <c r="M345">
        <v>1.7983393621536901</v>
      </c>
      <c r="N345">
        <v>0.64597192854879704</v>
      </c>
      <c r="O345" t="s">
        <v>29</v>
      </c>
      <c r="P345" t="s">
        <v>29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1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0.64597192854879704</v>
      </c>
    </row>
    <row r="346" spans="1:28" x14ac:dyDescent="0.25">
      <c r="A346" t="s">
        <v>30</v>
      </c>
      <c r="B346" t="str">
        <f t="shared" si="5"/>
        <v>EBS</v>
      </c>
      <c r="C346">
        <v>2015</v>
      </c>
      <c r="D346" t="s">
        <v>38</v>
      </c>
      <c r="E346">
        <v>15544.3846121487</v>
      </c>
      <c r="F346">
        <v>2725393.22577092</v>
      </c>
      <c r="G346">
        <v>49815.339497477202</v>
      </c>
      <c r="H346">
        <v>28830.191730125302</v>
      </c>
      <c r="I346">
        <v>31</v>
      </c>
      <c r="J346">
        <v>41328.67</v>
      </c>
      <c r="K346">
        <v>20.7235078060829</v>
      </c>
      <c r="L346">
        <v>3633.4476531652199</v>
      </c>
      <c r="M346">
        <v>66.412958936425795</v>
      </c>
      <c r="N346">
        <v>38.435918711325002</v>
      </c>
      <c r="O346">
        <v>1.0273283791543001E-2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1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38.435918711325002</v>
      </c>
      <c r="AB346">
        <v>0</v>
      </c>
    </row>
    <row r="347" spans="1:28" x14ac:dyDescent="0.25">
      <c r="A347" t="s">
        <v>34</v>
      </c>
      <c r="B347" t="str">
        <f t="shared" si="5"/>
        <v>EBS</v>
      </c>
      <c r="C347">
        <v>2015</v>
      </c>
      <c r="D347" t="s">
        <v>38</v>
      </c>
      <c r="E347">
        <v>6179.6305471715796</v>
      </c>
      <c r="F347">
        <v>1110958.0696747</v>
      </c>
      <c r="G347">
        <v>20251.4796162817</v>
      </c>
      <c r="H347">
        <v>9273.52748197029</v>
      </c>
      <c r="I347">
        <v>44</v>
      </c>
      <c r="J347">
        <v>62875.39</v>
      </c>
      <c r="K347">
        <v>8.8306063797574108</v>
      </c>
      <c r="L347">
        <v>1587.5436796464501</v>
      </c>
      <c r="M347">
        <v>28.939083612517301</v>
      </c>
      <c r="N347">
        <v>13.2517422069227</v>
      </c>
      <c r="O347">
        <v>1.1360668368139201E-2</v>
      </c>
      <c r="P347">
        <v>1.5180613834556199E-2</v>
      </c>
      <c r="Q347">
        <v>6.5182586449218302E-2</v>
      </c>
      <c r="R347">
        <v>0</v>
      </c>
      <c r="S347">
        <v>5.08099620990594E-2</v>
      </c>
      <c r="T347">
        <v>0</v>
      </c>
      <c r="U347">
        <v>0.88400745145172199</v>
      </c>
      <c r="V347">
        <v>0</v>
      </c>
      <c r="W347">
        <v>0.86378283200549599</v>
      </c>
      <c r="X347">
        <v>0</v>
      </c>
      <c r="Y347">
        <v>0.67332051928024905</v>
      </c>
      <c r="Z347">
        <v>0</v>
      </c>
      <c r="AA347">
        <v>11.714638855637</v>
      </c>
      <c r="AB347">
        <v>0</v>
      </c>
    </row>
    <row r="348" spans="1:28" x14ac:dyDescent="0.25">
      <c r="A348" t="s">
        <v>35</v>
      </c>
      <c r="B348" t="str">
        <f t="shared" si="5"/>
        <v>EBS</v>
      </c>
      <c r="C348">
        <v>2015</v>
      </c>
      <c r="D348" t="s">
        <v>38</v>
      </c>
      <c r="E348">
        <v>40.817501463561101</v>
      </c>
      <c r="F348">
        <v>5601.9386098679997</v>
      </c>
      <c r="G348">
        <v>103.285556867785</v>
      </c>
      <c r="H348">
        <v>59.150497615211499</v>
      </c>
      <c r="I348">
        <v>60</v>
      </c>
      <c r="J348">
        <v>88753.97</v>
      </c>
      <c r="K348">
        <v>6.03785883395309E-2</v>
      </c>
      <c r="L348">
        <v>8.2865715220344303</v>
      </c>
      <c r="M348">
        <v>0.15278338692794499</v>
      </c>
      <c r="N348">
        <v>8.7497358180425894E-2</v>
      </c>
      <c r="O348" t="s">
        <v>29</v>
      </c>
      <c r="P348" t="s">
        <v>29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1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8.7497358180425894E-2</v>
      </c>
    </row>
    <row r="349" spans="1:28" x14ac:dyDescent="0.25">
      <c r="A349" t="s">
        <v>31</v>
      </c>
      <c r="B349" t="str">
        <f t="shared" si="5"/>
        <v>EBS</v>
      </c>
      <c r="C349">
        <v>2015</v>
      </c>
      <c r="D349" t="s">
        <v>38</v>
      </c>
      <c r="E349">
        <v>2160.6941912277598</v>
      </c>
      <c r="F349">
        <v>282250.12115846202</v>
      </c>
      <c r="G349">
        <v>5313.02300147807</v>
      </c>
      <c r="H349">
        <v>3358.3898185529001</v>
      </c>
      <c r="I349">
        <v>39</v>
      </c>
      <c r="J349">
        <v>33177.949999999997</v>
      </c>
      <c r="K349">
        <v>1.8381385600473099</v>
      </c>
      <c r="L349">
        <v>240.11488223819001</v>
      </c>
      <c r="M349">
        <v>4.51987721774075</v>
      </c>
      <c r="N349">
        <v>2.8570381918066001</v>
      </c>
      <c r="O349">
        <v>1.1279063497769699E-2</v>
      </c>
      <c r="P349">
        <v>9.7035681613443798E-3</v>
      </c>
      <c r="Q349">
        <v>8.6031683067154793E-2</v>
      </c>
      <c r="R349">
        <v>0</v>
      </c>
      <c r="S349">
        <v>5.2646473675228997E-2</v>
      </c>
      <c r="T349">
        <v>0</v>
      </c>
      <c r="U349">
        <v>0.86132184325761596</v>
      </c>
      <c r="V349">
        <v>0</v>
      </c>
      <c r="W349">
        <v>0.245795804228262</v>
      </c>
      <c r="X349">
        <v>0</v>
      </c>
      <c r="Y349">
        <v>0.15041298595406999</v>
      </c>
      <c r="Z349">
        <v>0</v>
      </c>
      <c r="AA349">
        <v>2.4608294016242702</v>
      </c>
      <c r="AB349">
        <v>0</v>
      </c>
    </row>
    <row r="350" spans="1:28" x14ac:dyDescent="0.25">
      <c r="A350" t="s">
        <v>27</v>
      </c>
      <c r="B350" t="str">
        <f t="shared" si="5"/>
        <v>EBS</v>
      </c>
      <c r="C350">
        <v>2015</v>
      </c>
      <c r="D350" t="s">
        <v>38</v>
      </c>
      <c r="E350">
        <v>32325.616240173498</v>
      </c>
      <c r="F350">
        <v>2782416.7612017901</v>
      </c>
      <c r="G350">
        <v>53872.567966935101</v>
      </c>
      <c r="H350">
        <v>38975.008698742</v>
      </c>
      <c r="I350">
        <v>58</v>
      </c>
      <c r="J350">
        <v>78702.64</v>
      </c>
      <c r="K350">
        <v>43.863988581526399</v>
      </c>
      <c r="L350">
        <v>3775.5783566694899</v>
      </c>
      <c r="M350">
        <v>73.101953837538403</v>
      </c>
      <c r="N350">
        <v>52.886828941620003</v>
      </c>
      <c r="O350">
        <v>1.3284257677834701E-2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1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52.886828941620003</v>
      </c>
      <c r="AB350">
        <v>0</v>
      </c>
    </row>
    <row r="351" spans="1:28" x14ac:dyDescent="0.25">
      <c r="A351" t="s">
        <v>32</v>
      </c>
      <c r="B351" t="str">
        <f t="shared" si="5"/>
        <v>EBS</v>
      </c>
      <c r="C351">
        <v>2015</v>
      </c>
      <c r="D351" t="s">
        <v>38</v>
      </c>
      <c r="E351">
        <v>4868.9693671784298</v>
      </c>
      <c r="F351">
        <v>596147.75098951894</v>
      </c>
      <c r="G351">
        <v>11333.026912078099</v>
      </c>
      <c r="H351">
        <v>7410.8458439228498</v>
      </c>
      <c r="I351">
        <v>69</v>
      </c>
      <c r="J351">
        <v>94983.17</v>
      </c>
      <c r="K351">
        <v>6.7024658714130698</v>
      </c>
      <c r="L351">
        <v>820.63772720804604</v>
      </c>
      <c r="M351">
        <v>15.6006785768767</v>
      </c>
      <c r="N351">
        <v>10.201530878798801</v>
      </c>
      <c r="O351">
        <v>9.4551096272756201E-3</v>
      </c>
      <c r="P351">
        <v>1.8479544497416499E-3</v>
      </c>
      <c r="Q351">
        <v>7.8178023210255208E-3</v>
      </c>
      <c r="R351">
        <v>0</v>
      </c>
      <c r="S351">
        <v>0</v>
      </c>
      <c r="T351">
        <v>0</v>
      </c>
      <c r="U351">
        <v>0.99218219767897398</v>
      </c>
      <c r="V351">
        <v>0</v>
      </c>
      <c r="W351">
        <v>7.9753551782286797E-2</v>
      </c>
      <c r="X351">
        <v>0</v>
      </c>
      <c r="Y351">
        <v>0</v>
      </c>
      <c r="Z351">
        <v>0</v>
      </c>
      <c r="AA351">
        <v>10.121777327016501</v>
      </c>
      <c r="AB351">
        <v>0</v>
      </c>
    </row>
    <row r="352" spans="1:28" x14ac:dyDescent="0.25">
      <c r="A352" t="s">
        <v>33</v>
      </c>
      <c r="B352" t="str">
        <f t="shared" si="5"/>
        <v>EBS</v>
      </c>
      <c r="C352">
        <v>2015</v>
      </c>
      <c r="D352" t="s">
        <v>38</v>
      </c>
      <c r="E352">
        <v>2600.0626091051899</v>
      </c>
      <c r="F352">
        <v>360461.44647400302</v>
      </c>
      <c r="G352">
        <v>6734.5451975224196</v>
      </c>
      <c r="H352">
        <v>2995.7769216234901</v>
      </c>
      <c r="I352">
        <v>29</v>
      </c>
      <c r="J352">
        <v>27782.66</v>
      </c>
      <c r="K352">
        <v>2.4909191533614599</v>
      </c>
      <c r="L352">
        <v>345.33026932742899</v>
      </c>
      <c r="M352">
        <v>6.4518475681861496</v>
      </c>
      <c r="N352">
        <v>2.8700224706659401</v>
      </c>
      <c r="O352">
        <v>1.2380217572020701E-2</v>
      </c>
      <c r="P352">
        <v>0</v>
      </c>
      <c r="Q352">
        <v>0</v>
      </c>
      <c r="R352">
        <v>1.7971639969659801E-2</v>
      </c>
      <c r="S352">
        <v>0</v>
      </c>
      <c r="T352">
        <v>0</v>
      </c>
      <c r="U352">
        <v>0.98202836003034</v>
      </c>
      <c r="V352">
        <v>0</v>
      </c>
      <c r="W352">
        <v>0</v>
      </c>
      <c r="X352">
        <v>5.1579010547641697E-2</v>
      </c>
      <c r="Y352">
        <v>0</v>
      </c>
      <c r="Z352">
        <v>0</v>
      </c>
      <c r="AA352">
        <v>2.8184434601182899</v>
      </c>
      <c r="AB352">
        <v>0</v>
      </c>
    </row>
    <row r="353" spans="1:28" x14ac:dyDescent="0.25">
      <c r="A353" t="s">
        <v>37</v>
      </c>
      <c r="B353" t="str">
        <f t="shared" si="5"/>
        <v>EBS</v>
      </c>
      <c r="C353">
        <v>2016</v>
      </c>
      <c r="D353" t="s">
        <v>38</v>
      </c>
      <c r="E353">
        <v>81.394821920347397</v>
      </c>
      <c r="F353">
        <v>12196.668541332099</v>
      </c>
      <c r="G353">
        <v>225.612993347241</v>
      </c>
      <c r="H353">
        <v>77.038258670096496</v>
      </c>
      <c r="I353">
        <v>20</v>
      </c>
      <c r="J353">
        <v>32439.01</v>
      </c>
      <c r="K353">
        <v>0.132018372111118</v>
      </c>
      <c r="L353">
        <v>19.782392638947801</v>
      </c>
      <c r="M353">
        <v>0.365933107366054</v>
      </c>
      <c r="N353">
        <v>0.124952242169092</v>
      </c>
      <c r="O353" t="s">
        <v>29</v>
      </c>
      <c r="P353" t="s">
        <v>29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1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0.124952242169092</v>
      </c>
    </row>
    <row r="354" spans="1:28" x14ac:dyDescent="0.25">
      <c r="A354" t="s">
        <v>30</v>
      </c>
      <c r="B354" t="str">
        <f t="shared" si="5"/>
        <v>EBS</v>
      </c>
      <c r="C354">
        <v>2016</v>
      </c>
      <c r="D354" t="s">
        <v>38</v>
      </c>
      <c r="E354">
        <v>5850.6579145300702</v>
      </c>
      <c r="F354">
        <v>622035.06016098498</v>
      </c>
      <c r="G354">
        <v>12092.3037399119</v>
      </c>
      <c r="H354">
        <v>8944.4807624063506</v>
      </c>
      <c r="I354">
        <v>31</v>
      </c>
      <c r="J354">
        <v>41328.67</v>
      </c>
      <c r="K354">
        <v>7.7999971042742402</v>
      </c>
      <c r="L354">
        <v>829.28650741366096</v>
      </c>
      <c r="M354">
        <v>16.121252606664001</v>
      </c>
      <c r="N354">
        <v>11.924628830672299</v>
      </c>
      <c r="O354">
        <v>1.151948845119E-2</v>
      </c>
      <c r="P354">
        <v>3.4562376103195098E-3</v>
      </c>
      <c r="Q354">
        <v>1.25014145411208E-2</v>
      </c>
      <c r="R354">
        <v>6.0704384430938004E-3</v>
      </c>
      <c r="S354">
        <v>1.9516717299234699E-2</v>
      </c>
      <c r="T354">
        <v>0</v>
      </c>
      <c r="U354">
        <v>0.96191142971655097</v>
      </c>
      <c r="V354">
        <v>0</v>
      </c>
      <c r="W354">
        <v>0.149074728261235</v>
      </c>
      <c r="X354">
        <v>7.2387725273337603E-2</v>
      </c>
      <c r="Y354">
        <v>0.23272960978653401</v>
      </c>
      <c r="Z354">
        <v>0</v>
      </c>
      <c r="AA354">
        <v>11.470436767351201</v>
      </c>
      <c r="AB354">
        <v>0</v>
      </c>
    </row>
    <row r="355" spans="1:28" x14ac:dyDescent="0.25">
      <c r="A355" t="s">
        <v>34</v>
      </c>
      <c r="B355" t="str">
        <f t="shared" si="5"/>
        <v>EBS</v>
      </c>
      <c r="C355">
        <v>2016</v>
      </c>
      <c r="D355" t="s">
        <v>38</v>
      </c>
      <c r="E355">
        <v>1146.2200640092501</v>
      </c>
      <c r="F355">
        <v>220809.54545964199</v>
      </c>
      <c r="G355">
        <v>4013.5802052799399</v>
      </c>
      <c r="H355">
        <v>2367.0330168253599</v>
      </c>
      <c r="I355">
        <v>44</v>
      </c>
      <c r="J355">
        <v>62875.39</v>
      </c>
      <c r="K355">
        <v>1.6379325806910601</v>
      </c>
      <c r="L355">
        <v>315.53377923858397</v>
      </c>
      <c r="M355">
        <v>5.7353504705285498</v>
      </c>
      <c r="N355">
        <v>3.3824573653584298</v>
      </c>
      <c r="O355">
        <v>8.2121248912816105E-3</v>
      </c>
      <c r="P355">
        <v>0</v>
      </c>
      <c r="Q355">
        <v>0</v>
      </c>
      <c r="R355">
        <v>5.73404124132166E-2</v>
      </c>
      <c r="S355">
        <v>0</v>
      </c>
      <c r="T355">
        <v>0</v>
      </c>
      <c r="U355">
        <v>0.94265958758678303</v>
      </c>
      <c r="V355">
        <v>0</v>
      </c>
      <c r="W355">
        <v>0</v>
      </c>
      <c r="X355">
        <v>0.19395150029977401</v>
      </c>
      <c r="Y355">
        <v>0</v>
      </c>
      <c r="Z355">
        <v>0</v>
      </c>
      <c r="AA355">
        <v>3.18850586505866</v>
      </c>
      <c r="AB355">
        <v>0</v>
      </c>
    </row>
    <row r="356" spans="1:28" x14ac:dyDescent="0.25">
      <c r="A356" t="s">
        <v>35</v>
      </c>
      <c r="B356" t="str">
        <f t="shared" si="5"/>
        <v>EBS</v>
      </c>
      <c r="C356">
        <v>2016</v>
      </c>
      <c r="D356" t="s">
        <v>38</v>
      </c>
      <c r="E356">
        <v>40.794029190079399</v>
      </c>
      <c r="F356">
        <v>5048.4040864977896</v>
      </c>
      <c r="G356">
        <v>91.876638890591195</v>
      </c>
      <c r="H356">
        <v>46.581982286345102</v>
      </c>
      <c r="I356">
        <v>60</v>
      </c>
      <c r="J356">
        <v>88753.97</v>
      </c>
      <c r="K356">
        <v>6.0343867381923801E-2</v>
      </c>
      <c r="L356">
        <v>7.4677650806817004</v>
      </c>
      <c r="M356">
        <v>0.13590694086327301</v>
      </c>
      <c r="N356">
        <v>6.8905597639713406E-2</v>
      </c>
      <c r="O356" t="s">
        <v>29</v>
      </c>
      <c r="P356" t="s">
        <v>29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1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6.8905597639713406E-2</v>
      </c>
    </row>
    <row r="357" spans="1:28" x14ac:dyDescent="0.25">
      <c r="A357" t="s">
        <v>31</v>
      </c>
      <c r="B357" t="str">
        <f t="shared" si="5"/>
        <v>EBS</v>
      </c>
      <c r="C357">
        <v>2016</v>
      </c>
      <c r="D357" t="s">
        <v>38</v>
      </c>
      <c r="E357">
        <v>1725.1320443930699</v>
      </c>
      <c r="F357">
        <v>144739.547610118</v>
      </c>
      <c r="G357">
        <v>2895.7296962332598</v>
      </c>
      <c r="H357">
        <v>2313.1761647060698</v>
      </c>
      <c r="I357">
        <v>39</v>
      </c>
      <c r="J357">
        <v>33177.949999999997</v>
      </c>
      <c r="K357">
        <v>1.4675985823659199</v>
      </c>
      <c r="L357">
        <v>123.132345477721</v>
      </c>
      <c r="M357">
        <v>2.4634455147472401</v>
      </c>
      <c r="N357">
        <v>1.9678575162515399</v>
      </c>
      <c r="O357">
        <v>1.1520239575326901E-2</v>
      </c>
      <c r="P357">
        <v>0</v>
      </c>
      <c r="Q357">
        <v>0</v>
      </c>
      <c r="R357">
        <v>5.4593443347103997E-2</v>
      </c>
      <c r="S357">
        <v>7.7105248219157693E-2</v>
      </c>
      <c r="T357">
        <v>0</v>
      </c>
      <c r="U357">
        <v>0.86830130843373798</v>
      </c>
      <c r="V357">
        <v>0</v>
      </c>
      <c r="W357">
        <v>0</v>
      </c>
      <c r="X357">
        <v>0.107432117828651</v>
      </c>
      <c r="Y357">
        <v>0.15173214225050999</v>
      </c>
      <c r="Z357">
        <v>0</v>
      </c>
      <c r="AA357">
        <v>1.70869325617237</v>
      </c>
      <c r="AB357">
        <v>0</v>
      </c>
    </row>
    <row r="358" spans="1:28" x14ac:dyDescent="0.25">
      <c r="A358" t="s">
        <v>27</v>
      </c>
      <c r="B358" t="str">
        <f t="shared" si="5"/>
        <v>EBS</v>
      </c>
      <c r="C358">
        <v>2016</v>
      </c>
      <c r="D358" t="s">
        <v>38</v>
      </c>
      <c r="E358">
        <v>42580.110247987701</v>
      </c>
      <c r="F358">
        <v>3946550.9809794901</v>
      </c>
      <c r="G358">
        <v>77591.334001616895</v>
      </c>
      <c r="H358">
        <v>64975.576519355898</v>
      </c>
      <c r="I358">
        <v>58</v>
      </c>
      <c r="J358">
        <v>78702.64</v>
      </c>
      <c r="K358">
        <v>57.7787428966842</v>
      </c>
      <c r="L358">
        <v>5355.2410534082001</v>
      </c>
      <c r="M358">
        <v>105.286945293949</v>
      </c>
      <c r="N358">
        <v>88.168093234402093</v>
      </c>
      <c r="O358">
        <v>1.47787201170296E-2</v>
      </c>
      <c r="P358">
        <v>0</v>
      </c>
      <c r="Q358">
        <v>0</v>
      </c>
      <c r="R358">
        <v>0</v>
      </c>
      <c r="S358">
        <v>3.2119807729874298E-3</v>
      </c>
      <c r="T358">
        <v>0</v>
      </c>
      <c r="U358">
        <v>0.99678801922701299</v>
      </c>
      <c r="V358">
        <v>0</v>
      </c>
      <c r="W358">
        <v>0</v>
      </c>
      <c r="X358">
        <v>0</v>
      </c>
      <c r="Y358">
        <v>0.28319422025986302</v>
      </c>
      <c r="Z358">
        <v>0</v>
      </c>
      <c r="AA358">
        <v>87.884899014142206</v>
      </c>
      <c r="AB358">
        <v>0</v>
      </c>
    </row>
    <row r="359" spans="1:28" x14ac:dyDescent="0.25">
      <c r="A359" t="s">
        <v>32</v>
      </c>
      <c r="B359" t="str">
        <f t="shared" si="5"/>
        <v>EBS</v>
      </c>
      <c r="C359">
        <v>2016</v>
      </c>
      <c r="D359" t="s">
        <v>38</v>
      </c>
      <c r="E359">
        <v>3070.6847069589298</v>
      </c>
      <c r="F359">
        <v>348913.14105623198</v>
      </c>
      <c r="G359">
        <v>6744.97538261726</v>
      </c>
      <c r="H359">
        <v>5057.6704414993401</v>
      </c>
      <c r="I359">
        <v>69</v>
      </c>
      <c r="J359">
        <v>94983.17</v>
      </c>
      <c r="K359">
        <v>4.2270053266301497</v>
      </c>
      <c r="L359">
        <v>480.30255350982702</v>
      </c>
      <c r="M359">
        <v>9.2849151219268204</v>
      </c>
      <c r="N359">
        <v>6.9622256717232904</v>
      </c>
      <c r="O359">
        <v>1.1363912540009799E-2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1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6.9622256717232904</v>
      </c>
      <c r="AB359">
        <v>0</v>
      </c>
    </row>
    <row r="360" spans="1:28" x14ac:dyDescent="0.25">
      <c r="A360" t="s">
        <v>33</v>
      </c>
      <c r="B360" t="str">
        <f t="shared" si="5"/>
        <v>EBS</v>
      </c>
      <c r="C360">
        <v>2016</v>
      </c>
      <c r="D360" t="s">
        <v>38</v>
      </c>
      <c r="E360">
        <v>2021.91819969578</v>
      </c>
      <c r="F360">
        <v>376156.43807509402</v>
      </c>
      <c r="G360">
        <v>6864.89099861055</v>
      </c>
      <c r="H360">
        <v>3133.77860368346</v>
      </c>
      <c r="I360">
        <v>29</v>
      </c>
      <c r="J360">
        <v>27782.66</v>
      </c>
      <c r="K360">
        <v>1.9370436513779301</v>
      </c>
      <c r="L360">
        <v>360.36642847763397</v>
      </c>
      <c r="M360">
        <v>6.5767218121192199</v>
      </c>
      <c r="N360">
        <v>3.0022312228073198</v>
      </c>
      <c r="O360">
        <v>1.4082483596097799E-2</v>
      </c>
      <c r="P360">
        <v>2.4064537213857901E-2</v>
      </c>
      <c r="Q360">
        <v>0.20103854592411799</v>
      </c>
      <c r="R360">
        <v>0</v>
      </c>
      <c r="S360">
        <v>0</v>
      </c>
      <c r="T360">
        <v>0</v>
      </c>
      <c r="U360">
        <v>0.79896145407588204</v>
      </c>
      <c r="V360">
        <v>0</v>
      </c>
      <c r="W360">
        <v>0.60356419956117202</v>
      </c>
      <c r="X360">
        <v>0</v>
      </c>
      <c r="Y360">
        <v>0</v>
      </c>
      <c r="Z360">
        <v>0</v>
      </c>
      <c r="AA360">
        <v>2.39866702324615</v>
      </c>
      <c r="AB360">
        <v>0</v>
      </c>
    </row>
    <row r="361" spans="1:28" x14ac:dyDescent="0.25">
      <c r="A361" t="s">
        <v>36</v>
      </c>
      <c r="B361" t="str">
        <f t="shared" si="5"/>
        <v>NBS</v>
      </c>
      <c r="C361">
        <v>2017</v>
      </c>
      <c r="D361" t="s">
        <v>38</v>
      </c>
      <c r="E361">
        <v>7181.2570220436901</v>
      </c>
      <c r="F361">
        <v>1104109.4894562799</v>
      </c>
      <c r="G361">
        <v>20417.171149686201</v>
      </c>
      <c r="H361">
        <v>13938.6791194915</v>
      </c>
      <c r="I361">
        <v>143</v>
      </c>
      <c r="J361">
        <v>200207</v>
      </c>
      <c r="K361">
        <v>10.0541113609252</v>
      </c>
      <c r="L361">
        <v>1545.8073325564601</v>
      </c>
      <c r="M361">
        <v>28.585039051505099</v>
      </c>
      <c r="N361">
        <v>19.514833080251901</v>
      </c>
      <c r="O361">
        <v>1.0278071832572599E-2</v>
      </c>
      <c r="P361">
        <v>1.63649318999053E-3</v>
      </c>
      <c r="Q361">
        <v>7.5819909037258696E-3</v>
      </c>
      <c r="R361">
        <v>0</v>
      </c>
      <c r="S361">
        <v>0</v>
      </c>
      <c r="T361">
        <v>0</v>
      </c>
      <c r="U361">
        <v>0.99241800909627398</v>
      </c>
      <c r="V361">
        <v>0</v>
      </c>
      <c r="W361">
        <v>0.14796128690219901</v>
      </c>
      <c r="X361">
        <v>0</v>
      </c>
      <c r="Y361">
        <v>0</v>
      </c>
      <c r="Z361">
        <v>0</v>
      </c>
      <c r="AA361">
        <v>19.366871793349699</v>
      </c>
      <c r="AB361">
        <v>0</v>
      </c>
    </row>
    <row r="362" spans="1:28" x14ac:dyDescent="0.25">
      <c r="A362" t="s">
        <v>37</v>
      </c>
      <c r="B362" t="str">
        <f t="shared" si="5"/>
        <v>EBS</v>
      </c>
      <c r="C362">
        <v>2017</v>
      </c>
      <c r="D362" t="s">
        <v>38</v>
      </c>
      <c r="E362">
        <v>424.49261981634902</v>
      </c>
      <c r="F362">
        <v>76448.083607963898</v>
      </c>
      <c r="G362">
        <v>1400.38801617538</v>
      </c>
      <c r="H362">
        <v>462.88713368827899</v>
      </c>
      <c r="I362">
        <v>20</v>
      </c>
      <c r="J362">
        <v>32439.01</v>
      </c>
      <c r="K362">
        <v>0.68850601695743696</v>
      </c>
      <c r="L362">
        <v>123.995007431979</v>
      </c>
      <c r="M362">
        <v>2.2713600430296599</v>
      </c>
      <c r="N362">
        <v>0.75078001792927096</v>
      </c>
      <c r="O362" t="s">
        <v>29</v>
      </c>
      <c r="P362" t="s">
        <v>29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1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0.75078001792927096</v>
      </c>
    </row>
    <row r="363" spans="1:28" x14ac:dyDescent="0.25">
      <c r="A363" t="s">
        <v>30</v>
      </c>
      <c r="B363" t="str">
        <f t="shared" si="5"/>
        <v>EBS</v>
      </c>
      <c r="C363">
        <v>2017</v>
      </c>
      <c r="D363" t="s">
        <v>38</v>
      </c>
      <c r="E363">
        <v>3662.85947487047</v>
      </c>
      <c r="F363">
        <v>436147.12939454702</v>
      </c>
      <c r="G363">
        <v>8322.2127392307193</v>
      </c>
      <c r="H363">
        <v>5745.19999410934</v>
      </c>
      <c r="I363">
        <v>31</v>
      </c>
      <c r="J363">
        <v>41328.67</v>
      </c>
      <c r="K363">
        <v>4.88326162881597</v>
      </c>
      <c r="L363">
        <v>581.46389619982403</v>
      </c>
      <c r="M363">
        <v>11.0950317409504</v>
      </c>
      <c r="N363">
        <v>7.6594024077595702</v>
      </c>
      <c r="O363">
        <v>1.34500340014862E-2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1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7.6594024077595702</v>
      </c>
      <c r="AB363">
        <v>0</v>
      </c>
    </row>
    <row r="364" spans="1:28" x14ac:dyDescent="0.25">
      <c r="A364" t="s">
        <v>34</v>
      </c>
      <c r="B364" t="str">
        <f t="shared" si="5"/>
        <v>EBS</v>
      </c>
      <c r="C364">
        <v>2017</v>
      </c>
      <c r="D364" t="s">
        <v>38</v>
      </c>
      <c r="E364">
        <v>3706.2759557559102</v>
      </c>
      <c r="F364">
        <v>652960.15884912899</v>
      </c>
      <c r="G364">
        <v>11971.0217250517</v>
      </c>
      <c r="H364">
        <v>5899.3464890089099</v>
      </c>
      <c r="I364">
        <v>44</v>
      </c>
      <c r="J364">
        <v>62875.39</v>
      </c>
      <c r="K364">
        <v>5.2962169583130798</v>
      </c>
      <c r="L364">
        <v>933.07101459320302</v>
      </c>
      <c r="M364">
        <v>17.1064240832068</v>
      </c>
      <c r="N364">
        <v>8.4300843463992194</v>
      </c>
      <c r="O364">
        <v>6.9621642250007202E-3</v>
      </c>
      <c r="P364">
        <v>8.0750043602600408E-3</v>
      </c>
      <c r="Q364">
        <v>6.1044269533490798E-2</v>
      </c>
      <c r="R364">
        <v>0.187084567105196</v>
      </c>
      <c r="S364">
        <v>0</v>
      </c>
      <c r="T364">
        <v>0</v>
      </c>
      <c r="U364">
        <v>0.75187116336131399</v>
      </c>
      <c r="V364">
        <v>0</v>
      </c>
      <c r="W364">
        <v>0.51460834103165498</v>
      </c>
      <c r="X364">
        <v>1.5771386806063901</v>
      </c>
      <c r="Y364">
        <v>0</v>
      </c>
      <c r="Z364">
        <v>0</v>
      </c>
      <c r="AA364">
        <v>6.3383373247611798</v>
      </c>
      <c r="AB364">
        <v>0</v>
      </c>
    </row>
    <row r="365" spans="1:28" x14ac:dyDescent="0.25">
      <c r="A365" t="s">
        <v>35</v>
      </c>
      <c r="B365" t="str">
        <f t="shared" si="5"/>
        <v>EBS</v>
      </c>
      <c r="C365">
        <v>2017</v>
      </c>
      <c r="D365" t="s">
        <v>38</v>
      </c>
      <c r="E365">
        <v>39.943694619764699</v>
      </c>
      <c r="F365">
        <v>6646.0405687583198</v>
      </c>
      <c r="G365">
        <v>122.176477404149</v>
      </c>
      <c r="H365">
        <v>74.528016095699797</v>
      </c>
      <c r="I365">
        <v>60</v>
      </c>
      <c r="J365">
        <v>88753.97</v>
      </c>
      <c r="K365">
        <v>5.9086024566196001E-2</v>
      </c>
      <c r="L365">
        <v>9.8310414209726495</v>
      </c>
      <c r="M365">
        <v>0.18072745683722499</v>
      </c>
      <c r="N365">
        <v>0.11024428841195399</v>
      </c>
      <c r="O365" t="s">
        <v>29</v>
      </c>
      <c r="P365" t="s">
        <v>29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1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0.11024428841195399</v>
      </c>
    </row>
    <row r="366" spans="1:28" x14ac:dyDescent="0.25">
      <c r="A366" t="s">
        <v>31</v>
      </c>
      <c r="B366" t="str">
        <f t="shared" si="5"/>
        <v>EBS</v>
      </c>
      <c r="C366">
        <v>2017</v>
      </c>
      <c r="D366" t="s">
        <v>38</v>
      </c>
      <c r="E366">
        <v>1041.1666090384799</v>
      </c>
      <c r="F366">
        <v>140911.97960066001</v>
      </c>
      <c r="G366">
        <v>2650.6448921281999</v>
      </c>
      <c r="H366">
        <v>1450.85139655902</v>
      </c>
      <c r="I366">
        <v>39</v>
      </c>
      <c r="J366">
        <v>33177.949999999997</v>
      </c>
      <c r="K366">
        <v>0.88573778708585504</v>
      </c>
      <c r="L366">
        <v>119.876169579275</v>
      </c>
      <c r="M366">
        <v>2.2549477871483301</v>
      </c>
      <c r="N366">
        <v>1.2342634639093699</v>
      </c>
      <c r="O366">
        <v>7.5144376931215702E-3</v>
      </c>
      <c r="P366">
        <v>0</v>
      </c>
      <c r="Q366">
        <v>0</v>
      </c>
      <c r="R366">
        <v>0.122640999424541</v>
      </c>
      <c r="S366">
        <v>0</v>
      </c>
      <c r="T366">
        <v>0</v>
      </c>
      <c r="U366">
        <v>0.87735900057545801</v>
      </c>
      <c r="V366">
        <v>0</v>
      </c>
      <c r="W366">
        <v>0</v>
      </c>
      <c r="X366">
        <v>0.151371304767042</v>
      </c>
      <c r="Y366">
        <v>0</v>
      </c>
      <c r="Z366">
        <v>0</v>
      </c>
      <c r="AA366">
        <v>1.0828921591423299</v>
      </c>
      <c r="AB366">
        <v>0</v>
      </c>
    </row>
    <row r="367" spans="1:28" x14ac:dyDescent="0.25">
      <c r="A367" t="s">
        <v>27</v>
      </c>
      <c r="B367" t="str">
        <f t="shared" si="5"/>
        <v>EBS</v>
      </c>
      <c r="C367">
        <v>2017</v>
      </c>
      <c r="D367" t="s">
        <v>38</v>
      </c>
      <c r="E367">
        <v>21915.3842640363</v>
      </c>
      <c r="F367">
        <v>2120621.34349848</v>
      </c>
      <c r="G367">
        <v>41372.217473600598</v>
      </c>
      <c r="H367">
        <v>27558.633360535001</v>
      </c>
      <c r="I367">
        <v>58</v>
      </c>
      <c r="J367">
        <v>78702.64</v>
      </c>
      <c r="K367">
        <v>29.737906865415798</v>
      </c>
      <c r="L367">
        <v>2877.5603133392701</v>
      </c>
      <c r="M367">
        <v>56.139702376318901</v>
      </c>
      <c r="N367">
        <v>37.395468970106499</v>
      </c>
      <c r="O367">
        <v>1.1792036741874399E-2</v>
      </c>
      <c r="P367">
        <v>0</v>
      </c>
      <c r="Q367">
        <v>0</v>
      </c>
      <c r="R367">
        <v>0</v>
      </c>
      <c r="S367">
        <v>0</v>
      </c>
      <c r="T367">
        <v>5.7301877655446002E-3</v>
      </c>
      <c r="U367">
        <v>0.99426981223445499</v>
      </c>
      <c r="V367">
        <v>0</v>
      </c>
      <c r="W367">
        <v>0</v>
      </c>
      <c r="X367">
        <v>0</v>
      </c>
      <c r="Y367">
        <v>0</v>
      </c>
      <c r="Z367">
        <v>0.21428305877930701</v>
      </c>
      <c r="AA367">
        <v>37.181185911327198</v>
      </c>
      <c r="AB367">
        <v>0</v>
      </c>
    </row>
    <row r="368" spans="1:28" x14ac:dyDescent="0.25">
      <c r="A368" t="s">
        <v>32</v>
      </c>
      <c r="B368" t="str">
        <f t="shared" si="5"/>
        <v>EBS</v>
      </c>
      <c r="C368">
        <v>2017</v>
      </c>
      <c r="D368" t="s">
        <v>38</v>
      </c>
      <c r="E368">
        <v>5674.1976386144897</v>
      </c>
      <c r="F368">
        <v>669549.19006006804</v>
      </c>
      <c r="G368">
        <v>12814.3674526249</v>
      </c>
      <c r="H368">
        <v>7311.88060775134</v>
      </c>
      <c r="I368">
        <v>69</v>
      </c>
      <c r="J368">
        <v>94983.17</v>
      </c>
      <c r="K368">
        <v>7.8109170858278096</v>
      </c>
      <c r="L368">
        <v>921.67977598315497</v>
      </c>
      <c r="M368">
        <v>17.639844089784599</v>
      </c>
      <c r="N368">
        <v>10.0652985331268</v>
      </c>
      <c r="O368">
        <v>1.38228164386548E-2</v>
      </c>
      <c r="P368">
        <v>1.7592064459782E-3</v>
      </c>
      <c r="Q368">
        <v>2.8924615224951802E-3</v>
      </c>
      <c r="R368">
        <v>7.1133814286631E-3</v>
      </c>
      <c r="S368">
        <v>1.2618166733214701E-2</v>
      </c>
      <c r="T368">
        <v>8.0192349301510396E-2</v>
      </c>
      <c r="U368">
        <v>0.89718364101411696</v>
      </c>
      <c r="V368">
        <v>0</v>
      </c>
      <c r="W368">
        <v>2.91134887194964E-2</v>
      </c>
      <c r="X368">
        <v>7.1598307659494098E-2</v>
      </c>
      <c r="Y368">
        <v>0.12700561511057501</v>
      </c>
      <c r="Z368">
        <v>0.80715993579248402</v>
      </c>
      <c r="AA368">
        <v>9.0304211858447392</v>
      </c>
      <c r="AB368">
        <v>0</v>
      </c>
    </row>
    <row r="369" spans="1:28" x14ac:dyDescent="0.25">
      <c r="A369" t="s">
        <v>33</v>
      </c>
      <c r="B369" t="str">
        <f t="shared" si="5"/>
        <v>EBS</v>
      </c>
      <c r="C369">
        <v>2017</v>
      </c>
      <c r="D369" t="s">
        <v>38</v>
      </c>
      <c r="E369">
        <v>3866.5958756947998</v>
      </c>
      <c r="F369">
        <v>710569.80462601304</v>
      </c>
      <c r="G369">
        <v>12962.513688396601</v>
      </c>
      <c r="H369">
        <v>5873.3902908897699</v>
      </c>
      <c r="I369">
        <v>29</v>
      </c>
      <c r="J369">
        <v>27782.66</v>
      </c>
      <c r="K369">
        <v>3.7042868473045099</v>
      </c>
      <c r="L369">
        <v>680.74204442037797</v>
      </c>
      <c r="M369">
        <v>12.4183831224162</v>
      </c>
      <c r="N369">
        <v>5.6268415689341902</v>
      </c>
      <c r="O369">
        <v>9.4380008000483195E-3</v>
      </c>
      <c r="P369">
        <v>1.68062727697993E-3</v>
      </c>
      <c r="Q369">
        <v>1.1129391386649101E-2</v>
      </c>
      <c r="R369">
        <v>0</v>
      </c>
      <c r="S369">
        <v>1.38836347096077E-2</v>
      </c>
      <c r="T369">
        <v>0</v>
      </c>
      <c r="U369">
        <v>0.974986973903743</v>
      </c>
      <c r="V369">
        <v>0</v>
      </c>
      <c r="W369">
        <v>6.2623322091335407E-2</v>
      </c>
      <c r="X369">
        <v>0</v>
      </c>
      <c r="Y369">
        <v>7.8121012911918405E-2</v>
      </c>
      <c r="Z369">
        <v>0</v>
      </c>
      <c r="AA369">
        <v>5.4860972339309404</v>
      </c>
      <c r="AB369">
        <v>0</v>
      </c>
    </row>
    <row r="370" spans="1:28" x14ac:dyDescent="0.25">
      <c r="A370" t="s">
        <v>37</v>
      </c>
      <c r="B370" t="str">
        <f t="shared" si="5"/>
        <v>EBS</v>
      </c>
      <c r="C370">
        <v>2018</v>
      </c>
      <c r="D370" t="s">
        <v>38</v>
      </c>
      <c r="E370">
        <v>22.870971040000001</v>
      </c>
      <c r="F370">
        <v>5389.0024611020199</v>
      </c>
      <c r="G370">
        <v>95.887026297758496</v>
      </c>
      <c r="H370">
        <v>47.061210800329398</v>
      </c>
      <c r="I370">
        <v>20</v>
      </c>
      <c r="J370">
        <v>32439.01</v>
      </c>
      <c r="K370">
        <v>3.7095582913813499E-2</v>
      </c>
      <c r="L370">
        <v>8.7406952362856494</v>
      </c>
      <c r="M370">
        <v>0.155524010247163</v>
      </c>
      <c r="N370">
        <v>7.6330954388199604E-2</v>
      </c>
      <c r="O370" t="s">
        <v>29</v>
      </c>
      <c r="P370" t="s">
        <v>29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1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7.6330954388199604E-2</v>
      </c>
    </row>
    <row r="371" spans="1:28" x14ac:dyDescent="0.25">
      <c r="A371" t="s">
        <v>30</v>
      </c>
      <c r="B371" t="str">
        <f t="shared" si="5"/>
        <v>EBS</v>
      </c>
      <c r="C371">
        <v>2018</v>
      </c>
      <c r="D371" t="s">
        <v>38</v>
      </c>
      <c r="E371">
        <v>2633.5608898566702</v>
      </c>
      <c r="F371">
        <v>287674.89916835702</v>
      </c>
      <c r="G371">
        <v>5576.08784812054</v>
      </c>
      <c r="H371">
        <v>4073.7703522702</v>
      </c>
      <c r="I371">
        <v>31</v>
      </c>
      <c r="J371">
        <v>41328.67</v>
      </c>
      <c r="K371">
        <v>3.5110183529610599</v>
      </c>
      <c r="L371">
        <v>383.523257258461</v>
      </c>
      <c r="M371">
        <v>7.4339449859994797</v>
      </c>
      <c r="N371">
        <v>5.4310809853148099</v>
      </c>
      <c r="O371">
        <v>1.4854364451466101E-2</v>
      </c>
      <c r="P371">
        <v>0</v>
      </c>
      <c r="Q371">
        <v>0</v>
      </c>
      <c r="R371">
        <v>0</v>
      </c>
      <c r="S371">
        <v>1.80750325413457E-3</v>
      </c>
      <c r="T371">
        <v>0</v>
      </c>
      <c r="U371">
        <v>0.99819249674586497</v>
      </c>
      <c r="V371">
        <v>0</v>
      </c>
      <c r="W371">
        <v>0</v>
      </c>
      <c r="X371">
        <v>0</v>
      </c>
      <c r="Y371">
        <v>9.8166965544248808E-3</v>
      </c>
      <c r="Z371">
        <v>0</v>
      </c>
      <c r="AA371">
        <v>5.4212642887603799</v>
      </c>
      <c r="AB371">
        <v>0</v>
      </c>
    </row>
    <row r="372" spans="1:28" x14ac:dyDescent="0.25">
      <c r="A372" t="s">
        <v>34</v>
      </c>
      <c r="B372" t="str">
        <f t="shared" si="5"/>
        <v>EBS</v>
      </c>
      <c r="C372">
        <v>2018</v>
      </c>
      <c r="D372" t="s">
        <v>38</v>
      </c>
      <c r="E372">
        <v>186.17994212877099</v>
      </c>
      <c r="F372">
        <v>35220.607755184799</v>
      </c>
      <c r="G372">
        <v>638.87369625679298</v>
      </c>
      <c r="H372">
        <v>396.57562745625597</v>
      </c>
      <c r="I372">
        <v>44</v>
      </c>
      <c r="J372">
        <v>62875.39</v>
      </c>
      <c r="K372">
        <v>0.26604855617099699</v>
      </c>
      <c r="L372">
        <v>50.329760196460697</v>
      </c>
      <c r="M372">
        <v>0.91294165483834999</v>
      </c>
      <c r="N372">
        <v>0.56670107365470102</v>
      </c>
      <c r="O372" t="s">
        <v>29</v>
      </c>
      <c r="P372" t="s">
        <v>29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1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0.56670107365470102</v>
      </c>
    </row>
    <row r="373" spans="1:28" x14ac:dyDescent="0.25">
      <c r="A373" t="s">
        <v>35</v>
      </c>
      <c r="B373" t="str">
        <f t="shared" si="5"/>
        <v>EBS</v>
      </c>
      <c r="C373">
        <v>2018</v>
      </c>
      <c r="D373" t="s">
        <v>38</v>
      </c>
      <c r="E373">
        <v>42.139584784285702</v>
      </c>
      <c r="F373">
        <v>9408.7583428057205</v>
      </c>
      <c r="G373">
        <v>168.486813488899</v>
      </c>
      <c r="H373">
        <v>89.864608420255195</v>
      </c>
      <c r="I373">
        <v>60</v>
      </c>
      <c r="J373">
        <v>88753.97</v>
      </c>
      <c r="K373">
        <v>6.2334257395949201E-2</v>
      </c>
      <c r="L373">
        <v>13.9177442615771</v>
      </c>
      <c r="M373">
        <v>0.24923122649648899</v>
      </c>
      <c r="N373">
        <v>0.132930679329885</v>
      </c>
      <c r="O373" t="s">
        <v>29</v>
      </c>
      <c r="P373" t="s">
        <v>29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1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0.132930679329885</v>
      </c>
    </row>
    <row r="374" spans="1:28" x14ac:dyDescent="0.25">
      <c r="A374" t="s">
        <v>31</v>
      </c>
      <c r="B374" t="str">
        <f t="shared" si="5"/>
        <v>EBS</v>
      </c>
      <c r="C374">
        <v>2018</v>
      </c>
      <c r="D374" t="s">
        <v>38</v>
      </c>
      <c r="E374">
        <v>1496.8034464574</v>
      </c>
      <c r="F374">
        <v>102253.501092714</v>
      </c>
      <c r="G374">
        <v>2097.6834030971199</v>
      </c>
      <c r="H374">
        <v>1607.49913243734</v>
      </c>
      <c r="I374">
        <v>39</v>
      </c>
      <c r="J374">
        <v>33177.949999999997</v>
      </c>
      <c r="K374">
        <v>1.2733556386254199</v>
      </c>
      <c r="L374">
        <v>86.988757604589793</v>
      </c>
      <c r="M374">
        <v>1.7845342324047799</v>
      </c>
      <c r="N374">
        <v>1.3675263036166501</v>
      </c>
      <c r="O374">
        <v>1.12290875820665E-2</v>
      </c>
      <c r="P374">
        <v>1.68835733776674E-2</v>
      </c>
      <c r="Q374">
        <v>0.16706189027455901</v>
      </c>
      <c r="R374">
        <v>0</v>
      </c>
      <c r="S374">
        <v>0</v>
      </c>
      <c r="T374">
        <v>0</v>
      </c>
      <c r="U374">
        <v>0.83293810972544102</v>
      </c>
      <c r="V374">
        <v>0</v>
      </c>
      <c r="W374">
        <v>0.22846152928237801</v>
      </c>
      <c r="X374">
        <v>0</v>
      </c>
      <c r="Y374">
        <v>0</v>
      </c>
      <c r="Z374">
        <v>0</v>
      </c>
      <c r="AA374">
        <v>1.1390647743342699</v>
      </c>
      <c r="AB374">
        <v>0</v>
      </c>
    </row>
    <row r="375" spans="1:28" x14ac:dyDescent="0.25">
      <c r="A375" t="s">
        <v>27</v>
      </c>
      <c r="B375" t="str">
        <f t="shared" si="5"/>
        <v>EBS</v>
      </c>
      <c r="C375">
        <v>2018</v>
      </c>
      <c r="D375" t="s">
        <v>38</v>
      </c>
      <c r="E375">
        <v>13415.6353834689</v>
      </c>
      <c r="F375">
        <v>1546098.7290653</v>
      </c>
      <c r="G375">
        <v>29673.284599909599</v>
      </c>
      <c r="H375">
        <v>22278.900932880701</v>
      </c>
      <c r="I375">
        <v>58</v>
      </c>
      <c r="J375">
        <v>78702.64</v>
      </c>
      <c r="K375">
        <v>18.204240033731299</v>
      </c>
      <c r="L375">
        <v>2097.9664082428299</v>
      </c>
      <c r="M375">
        <v>40.264928198004</v>
      </c>
      <c r="N375">
        <v>30.231177926140901</v>
      </c>
      <c r="O375">
        <v>1.53464825610576E-2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1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30.231177926140901</v>
      </c>
      <c r="AB375">
        <v>0</v>
      </c>
    </row>
    <row r="376" spans="1:28" x14ac:dyDescent="0.25">
      <c r="A376" t="s">
        <v>32</v>
      </c>
      <c r="B376" t="str">
        <f t="shared" si="5"/>
        <v>EBS</v>
      </c>
      <c r="C376">
        <v>2018</v>
      </c>
      <c r="D376" t="s">
        <v>38</v>
      </c>
      <c r="E376">
        <v>1230.7650960567501</v>
      </c>
      <c r="F376">
        <v>172939.635970784</v>
      </c>
      <c r="G376">
        <v>3259.24279870297</v>
      </c>
      <c r="H376">
        <v>2226.8812451778799</v>
      </c>
      <c r="I376">
        <v>69</v>
      </c>
      <c r="J376">
        <v>94983.17</v>
      </c>
      <c r="K376">
        <v>1.6942314543307899</v>
      </c>
      <c r="L376">
        <v>238.063113668856</v>
      </c>
      <c r="M376">
        <v>4.4865683017460896</v>
      </c>
      <c r="N376">
        <v>3.0654527518919199</v>
      </c>
      <c r="O376">
        <v>1.2685258759299401E-2</v>
      </c>
      <c r="P376">
        <v>0</v>
      </c>
      <c r="Q376">
        <v>0</v>
      </c>
      <c r="R376">
        <v>5.8771009274562497E-2</v>
      </c>
      <c r="S376">
        <v>0</v>
      </c>
      <c r="T376">
        <v>0</v>
      </c>
      <c r="U376">
        <v>0.94122899072543798</v>
      </c>
      <c r="V376">
        <v>0</v>
      </c>
      <c r="W376">
        <v>0</v>
      </c>
      <c r="X376">
        <v>0.180159752112173</v>
      </c>
      <c r="Y376">
        <v>0</v>
      </c>
      <c r="Z376">
        <v>0</v>
      </c>
      <c r="AA376">
        <v>2.8852929997797498</v>
      </c>
      <c r="AB376">
        <v>0</v>
      </c>
    </row>
    <row r="377" spans="1:28" x14ac:dyDescent="0.25">
      <c r="A377" t="s">
        <v>33</v>
      </c>
      <c r="B377" t="str">
        <f t="shared" si="5"/>
        <v>EBS</v>
      </c>
      <c r="C377">
        <v>2018</v>
      </c>
      <c r="D377" t="s">
        <v>38</v>
      </c>
      <c r="E377">
        <v>925.71392212268199</v>
      </c>
      <c r="F377">
        <v>179298.49297386699</v>
      </c>
      <c r="G377">
        <v>3252.44302317242</v>
      </c>
      <c r="H377">
        <v>1969.6491538621499</v>
      </c>
      <c r="I377">
        <v>29</v>
      </c>
      <c r="J377">
        <v>27782.66</v>
      </c>
      <c r="K377">
        <v>0.88685500536554995</v>
      </c>
      <c r="L377">
        <v>171.77203685535599</v>
      </c>
      <c r="M377">
        <v>3.1159144373162602</v>
      </c>
      <c r="N377">
        <v>1.88696871589792</v>
      </c>
      <c r="O377">
        <v>1.3930338125629001E-2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1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1.88696871589792</v>
      </c>
      <c r="AB377">
        <v>0</v>
      </c>
    </row>
    <row r="378" spans="1:28" x14ac:dyDescent="0.25">
      <c r="A378" t="s">
        <v>36</v>
      </c>
      <c r="B378" t="str">
        <f t="shared" si="5"/>
        <v>NBS</v>
      </c>
      <c r="C378">
        <v>2019</v>
      </c>
      <c r="D378" t="s">
        <v>38</v>
      </c>
      <c r="E378">
        <v>54458.808195731101</v>
      </c>
      <c r="F378">
        <v>6247266.9723621598</v>
      </c>
      <c r="G378">
        <v>119963.529225315</v>
      </c>
      <c r="H378">
        <v>83126.903678281</v>
      </c>
      <c r="I378">
        <v>144</v>
      </c>
      <c r="J378">
        <v>200207</v>
      </c>
      <c r="K378">
        <v>75.7155181419635</v>
      </c>
      <c r="L378">
        <v>8685.7401301090995</v>
      </c>
      <c r="M378">
        <v>166.78846038619901</v>
      </c>
      <c r="N378">
        <v>115.57352781053901</v>
      </c>
      <c r="O378">
        <v>1.6997755241461E-2</v>
      </c>
      <c r="P378">
        <v>8.1814841929392593E-3</v>
      </c>
      <c r="Q378">
        <v>2.6889795125138002E-2</v>
      </c>
      <c r="R378">
        <v>0</v>
      </c>
      <c r="S378">
        <v>2.6173138334378499E-2</v>
      </c>
      <c r="T378">
        <v>0</v>
      </c>
      <c r="U378">
        <v>0.94693706654048304</v>
      </c>
      <c r="V378">
        <v>0</v>
      </c>
      <c r="W378">
        <v>3.10774848471483</v>
      </c>
      <c r="X378">
        <v>0</v>
      </c>
      <c r="Y378">
        <v>3.0249219311773801</v>
      </c>
      <c r="Z378">
        <v>0</v>
      </c>
      <c r="AA378">
        <v>109.440857394647</v>
      </c>
      <c r="AB378">
        <v>0</v>
      </c>
    </row>
    <row r="379" spans="1:28" x14ac:dyDescent="0.25">
      <c r="A379" t="s">
        <v>37</v>
      </c>
      <c r="B379" t="str">
        <f t="shared" si="5"/>
        <v>EBS</v>
      </c>
      <c r="C379">
        <v>2019</v>
      </c>
      <c r="D379" t="s">
        <v>38</v>
      </c>
      <c r="E379">
        <v>19.797591400000002</v>
      </c>
      <c r="F379">
        <v>988.56115406209904</v>
      </c>
      <c r="G379">
        <v>21.262330458612301</v>
      </c>
      <c r="H379">
        <v>10.7209452121119</v>
      </c>
      <c r="I379">
        <v>20</v>
      </c>
      <c r="J379">
        <v>32439.01</v>
      </c>
      <c r="K379">
        <v>3.2110713270025702E-2</v>
      </c>
      <c r="L379">
        <v>1.6033972581116001</v>
      </c>
      <c r="M379">
        <v>3.4486447518511397E-2</v>
      </c>
      <c r="N379">
        <v>1.7388842447257601E-2</v>
      </c>
      <c r="O379" t="s">
        <v>29</v>
      </c>
      <c r="P379" t="s">
        <v>29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1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1.7388842447257601E-2</v>
      </c>
    </row>
    <row r="380" spans="1:28" x14ac:dyDescent="0.25">
      <c r="A380" t="s">
        <v>30</v>
      </c>
      <c r="B380" t="str">
        <f t="shared" si="5"/>
        <v>EBS</v>
      </c>
      <c r="C380">
        <v>2019</v>
      </c>
      <c r="D380" t="s">
        <v>38</v>
      </c>
      <c r="E380">
        <v>37274.153611586502</v>
      </c>
      <c r="F380">
        <v>4080527.4857147699</v>
      </c>
      <c r="G380">
        <v>78721.411803659401</v>
      </c>
      <c r="H380">
        <v>58512.540466365397</v>
      </c>
      <c r="I380">
        <v>31</v>
      </c>
      <c r="J380">
        <v>41328.67</v>
      </c>
      <c r="K380">
        <v>49.693264327179598</v>
      </c>
      <c r="L380">
        <v>5440.0894800979204</v>
      </c>
      <c r="M380">
        <v>104.95004033443701</v>
      </c>
      <c r="N380">
        <v>78.007918574066494</v>
      </c>
      <c r="O380">
        <v>1.2641122048585999E-2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1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78.007918574066494</v>
      </c>
      <c r="AB380">
        <v>0</v>
      </c>
    </row>
    <row r="381" spans="1:28" x14ac:dyDescent="0.25">
      <c r="A381" t="s">
        <v>34</v>
      </c>
      <c r="B381" t="str">
        <f t="shared" si="5"/>
        <v>EBS</v>
      </c>
      <c r="C381">
        <v>2019</v>
      </c>
      <c r="D381" t="s">
        <v>38</v>
      </c>
      <c r="E381">
        <v>3345.7868074846601</v>
      </c>
      <c r="F381">
        <v>345574.60355822899</v>
      </c>
      <c r="G381">
        <v>6730.6775678420099</v>
      </c>
      <c r="H381">
        <v>4047.0681889678999</v>
      </c>
      <c r="I381">
        <v>44</v>
      </c>
      <c r="J381">
        <v>62875.39</v>
      </c>
      <c r="K381">
        <v>4.7810829631239304</v>
      </c>
      <c r="L381">
        <v>493.82131756406898</v>
      </c>
      <c r="M381">
        <v>9.6180449327799504</v>
      </c>
      <c r="N381">
        <v>5.7832043349534201</v>
      </c>
      <c r="O381">
        <v>3.8468241345839798E-3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1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5.7832043349534201</v>
      </c>
      <c r="AB381">
        <v>0</v>
      </c>
    </row>
    <row r="382" spans="1:28" x14ac:dyDescent="0.25">
      <c r="A382" t="s">
        <v>35</v>
      </c>
      <c r="B382" t="str">
        <f t="shared" si="5"/>
        <v>EBS</v>
      </c>
      <c r="C382">
        <v>2019</v>
      </c>
      <c r="D382" t="s">
        <v>38</v>
      </c>
      <c r="E382">
        <v>198.89870385793901</v>
      </c>
      <c r="F382">
        <v>25115.4633652048</v>
      </c>
      <c r="G382">
        <v>473.16471711959002</v>
      </c>
      <c r="H382">
        <v>288.71487481818298</v>
      </c>
      <c r="I382">
        <v>60</v>
      </c>
      <c r="J382">
        <v>88753.97</v>
      </c>
      <c r="K382">
        <v>0.29421749325410601</v>
      </c>
      <c r="L382">
        <v>37.151618034191401</v>
      </c>
      <c r="M382">
        <v>0.69992078513817602</v>
      </c>
      <c r="N382">
        <v>0.42707652230277898</v>
      </c>
      <c r="O382" t="s">
        <v>29</v>
      </c>
      <c r="P382" t="s">
        <v>29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1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0.42707652230277898</v>
      </c>
    </row>
    <row r="383" spans="1:28" x14ac:dyDescent="0.25">
      <c r="A383" t="s">
        <v>31</v>
      </c>
      <c r="B383" t="str">
        <f t="shared" si="5"/>
        <v>EBS</v>
      </c>
      <c r="C383">
        <v>2019</v>
      </c>
      <c r="D383" t="s">
        <v>38</v>
      </c>
      <c r="E383">
        <v>12637.139384185801</v>
      </c>
      <c r="F383">
        <v>1089260.95457057</v>
      </c>
      <c r="G383">
        <v>21664.6427956058</v>
      </c>
      <c r="H383">
        <v>16147.249169343</v>
      </c>
      <c r="I383">
        <v>39</v>
      </c>
      <c r="J383">
        <v>33177.949999999997</v>
      </c>
      <c r="K383">
        <v>10.7506250931166</v>
      </c>
      <c r="L383">
        <v>926.65244840242497</v>
      </c>
      <c r="M383">
        <v>18.430472703601801</v>
      </c>
      <c r="N383">
        <v>13.7367339891796</v>
      </c>
      <c r="O383">
        <v>1.23619921492619E-2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1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13.7367339891796</v>
      </c>
      <c r="AB383">
        <v>0</v>
      </c>
    </row>
    <row r="384" spans="1:28" x14ac:dyDescent="0.25">
      <c r="A384" t="s">
        <v>27</v>
      </c>
      <c r="B384" t="str">
        <f t="shared" si="5"/>
        <v>EBS</v>
      </c>
      <c r="C384">
        <v>2019</v>
      </c>
      <c r="D384" t="s">
        <v>38</v>
      </c>
      <c r="E384">
        <v>143077.01487553999</v>
      </c>
      <c r="F384">
        <v>14471087.690089799</v>
      </c>
      <c r="G384">
        <v>280980.564786428</v>
      </c>
      <c r="H384">
        <v>231683.87884172201</v>
      </c>
      <c r="I384">
        <v>58</v>
      </c>
      <c r="J384">
        <v>78702.64</v>
      </c>
      <c r="K384">
        <v>194.147220586625</v>
      </c>
      <c r="L384">
        <v>19636.427670371901</v>
      </c>
      <c r="M384">
        <v>381.27434892039503</v>
      </c>
      <c r="N384">
        <v>314.38160190144299</v>
      </c>
      <c r="O384">
        <v>1.3173162436903099E-2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1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314.38160190144299</v>
      </c>
      <c r="AB384">
        <v>0</v>
      </c>
    </row>
    <row r="385" spans="1:28" x14ac:dyDescent="0.25">
      <c r="A385" t="s">
        <v>32</v>
      </c>
      <c r="B385" t="str">
        <f t="shared" si="5"/>
        <v>EBS</v>
      </c>
      <c r="C385">
        <v>2019</v>
      </c>
      <c r="D385" t="s">
        <v>38</v>
      </c>
      <c r="E385">
        <v>74694.147598262105</v>
      </c>
      <c r="F385">
        <v>6854977.6304401197</v>
      </c>
      <c r="G385">
        <v>134720.78761480001</v>
      </c>
      <c r="H385">
        <v>97526.771987339001</v>
      </c>
      <c r="I385">
        <v>69</v>
      </c>
      <c r="J385">
        <v>94983.17</v>
      </c>
      <c r="K385">
        <v>102.821549555519</v>
      </c>
      <c r="L385">
        <v>9436.3406611346509</v>
      </c>
      <c r="M385">
        <v>185.45228221087601</v>
      </c>
      <c r="N385">
        <v>134.25220236557499</v>
      </c>
      <c r="O385">
        <v>1.06619395179052E-2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1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134.25220236557499</v>
      </c>
      <c r="AB385">
        <v>0</v>
      </c>
    </row>
    <row r="386" spans="1:28" x14ac:dyDescent="0.25">
      <c r="A386" t="s">
        <v>39</v>
      </c>
      <c r="B386" t="str">
        <f t="shared" si="5"/>
        <v>EBS</v>
      </c>
      <c r="C386">
        <v>2019</v>
      </c>
      <c r="D386" t="s">
        <v>38</v>
      </c>
      <c r="E386">
        <v>40.318951941935502</v>
      </c>
      <c r="F386">
        <v>3595.84695815642</v>
      </c>
      <c r="G386">
        <v>72.025807757377507</v>
      </c>
      <c r="H386">
        <v>48.113629135041201</v>
      </c>
      <c r="I386">
        <v>26</v>
      </c>
      <c r="J386">
        <v>38989.599999999999</v>
      </c>
      <c r="K386">
        <v>6.0462300332126399E-2</v>
      </c>
      <c r="L386">
        <v>5.3923320984513703</v>
      </c>
      <c r="M386">
        <v>0.10800990131296299</v>
      </c>
      <c r="N386">
        <v>7.2151198250907697E-2</v>
      </c>
      <c r="O386" t="s">
        <v>29</v>
      </c>
      <c r="P386" t="s">
        <v>29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1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7.2151198250907697E-2</v>
      </c>
    </row>
    <row r="387" spans="1:28" x14ac:dyDescent="0.25">
      <c r="A387" t="s">
        <v>33</v>
      </c>
      <c r="B387" t="str">
        <f t="shared" si="5"/>
        <v>EBS</v>
      </c>
      <c r="C387">
        <v>2019</v>
      </c>
      <c r="D387" t="s">
        <v>38</v>
      </c>
      <c r="E387">
        <v>3830.6980976048599</v>
      </c>
      <c r="F387">
        <v>438620.24832529703</v>
      </c>
      <c r="G387">
        <v>8463.8277023495502</v>
      </c>
      <c r="H387">
        <v>4768.2818221414</v>
      </c>
      <c r="I387">
        <v>29</v>
      </c>
      <c r="J387">
        <v>27782.66</v>
      </c>
      <c r="K387">
        <v>3.6698959589104398</v>
      </c>
      <c r="L387">
        <v>420.20818028749198</v>
      </c>
      <c r="M387">
        <v>8.1085395638951301</v>
      </c>
      <c r="N387">
        <v>4.5681225051287901</v>
      </c>
      <c r="O387">
        <v>5.7699721120422504E-3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1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4.5681225051287901</v>
      </c>
      <c r="AB387">
        <v>0</v>
      </c>
    </row>
    <row r="388" spans="1:28" x14ac:dyDescent="0.25">
      <c r="A388" t="s">
        <v>37</v>
      </c>
      <c r="B388" t="str">
        <f t="shared" ref="B388:B451" si="6">IF(A388="NBS","NBS","EBS")</f>
        <v>EBS</v>
      </c>
      <c r="C388">
        <v>1982</v>
      </c>
      <c r="D388" t="s">
        <v>40</v>
      </c>
      <c r="E388">
        <v>5072.1122964202405</v>
      </c>
      <c r="F388">
        <v>6335264.6772522898</v>
      </c>
      <c r="G388">
        <v>90520.748933582698</v>
      </c>
      <c r="H388">
        <v>44640.968623179302</v>
      </c>
      <c r="I388">
        <v>5</v>
      </c>
      <c r="J388">
        <v>32439.01</v>
      </c>
      <c r="K388">
        <v>32.906860300939798</v>
      </c>
      <c r="L388">
        <v>41101.942843606703</v>
      </c>
      <c r="M388">
        <v>587.28069597279602</v>
      </c>
      <c r="N388">
        <v>289.6217655154</v>
      </c>
      <c r="O388" t="s">
        <v>29</v>
      </c>
      <c r="P388" t="s">
        <v>29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1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289.6217655154</v>
      </c>
    </row>
    <row r="389" spans="1:28" x14ac:dyDescent="0.25">
      <c r="A389" t="s">
        <v>30</v>
      </c>
      <c r="B389" t="str">
        <f t="shared" si="6"/>
        <v>EBS</v>
      </c>
      <c r="C389">
        <v>1982</v>
      </c>
      <c r="D389" t="s">
        <v>40</v>
      </c>
      <c r="E389">
        <v>21689.917980582399</v>
      </c>
      <c r="F389">
        <v>27324015.6174707</v>
      </c>
      <c r="G389">
        <v>390120.308794112</v>
      </c>
      <c r="H389">
        <v>211654.403566397</v>
      </c>
      <c r="I389">
        <v>30</v>
      </c>
      <c r="J389">
        <v>41328.67</v>
      </c>
      <c r="K389">
        <v>29.8805154182186</v>
      </c>
      <c r="L389">
        <v>37642.174150976403</v>
      </c>
      <c r="M389">
        <v>537.438450081665</v>
      </c>
      <c r="N389">
        <v>291.57983330141502</v>
      </c>
      <c r="O389" t="s">
        <v>29</v>
      </c>
      <c r="P389" t="s">
        <v>29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1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291.57983330141502</v>
      </c>
    </row>
    <row r="390" spans="1:28" x14ac:dyDescent="0.25">
      <c r="A390" t="s">
        <v>34</v>
      </c>
      <c r="B390" t="str">
        <f t="shared" si="6"/>
        <v>EBS</v>
      </c>
      <c r="C390">
        <v>1982</v>
      </c>
      <c r="D390" t="s">
        <v>40</v>
      </c>
      <c r="E390">
        <v>45869.910476629899</v>
      </c>
      <c r="F390">
        <v>51182890.769403704</v>
      </c>
      <c r="G390">
        <v>740494.17956078995</v>
      </c>
      <c r="H390">
        <v>337207.42185283301</v>
      </c>
      <c r="I390">
        <v>38</v>
      </c>
      <c r="J390">
        <v>62875.39</v>
      </c>
      <c r="K390">
        <v>75.897066065347204</v>
      </c>
      <c r="L390">
        <v>84688.005748780401</v>
      </c>
      <c r="M390">
        <v>1225.2331666477601</v>
      </c>
      <c r="N390">
        <v>557.94863578661602</v>
      </c>
      <c r="O390" t="s">
        <v>29</v>
      </c>
      <c r="P390" t="s">
        <v>29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1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557.94863578661602</v>
      </c>
    </row>
    <row r="391" spans="1:28" x14ac:dyDescent="0.25">
      <c r="A391" t="s">
        <v>35</v>
      </c>
      <c r="B391" t="str">
        <f t="shared" si="6"/>
        <v>EBS</v>
      </c>
      <c r="C391">
        <v>1982</v>
      </c>
      <c r="D391" t="s">
        <v>40</v>
      </c>
      <c r="E391">
        <v>32120.025064966299</v>
      </c>
      <c r="F391">
        <v>41821533.861816399</v>
      </c>
      <c r="G391">
        <v>597194.528168055</v>
      </c>
      <c r="H391">
        <v>338148.84212405898</v>
      </c>
      <c r="I391">
        <v>56</v>
      </c>
      <c r="J391">
        <v>88753.97</v>
      </c>
      <c r="K391">
        <v>50.9067810895584</v>
      </c>
      <c r="L391">
        <v>66282.627887957802</v>
      </c>
      <c r="M391">
        <v>946.48902209270898</v>
      </c>
      <c r="N391">
        <v>535.92950338238302</v>
      </c>
      <c r="O391" t="s">
        <v>29</v>
      </c>
      <c r="P391" t="s">
        <v>29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1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535.92950338238302</v>
      </c>
    </row>
    <row r="392" spans="1:28" x14ac:dyDescent="0.25">
      <c r="A392" t="s">
        <v>31</v>
      </c>
      <c r="B392" t="str">
        <f t="shared" si="6"/>
        <v>EBS</v>
      </c>
      <c r="C392">
        <v>1982</v>
      </c>
      <c r="D392" t="s">
        <v>40</v>
      </c>
      <c r="E392">
        <v>25162.378180796699</v>
      </c>
      <c r="F392">
        <v>21760993.964071501</v>
      </c>
      <c r="G392">
        <v>324356.503377238</v>
      </c>
      <c r="H392">
        <v>190744.47230399499</v>
      </c>
      <c r="I392">
        <v>38</v>
      </c>
      <c r="J392">
        <v>33177.949999999997</v>
      </c>
      <c r="K392">
        <v>21.969371714830601</v>
      </c>
      <c r="L392">
        <v>18999.609728691201</v>
      </c>
      <c r="M392">
        <v>283.19694345328497</v>
      </c>
      <c r="N392">
        <v>166.539751707325</v>
      </c>
      <c r="O392" t="s">
        <v>29</v>
      </c>
      <c r="P392" t="s">
        <v>29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1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166.539751707325</v>
      </c>
    </row>
    <row r="393" spans="1:28" x14ac:dyDescent="0.25">
      <c r="A393" t="s">
        <v>27</v>
      </c>
      <c r="B393" t="str">
        <f t="shared" si="6"/>
        <v>EBS</v>
      </c>
      <c r="C393">
        <v>1982</v>
      </c>
      <c r="D393" t="s">
        <v>40</v>
      </c>
      <c r="E393">
        <v>51274.146180947901</v>
      </c>
      <c r="F393">
        <v>76674748.128578499</v>
      </c>
      <c r="G393">
        <v>1078561.2788700101</v>
      </c>
      <c r="H393">
        <v>536821.10954874603</v>
      </c>
      <c r="I393">
        <v>57</v>
      </c>
      <c r="J393">
        <v>78702.64</v>
      </c>
      <c r="K393">
        <v>70.796678389237101</v>
      </c>
      <c r="L393">
        <v>105868.510509723</v>
      </c>
      <c r="M393">
        <v>1489.22140436572</v>
      </c>
      <c r="N393">
        <v>741.21471103886802</v>
      </c>
      <c r="O393" t="s">
        <v>29</v>
      </c>
      <c r="P393" t="s">
        <v>29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1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741.21471103886802</v>
      </c>
    </row>
    <row r="394" spans="1:28" x14ac:dyDescent="0.25">
      <c r="A394" t="s">
        <v>32</v>
      </c>
      <c r="B394" t="str">
        <f t="shared" si="6"/>
        <v>EBS</v>
      </c>
      <c r="C394">
        <v>1982</v>
      </c>
      <c r="D394" t="s">
        <v>40</v>
      </c>
      <c r="E394">
        <v>58367.424204308903</v>
      </c>
      <c r="F394">
        <v>52441822.072360702</v>
      </c>
      <c r="G394">
        <v>778679.87904320599</v>
      </c>
      <c r="H394">
        <v>341440.70915813098</v>
      </c>
      <c r="I394">
        <v>68</v>
      </c>
      <c r="J394">
        <v>94983.17</v>
      </c>
      <c r="K394">
        <v>81.528279053823297</v>
      </c>
      <c r="L394">
        <v>73251.330897188105</v>
      </c>
      <c r="M394">
        <v>1087.66887245206</v>
      </c>
      <c r="N394">
        <v>476.92824886598999</v>
      </c>
      <c r="O394" t="s">
        <v>29</v>
      </c>
      <c r="P394" t="s">
        <v>29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1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476.92824886598999</v>
      </c>
    </row>
    <row r="395" spans="1:28" x14ac:dyDescent="0.25">
      <c r="A395" t="s">
        <v>39</v>
      </c>
      <c r="B395" t="str">
        <f t="shared" si="6"/>
        <v>EBS</v>
      </c>
      <c r="C395">
        <v>1982</v>
      </c>
      <c r="D395" t="s">
        <v>40</v>
      </c>
      <c r="E395">
        <v>5037.0137946984896</v>
      </c>
      <c r="F395">
        <v>6614055.5980918603</v>
      </c>
      <c r="G395">
        <v>94184.399274300595</v>
      </c>
      <c r="H395">
        <v>59239.241080150699</v>
      </c>
      <c r="I395">
        <v>23</v>
      </c>
      <c r="J395">
        <v>38989.599999999999</v>
      </c>
      <c r="K395">
        <v>8.5387457847728907</v>
      </c>
      <c r="L395">
        <v>11212.1470498853</v>
      </c>
      <c r="M395">
        <v>159.66139364979401</v>
      </c>
      <c r="N395">
        <v>100.422361479071</v>
      </c>
      <c r="O395" t="s">
        <v>29</v>
      </c>
      <c r="P395" t="s">
        <v>29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1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100.422361479071</v>
      </c>
    </row>
    <row r="396" spans="1:28" x14ac:dyDescent="0.25">
      <c r="A396" t="s">
        <v>33</v>
      </c>
      <c r="B396" t="str">
        <f t="shared" si="6"/>
        <v>EBS</v>
      </c>
      <c r="C396">
        <v>1982</v>
      </c>
      <c r="D396" t="s">
        <v>40</v>
      </c>
      <c r="E396">
        <v>25364.130176394399</v>
      </c>
      <c r="F396">
        <v>25952822.2952515</v>
      </c>
      <c r="G396">
        <v>377784.08975119499</v>
      </c>
      <c r="H396">
        <v>174569.578540355</v>
      </c>
      <c r="I396">
        <v>19</v>
      </c>
      <c r="J396">
        <v>27782.66</v>
      </c>
      <c r="K396">
        <v>37.0885792045529</v>
      </c>
      <c r="L396">
        <v>37949.391466809997</v>
      </c>
      <c r="M396">
        <v>552.41299573510196</v>
      </c>
      <c r="N396">
        <v>255.263539312104</v>
      </c>
      <c r="O396" t="s">
        <v>29</v>
      </c>
      <c r="P396" t="s">
        <v>29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1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255.263539312104</v>
      </c>
    </row>
    <row r="397" spans="1:28" x14ac:dyDescent="0.25">
      <c r="A397" t="s">
        <v>30</v>
      </c>
      <c r="B397" t="str">
        <f t="shared" si="6"/>
        <v>EBS</v>
      </c>
      <c r="C397">
        <v>1983</v>
      </c>
      <c r="D397" t="s">
        <v>40</v>
      </c>
      <c r="E397">
        <v>52085.102885354601</v>
      </c>
      <c r="F397">
        <v>74900930.459613994</v>
      </c>
      <c r="G397">
        <v>1056954.7802116601</v>
      </c>
      <c r="H397">
        <v>584577.58396285505</v>
      </c>
      <c r="I397">
        <v>31</v>
      </c>
      <c r="J397">
        <v>41328.67</v>
      </c>
      <c r="K397">
        <v>69.438968679511802</v>
      </c>
      <c r="L397">
        <v>99856.639924462404</v>
      </c>
      <c r="M397">
        <v>1409.11404246098</v>
      </c>
      <c r="N397">
        <v>779.34884054832605</v>
      </c>
      <c r="O397" t="s">
        <v>29</v>
      </c>
      <c r="P397" t="s">
        <v>29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1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779.34884054832605</v>
      </c>
    </row>
    <row r="398" spans="1:28" x14ac:dyDescent="0.25">
      <c r="A398" t="s">
        <v>34</v>
      </c>
      <c r="B398" t="str">
        <f t="shared" si="6"/>
        <v>EBS</v>
      </c>
      <c r="C398">
        <v>1983</v>
      </c>
      <c r="D398" t="s">
        <v>40</v>
      </c>
      <c r="E398">
        <v>31807.024246853998</v>
      </c>
      <c r="F398">
        <v>42969168.316551797</v>
      </c>
      <c r="G398">
        <v>612211.45728871506</v>
      </c>
      <c r="H398">
        <v>298660.53435059002</v>
      </c>
      <c r="I398">
        <v>44</v>
      </c>
      <c r="J398">
        <v>62875.39</v>
      </c>
      <c r="K398">
        <v>45.451796687736497</v>
      </c>
      <c r="L398">
        <v>61402.345815428103</v>
      </c>
      <c r="M398">
        <v>874.84168498855195</v>
      </c>
      <c r="N398">
        <v>426.78176306594901</v>
      </c>
      <c r="O398" t="s">
        <v>29</v>
      </c>
      <c r="P398" t="s">
        <v>29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1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426.78176306594901</v>
      </c>
    </row>
    <row r="399" spans="1:28" x14ac:dyDescent="0.25">
      <c r="A399" t="s">
        <v>35</v>
      </c>
      <c r="B399" t="str">
        <f t="shared" si="6"/>
        <v>EBS</v>
      </c>
      <c r="C399">
        <v>1983</v>
      </c>
      <c r="D399" t="s">
        <v>40</v>
      </c>
      <c r="E399">
        <v>15487.6716737441</v>
      </c>
      <c r="F399">
        <v>25246657.7897035</v>
      </c>
      <c r="G399">
        <v>352937.07579420903</v>
      </c>
      <c r="H399">
        <v>192561.43717039999</v>
      </c>
      <c r="I399">
        <v>58</v>
      </c>
      <c r="J399">
        <v>88753.97</v>
      </c>
      <c r="K399">
        <v>23.699868053471299</v>
      </c>
      <c r="L399">
        <v>38633.467380476097</v>
      </c>
      <c r="M399">
        <v>540.07873511943001</v>
      </c>
      <c r="N399">
        <v>294.665379616873</v>
      </c>
      <c r="O399" t="s">
        <v>29</v>
      </c>
      <c r="P399" t="s">
        <v>29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1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294.665379616873</v>
      </c>
    </row>
    <row r="400" spans="1:28" x14ac:dyDescent="0.25">
      <c r="A400" t="s">
        <v>31</v>
      </c>
      <c r="B400" t="str">
        <f t="shared" si="6"/>
        <v>EBS</v>
      </c>
      <c r="C400">
        <v>1983</v>
      </c>
      <c r="D400" t="s">
        <v>40</v>
      </c>
      <c r="E400">
        <v>26241.378760108699</v>
      </c>
      <c r="F400">
        <v>21371302.242458701</v>
      </c>
      <c r="G400">
        <v>320565.70062443998</v>
      </c>
      <c r="H400">
        <v>185946.815452907</v>
      </c>
      <c r="I400">
        <v>39</v>
      </c>
      <c r="J400">
        <v>33177.949999999997</v>
      </c>
      <c r="K400">
        <v>22.3239782675372</v>
      </c>
      <c r="L400">
        <v>18180.923006030302</v>
      </c>
      <c r="M400">
        <v>272.71058428288802</v>
      </c>
      <c r="N400">
        <v>158.18805501937899</v>
      </c>
      <c r="O400" t="s">
        <v>29</v>
      </c>
      <c r="P400" t="s">
        <v>29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1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158.18805501937899</v>
      </c>
    </row>
    <row r="401" spans="1:28" x14ac:dyDescent="0.25">
      <c r="A401" t="s">
        <v>27</v>
      </c>
      <c r="B401" t="str">
        <f t="shared" si="6"/>
        <v>EBS</v>
      </c>
      <c r="C401">
        <v>1983</v>
      </c>
      <c r="D401" t="s">
        <v>40</v>
      </c>
      <c r="E401">
        <v>71275.009768583506</v>
      </c>
      <c r="F401">
        <v>82688873.708233893</v>
      </c>
      <c r="G401">
        <v>1187663.0999760199</v>
      </c>
      <c r="H401">
        <v>807485.49848406203</v>
      </c>
      <c r="I401">
        <v>58</v>
      </c>
      <c r="J401">
        <v>78702.64</v>
      </c>
      <c r="K401">
        <v>96.716059220919206</v>
      </c>
      <c r="L401">
        <v>112204.011370079</v>
      </c>
      <c r="M401">
        <v>1611.59002411545</v>
      </c>
      <c r="N401">
        <v>1095.7110429726199</v>
      </c>
      <c r="O401" t="s">
        <v>29</v>
      </c>
      <c r="P401" t="s">
        <v>29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1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1095.7110429726199</v>
      </c>
    </row>
    <row r="402" spans="1:28" x14ac:dyDescent="0.25">
      <c r="A402" t="s">
        <v>32</v>
      </c>
      <c r="B402" t="str">
        <f t="shared" si="6"/>
        <v>EBS</v>
      </c>
      <c r="C402">
        <v>1983</v>
      </c>
      <c r="D402" t="s">
        <v>40</v>
      </c>
      <c r="E402">
        <v>9641.9055897491198</v>
      </c>
      <c r="F402">
        <v>9462553.6814321503</v>
      </c>
      <c r="G402">
        <v>138930.99613170401</v>
      </c>
      <c r="H402">
        <v>78321.296937744904</v>
      </c>
      <c r="I402">
        <v>69</v>
      </c>
      <c r="J402">
        <v>94983.17</v>
      </c>
      <c r="K402">
        <v>13.272735619639001</v>
      </c>
      <c r="L402">
        <v>13025.8455790956</v>
      </c>
      <c r="M402">
        <v>191.24791918618899</v>
      </c>
      <c r="N402">
        <v>107.81456611099</v>
      </c>
      <c r="O402" t="s">
        <v>29</v>
      </c>
      <c r="P402" t="s">
        <v>29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1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107.81456611099</v>
      </c>
    </row>
    <row r="403" spans="1:28" x14ac:dyDescent="0.25">
      <c r="A403" t="s">
        <v>39</v>
      </c>
      <c r="B403" t="str">
        <f t="shared" si="6"/>
        <v>EBS</v>
      </c>
      <c r="C403">
        <v>1983</v>
      </c>
      <c r="D403" t="s">
        <v>40</v>
      </c>
      <c r="E403">
        <v>3539.20159085349</v>
      </c>
      <c r="F403">
        <v>5643066.7163384603</v>
      </c>
      <c r="G403">
        <v>79125.897954301006</v>
      </c>
      <c r="H403">
        <v>50935.568468021003</v>
      </c>
      <c r="I403">
        <v>25</v>
      </c>
      <c r="J403">
        <v>38989.599999999999</v>
      </c>
      <c r="K403">
        <v>5.51968217386964</v>
      </c>
      <c r="L403">
        <v>8800.8365617340096</v>
      </c>
      <c r="M403">
        <v>123.403484435161</v>
      </c>
      <c r="N403">
        <v>79.438297613630098</v>
      </c>
      <c r="O403" t="s">
        <v>29</v>
      </c>
      <c r="P403" t="s">
        <v>29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1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79.438297613630098</v>
      </c>
    </row>
    <row r="404" spans="1:28" x14ac:dyDescent="0.25">
      <c r="A404" t="s">
        <v>33</v>
      </c>
      <c r="B404" t="str">
        <f t="shared" si="6"/>
        <v>EBS</v>
      </c>
      <c r="C404">
        <v>1983</v>
      </c>
      <c r="D404" t="s">
        <v>40</v>
      </c>
      <c r="E404">
        <v>39785.933041312099</v>
      </c>
      <c r="F404">
        <v>49675877.706566602</v>
      </c>
      <c r="G404">
        <v>712156.99989688001</v>
      </c>
      <c r="H404">
        <v>327470.21282131202</v>
      </c>
      <c r="I404">
        <v>29</v>
      </c>
      <c r="J404">
        <v>27782.66</v>
      </c>
      <c r="K404">
        <v>38.115829326535902</v>
      </c>
      <c r="L404">
        <v>47590.621397348899</v>
      </c>
      <c r="M404">
        <v>682.26261361224294</v>
      </c>
      <c r="N404">
        <v>313.72391665317798</v>
      </c>
      <c r="O404" t="s">
        <v>29</v>
      </c>
      <c r="P404" t="s">
        <v>29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1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313.72391665317798</v>
      </c>
    </row>
    <row r="405" spans="1:28" x14ac:dyDescent="0.25">
      <c r="A405" t="s">
        <v>30</v>
      </c>
      <c r="B405" t="str">
        <f t="shared" si="6"/>
        <v>EBS</v>
      </c>
      <c r="C405">
        <v>1984</v>
      </c>
      <c r="D405" t="s">
        <v>40</v>
      </c>
      <c r="E405">
        <v>11766.9905456285</v>
      </c>
      <c r="F405">
        <v>11018724.9321767</v>
      </c>
      <c r="G405">
        <v>160390.33589201601</v>
      </c>
      <c r="H405">
        <v>88479.2048666029</v>
      </c>
      <c r="I405">
        <v>31</v>
      </c>
      <c r="J405">
        <v>41328.67</v>
      </c>
      <c r="K405">
        <v>15.6875506178517</v>
      </c>
      <c r="L405">
        <v>14689.975694925901</v>
      </c>
      <c r="M405">
        <v>213.82965365388</v>
      </c>
      <c r="N405">
        <v>117.95896321916899</v>
      </c>
      <c r="O405" t="s">
        <v>29</v>
      </c>
      <c r="P405" t="s">
        <v>29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1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117.95896321916899</v>
      </c>
    </row>
    <row r="406" spans="1:28" x14ac:dyDescent="0.25">
      <c r="A406" t="s">
        <v>34</v>
      </c>
      <c r="B406" t="str">
        <f t="shared" si="6"/>
        <v>EBS</v>
      </c>
      <c r="C406">
        <v>1984</v>
      </c>
      <c r="D406" t="s">
        <v>40</v>
      </c>
      <c r="E406">
        <v>20371.775512718399</v>
      </c>
      <c r="F406">
        <v>22643688.433306299</v>
      </c>
      <c r="G406">
        <v>325084.76031794102</v>
      </c>
      <c r="H406">
        <v>136241.201681248</v>
      </c>
      <c r="I406">
        <v>44</v>
      </c>
      <c r="J406">
        <v>62875.39</v>
      </c>
      <c r="K406">
        <v>29.110984780786701</v>
      </c>
      <c r="L406">
        <v>32357.516847332401</v>
      </c>
      <c r="M406">
        <v>464.54161563743298</v>
      </c>
      <c r="N406">
        <v>194.68678840402501</v>
      </c>
      <c r="O406" t="s">
        <v>29</v>
      </c>
      <c r="P406" t="s">
        <v>29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1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194.68678840402501</v>
      </c>
    </row>
    <row r="407" spans="1:28" x14ac:dyDescent="0.25">
      <c r="A407" t="s">
        <v>35</v>
      </c>
      <c r="B407" t="str">
        <f t="shared" si="6"/>
        <v>EBS</v>
      </c>
      <c r="C407">
        <v>1984</v>
      </c>
      <c r="D407" t="s">
        <v>40</v>
      </c>
      <c r="E407">
        <v>25705.024790286901</v>
      </c>
      <c r="F407">
        <v>33275479.210478101</v>
      </c>
      <c r="G407">
        <v>471597.98334454501</v>
      </c>
      <c r="H407">
        <v>241724.14640271399</v>
      </c>
      <c r="I407">
        <v>60</v>
      </c>
      <c r="J407">
        <v>88753.97</v>
      </c>
      <c r="K407">
        <v>38.023716651439699</v>
      </c>
      <c r="L407">
        <v>49222.181393040002</v>
      </c>
      <c r="M407">
        <v>697.60322109703702</v>
      </c>
      <c r="N407">
        <v>357.56629396836797</v>
      </c>
      <c r="O407" t="s">
        <v>29</v>
      </c>
      <c r="P407" t="s">
        <v>29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1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357.56629396836797</v>
      </c>
    </row>
    <row r="408" spans="1:28" x14ac:dyDescent="0.25">
      <c r="A408" t="s">
        <v>31</v>
      </c>
      <c r="B408" t="str">
        <f t="shared" si="6"/>
        <v>EBS</v>
      </c>
      <c r="C408">
        <v>1984</v>
      </c>
      <c r="D408" t="s">
        <v>40</v>
      </c>
      <c r="E408">
        <v>44851.542582367503</v>
      </c>
      <c r="F408">
        <v>27063678.592295799</v>
      </c>
      <c r="G408">
        <v>418497.30433501198</v>
      </c>
      <c r="H408">
        <v>236526.94638640899</v>
      </c>
      <c r="I408">
        <v>39</v>
      </c>
      <c r="J408">
        <v>33177.949999999997</v>
      </c>
      <c r="K408">
        <v>38.155954800529699</v>
      </c>
      <c r="L408">
        <v>23023.522439775901</v>
      </c>
      <c r="M408">
        <v>356.02263175286703</v>
      </c>
      <c r="N408">
        <v>201.217415406691</v>
      </c>
      <c r="O408" t="s">
        <v>29</v>
      </c>
      <c r="P408" t="s">
        <v>29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1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201.217415406691</v>
      </c>
    </row>
    <row r="409" spans="1:28" x14ac:dyDescent="0.25">
      <c r="A409" t="s">
        <v>27</v>
      </c>
      <c r="B409" t="str">
        <f t="shared" si="6"/>
        <v>EBS</v>
      </c>
      <c r="C409">
        <v>1984</v>
      </c>
      <c r="D409" t="s">
        <v>40</v>
      </c>
      <c r="E409">
        <v>68654.117321864396</v>
      </c>
      <c r="F409">
        <v>49337539.766605496</v>
      </c>
      <c r="G409">
        <v>740811.05238387501</v>
      </c>
      <c r="H409">
        <v>435031.79528642201</v>
      </c>
      <c r="I409">
        <v>58</v>
      </c>
      <c r="J409">
        <v>78702.64</v>
      </c>
      <c r="K409">
        <v>93.159660001731993</v>
      </c>
      <c r="L409">
        <v>66948.183288566099</v>
      </c>
      <c r="M409">
        <v>1005.2376821343</v>
      </c>
      <c r="N409">
        <v>590.31294436174096</v>
      </c>
      <c r="O409" t="s">
        <v>29</v>
      </c>
      <c r="P409" t="s">
        <v>29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1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590.31294436174096</v>
      </c>
    </row>
    <row r="410" spans="1:28" x14ac:dyDescent="0.25">
      <c r="A410" t="s">
        <v>32</v>
      </c>
      <c r="B410" t="str">
        <f t="shared" si="6"/>
        <v>EBS</v>
      </c>
      <c r="C410">
        <v>1984</v>
      </c>
      <c r="D410" t="s">
        <v>40</v>
      </c>
      <c r="E410">
        <v>28428.523253530901</v>
      </c>
      <c r="F410">
        <v>19321437.475252099</v>
      </c>
      <c r="G410">
        <v>293646.44548487797</v>
      </c>
      <c r="H410">
        <v>141419.32131630499</v>
      </c>
      <c r="I410">
        <v>69</v>
      </c>
      <c r="J410">
        <v>94983.17</v>
      </c>
      <c r="K410">
        <v>39.1337863338997</v>
      </c>
      <c r="L410">
        <v>26597.266381974499</v>
      </c>
      <c r="M410">
        <v>404.22420654182503</v>
      </c>
      <c r="N410">
        <v>194.67326721552601</v>
      </c>
      <c r="O410" t="s">
        <v>29</v>
      </c>
      <c r="P410" t="s">
        <v>29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1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194.67326721552601</v>
      </c>
    </row>
    <row r="411" spans="1:28" x14ac:dyDescent="0.25">
      <c r="A411" t="s">
        <v>39</v>
      </c>
      <c r="B411" t="str">
        <f t="shared" si="6"/>
        <v>EBS</v>
      </c>
      <c r="C411">
        <v>1984</v>
      </c>
      <c r="D411" t="s">
        <v>40</v>
      </c>
      <c r="E411">
        <v>3124.14947777508</v>
      </c>
      <c r="F411">
        <v>4243802.9508923702</v>
      </c>
      <c r="G411">
        <v>60034.152956925798</v>
      </c>
      <c r="H411">
        <v>39230.228617956403</v>
      </c>
      <c r="I411">
        <v>25</v>
      </c>
      <c r="J411">
        <v>38989.599999999999</v>
      </c>
      <c r="K411">
        <v>4.8723735391463698</v>
      </c>
      <c r="L411">
        <v>6618.5671813645204</v>
      </c>
      <c r="M411">
        <v>93.628304405174106</v>
      </c>
      <c r="N411">
        <v>61.182836868906797</v>
      </c>
      <c r="O411" t="s">
        <v>29</v>
      </c>
      <c r="P411" t="s">
        <v>29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1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61.182836868906797</v>
      </c>
    </row>
    <row r="412" spans="1:28" x14ac:dyDescent="0.25">
      <c r="A412" t="s">
        <v>33</v>
      </c>
      <c r="B412" t="str">
        <f t="shared" si="6"/>
        <v>EBS</v>
      </c>
      <c r="C412">
        <v>1984</v>
      </c>
      <c r="D412" t="s">
        <v>40</v>
      </c>
      <c r="E412">
        <v>25869.728308580401</v>
      </c>
      <c r="F412">
        <v>29056520.9400081</v>
      </c>
      <c r="G412">
        <v>417381.25714514399</v>
      </c>
      <c r="H412">
        <v>149944.46348208899</v>
      </c>
      <c r="I412">
        <v>29</v>
      </c>
      <c r="J412">
        <v>27782.66</v>
      </c>
      <c r="K412">
        <v>24.783788478954001</v>
      </c>
      <c r="L412">
        <v>27836.808346866401</v>
      </c>
      <c r="M412">
        <v>399.86074336676199</v>
      </c>
      <c r="N412">
        <v>143.65020854501</v>
      </c>
      <c r="O412" t="s">
        <v>29</v>
      </c>
      <c r="P412" t="s">
        <v>29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1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143.65020854501</v>
      </c>
    </row>
    <row r="413" spans="1:28" x14ac:dyDescent="0.25">
      <c r="A413" t="s">
        <v>37</v>
      </c>
      <c r="B413" t="str">
        <f t="shared" si="6"/>
        <v>EBS</v>
      </c>
      <c r="C413">
        <v>1985</v>
      </c>
      <c r="D413" t="s">
        <v>40</v>
      </c>
      <c r="E413">
        <v>1197.69950157576</v>
      </c>
      <c r="F413">
        <v>1165296.1781967999</v>
      </c>
      <c r="G413">
        <v>17156.164923936401</v>
      </c>
      <c r="H413">
        <v>7510.1103035136302</v>
      </c>
      <c r="I413">
        <v>5</v>
      </c>
      <c r="J413">
        <v>32439.01</v>
      </c>
      <c r="K413">
        <v>7.7704372217222</v>
      </c>
      <c r="L413">
        <v>7560.2108754975598</v>
      </c>
      <c r="M413">
        <v>111.30580110584501</v>
      </c>
      <c r="N413">
        <v>48.724108647356402</v>
      </c>
      <c r="O413" t="s">
        <v>29</v>
      </c>
      <c r="P413" t="s">
        <v>29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1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48.724108647356402</v>
      </c>
    </row>
    <row r="414" spans="1:28" x14ac:dyDescent="0.25">
      <c r="A414" t="s">
        <v>30</v>
      </c>
      <c r="B414" t="str">
        <f t="shared" si="6"/>
        <v>EBS</v>
      </c>
      <c r="C414">
        <v>1985</v>
      </c>
      <c r="D414" t="s">
        <v>40</v>
      </c>
      <c r="E414">
        <v>7729.7341864176897</v>
      </c>
      <c r="F414">
        <v>8746711.4060674105</v>
      </c>
      <c r="G414">
        <v>124774.70885829</v>
      </c>
      <c r="H414">
        <v>64486.859469963703</v>
      </c>
      <c r="I414">
        <v>31</v>
      </c>
      <c r="J414">
        <v>41328.67</v>
      </c>
      <c r="K414">
        <v>10.3051494638121</v>
      </c>
      <c r="L414">
        <v>11660.966106019199</v>
      </c>
      <c r="M414">
        <v>166.347508604849</v>
      </c>
      <c r="N414">
        <v>85.972778528080795</v>
      </c>
      <c r="O414">
        <v>1.6900941297261302E-2</v>
      </c>
      <c r="P414">
        <v>1.2641086952954199E-2</v>
      </c>
      <c r="Q414">
        <v>0.35616745303221298</v>
      </c>
      <c r="R414">
        <v>0</v>
      </c>
      <c r="S414">
        <v>4.9675332580825203E-3</v>
      </c>
      <c r="T414">
        <v>6.5852256672893905E-2</v>
      </c>
      <c r="U414">
        <v>0.57301275703681098</v>
      </c>
      <c r="V414">
        <v>0</v>
      </c>
      <c r="W414">
        <v>30.620705558449099</v>
      </c>
      <c r="X414">
        <v>0</v>
      </c>
      <c r="Y414">
        <v>0.42707263662800399</v>
      </c>
      <c r="Z414">
        <v>5.6615014785130402</v>
      </c>
      <c r="AA414">
        <v>49.263498854490699</v>
      </c>
      <c r="AB414">
        <v>0</v>
      </c>
    </row>
    <row r="415" spans="1:28" x14ac:dyDescent="0.25">
      <c r="A415" t="s">
        <v>34</v>
      </c>
      <c r="B415" t="str">
        <f t="shared" si="6"/>
        <v>EBS</v>
      </c>
      <c r="C415">
        <v>1985</v>
      </c>
      <c r="D415" t="s">
        <v>40</v>
      </c>
      <c r="E415">
        <v>21796.347416113102</v>
      </c>
      <c r="F415">
        <v>21202767.286070801</v>
      </c>
      <c r="G415">
        <v>312331.876754158</v>
      </c>
      <c r="H415">
        <v>146131.46798203501</v>
      </c>
      <c r="I415">
        <v>43</v>
      </c>
      <c r="J415">
        <v>62875.39</v>
      </c>
      <c r="K415">
        <v>31.871019636362799</v>
      </c>
      <c r="L415">
        <v>31003.075864905601</v>
      </c>
      <c r="M415">
        <v>456.69740838022301</v>
      </c>
      <c r="N415">
        <v>213.67611722425499</v>
      </c>
      <c r="O415">
        <v>2.4907459523793699E-2</v>
      </c>
      <c r="P415">
        <v>7.6322542476069703E-3</v>
      </c>
      <c r="Q415">
        <v>0.12767684851459901</v>
      </c>
      <c r="R415">
        <v>3.05202090452939E-2</v>
      </c>
      <c r="S415">
        <v>0.102385956710948</v>
      </c>
      <c r="T415">
        <v>0.12029620970003201</v>
      </c>
      <c r="U415">
        <v>0.61912077602912696</v>
      </c>
      <c r="V415">
        <v>0</v>
      </c>
      <c r="W415">
        <v>27.281493250028799</v>
      </c>
      <c r="X415">
        <v>6.5214397656709702</v>
      </c>
      <c r="Y415">
        <v>21.877433688286001</v>
      </c>
      <c r="Z415">
        <v>25.7044270054976</v>
      </c>
      <c r="AA415">
        <v>132.29132351477099</v>
      </c>
      <c r="AB415">
        <v>0</v>
      </c>
    </row>
    <row r="416" spans="1:28" x14ac:dyDescent="0.25">
      <c r="A416" t="s">
        <v>35</v>
      </c>
      <c r="B416" t="str">
        <f t="shared" si="6"/>
        <v>EBS</v>
      </c>
      <c r="C416">
        <v>1985</v>
      </c>
      <c r="D416" t="s">
        <v>40</v>
      </c>
      <c r="E416">
        <v>29580.874072633502</v>
      </c>
      <c r="F416">
        <v>30274707.2958076</v>
      </c>
      <c r="G416">
        <v>444879.277203281</v>
      </c>
      <c r="H416">
        <v>225584.101868267</v>
      </c>
      <c r="I416">
        <v>60</v>
      </c>
      <c r="J416">
        <v>88753.97</v>
      </c>
      <c r="K416">
        <v>43.757000166938198</v>
      </c>
      <c r="L416">
        <v>44783.341051514901</v>
      </c>
      <c r="M416">
        <v>658.08003370869505</v>
      </c>
      <c r="N416">
        <v>333.691410161551</v>
      </c>
      <c r="O416">
        <v>1.41942801859691E-2</v>
      </c>
      <c r="P416">
        <v>6.1870403218205203E-3</v>
      </c>
      <c r="Q416">
        <v>6.4100388250426799E-2</v>
      </c>
      <c r="R416">
        <v>0.12363023783467</v>
      </c>
      <c r="S416">
        <v>3.3947276587490201E-2</v>
      </c>
      <c r="T416">
        <v>0.100961441781174</v>
      </c>
      <c r="U416">
        <v>0.67736065554623903</v>
      </c>
      <c r="V416">
        <v>0</v>
      </c>
      <c r="W416">
        <v>21.389748947187901</v>
      </c>
      <c r="X416">
        <v>41.254348401658802</v>
      </c>
      <c r="Y416">
        <v>11.327914595623801</v>
      </c>
      <c r="Z416">
        <v>33.689965879903497</v>
      </c>
      <c r="AA416">
        <v>226.02943233717701</v>
      </c>
      <c r="AB416">
        <v>0</v>
      </c>
    </row>
    <row r="417" spans="1:28" x14ac:dyDescent="0.25">
      <c r="A417" t="s">
        <v>31</v>
      </c>
      <c r="B417" t="str">
        <f t="shared" si="6"/>
        <v>EBS</v>
      </c>
      <c r="C417">
        <v>1985</v>
      </c>
      <c r="D417" t="s">
        <v>40</v>
      </c>
      <c r="E417">
        <v>120570.981675976</v>
      </c>
      <c r="F417">
        <v>94947755.599463999</v>
      </c>
      <c r="G417">
        <v>1443454.5296191799</v>
      </c>
      <c r="H417">
        <v>805640.28157923196</v>
      </c>
      <c r="I417">
        <v>39</v>
      </c>
      <c r="J417">
        <v>33177.949999999997</v>
      </c>
      <c r="K417">
        <v>102.57174362811401</v>
      </c>
      <c r="L417">
        <v>80773.638151057399</v>
      </c>
      <c r="M417">
        <v>1227.9708259225299</v>
      </c>
      <c r="N417">
        <v>685.37161487747903</v>
      </c>
      <c r="O417">
        <v>1.7080266646242601E-2</v>
      </c>
      <c r="P417">
        <v>9.3975703786769102E-3</v>
      </c>
      <c r="Q417">
        <v>0.15871166799553801</v>
      </c>
      <c r="R417">
        <v>6.2442093136264802E-2</v>
      </c>
      <c r="S417">
        <v>0.28689696522763303</v>
      </c>
      <c r="T417">
        <v>5.5826893047231298E-2</v>
      </c>
      <c r="U417">
        <v>0.43612238059333203</v>
      </c>
      <c r="V417">
        <v>0</v>
      </c>
      <c r="W417">
        <v>108.77647219399999</v>
      </c>
      <c r="X417">
        <v>42.796038209131702</v>
      </c>
      <c r="Y417">
        <v>196.63103636151101</v>
      </c>
      <c r="Z417">
        <v>38.262167841373198</v>
      </c>
      <c r="AA417">
        <v>298.90590027146197</v>
      </c>
      <c r="AB417">
        <v>0</v>
      </c>
    </row>
    <row r="418" spans="1:28" x14ac:dyDescent="0.25">
      <c r="A418" t="s">
        <v>27</v>
      </c>
      <c r="B418" t="str">
        <f t="shared" si="6"/>
        <v>EBS</v>
      </c>
      <c r="C418">
        <v>1985</v>
      </c>
      <c r="D418" t="s">
        <v>40</v>
      </c>
      <c r="E418">
        <v>40785.142751118801</v>
      </c>
      <c r="F418">
        <v>37376484.338692799</v>
      </c>
      <c r="G418">
        <v>553757.24777938402</v>
      </c>
      <c r="H418">
        <v>352116.95988917502</v>
      </c>
      <c r="I418">
        <v>58</v>
      </c>
      <c r="J418">
        <v>78702.64</v>
      </c>
      <c r="K418">
        <v>55.343075987757103</v>
      </c>
      <c r="L418">
        <v>50717.723989202997</v>
      </c>
      <c r="M418">
        <v>751.41650550640804</v>
      </c>
      <c r="N418">
        <v>477.80231606986501</v>
      </c>
      <c r="O418">
        <v>1.51136835082974E-2</v>
      </c>
      <c r="P418">
        <v>0</v>
      </c>
      <c r="Q418">
        <v>0</v>
      </c>
      <c r="R418">
        <v>2.8054017700432999E-3</v>
      </c>
      <c r="S418">
        <v>2.81642495970948E-3</v>
      </c>
      <c r="T418">
        <v>4.9416449142255799E-2</v>
      </c>
      <c r="U418">
        <v>0.94496172412799095</v>
      </c>
      <c r="V418">
        <v>0</v>
      </c>
      <c r="W418">
        <v>0</v>
      </c>
      <c r="X418">
        <v>1.3404274632331901</v>
      </c>
      <c r="Y418">
        <v>1.34569436878616</v>
      </c>
      <c r="Z418">
        <v>23.6112938521185</v>
      </c>
      <c r="AA418">
        <v>451.50490038572701</v>
      </c>
      <c r="AB418">
        <v>0</v>
      </c>
    </row>
    <row r="419" spans="1:28" x14ac:dyDescent="0.25">
      <c r="A419" t="s">
        <v>32</v>
      </c>
      <c r="B419" t="str">
        <f t="shared" si="6"/>
        <v>EBS</v>
      </c>
      <c r="C419">
        <v>1985</v>
      </c>
      <c r="D419" t="s">
        <v>40</v>
      </c>
      <c r="E419">
        <v>72675.672927907406</v>
      </c>
      <c r="F419">
        <v>63619557.655965798</v>
      </c>
      <c r="G419">
        <v>955280.40067877201</v>
      </c>
      <c r="H419">
        <v>513590.95242737199</v>
      </c>
      <c r="I419">
        <v>68</v>
      </c>
      <c r="J419">
        <v>94983.17</v>
      </c>
      <c r="K419">
        <v>101.514202890821</v>
      </c>
      <c r="L419">
        <v>88864.518531785303</v>
      </c>
      <c r="M419">
        <v>1334.3464808138201</v>
      </c>
      <c r="N419">
        <v>717.38965801280904</v>
      </c>
      <c r="O419">
        <v>1.3749047456528E-2</v>
      </c>
      <c r="P419">
        <v>2.4650497795899399E-2</v>
      </c>
      <c r="Q419">
        <v>0.140069349996335</v>
      </c>
      <c r="R419">
        <v>3.1221801874628401E-2</v>
      </c>
      <c r="S419">
        <v>9.9961814830063597E-2</v>
      </c>
      <c r="T419">
        <v>7.4382020156273307E-2</v>
      </c>
      <c r="U419">
        <v>0.65436501314270001</v>
      </c>
      <c r="V419">
        <v>0</v>
      </c>
      <c r="W419">
        <v>100.484303091947</v>
      </c>
      <c r="X419">
        <v>22.398197769383302</v>
      </c>
      <c r="Y419">
        <v>71.711572155279001</v>
      </c>
      <c r="Z419">
        <v>53.360892002210797</v>
      </c>
      <c r="AA419">
        <v>469.43469299398799</v>
      </c>
      <c r="AB419">
        <v>0</v>
      </c>
    </row>
    <row r="420" spans="1:28" x14ac:dyDescent="0.25">
      <c r="A420" t="s">
        <v>39</v>
      </c>
      <c r="B420" t="str">
        <f t="shared" si="6"/>
        <v>EBS</v>
      </c>
      <c r="C420">
        <v>1985</v>
      </c>
      <c r="D420" t="s">
        <v>40</v>
      </c>
      <c r="E420">
        <v>4376.6610623549896</v>
      </c>
      <c r="F420">
        <v>6385166.1561977696</v>
      </c>
      <c r="G420">
        <v>90568.480345006697</v>
      </c>
      <c r="H420">
        <v>56975.737313214799</v>
      </c>
      <c r="I420">
        <v>25</v>
      </c>
      <c r="J420">
        <v>38989.599999999999</v>
      </c>
      <c r="K420">
        <v>6.8257705662718404</v>
      </c>
      <c r="L420">
        <v>9958.2029745475393</v>
      </c>
      <c r="M420">
        <v>141.24915285038699</v>
      </c>
      <c r="N420">
        <v>88.858448301892807</v>
      </c>
      <c r="O420">
        <v>2.1357984599689499E-2</v>
      </c>
      <c r="P420">
        <v>1.3129334508011901E-4</v>
      </c>
      <c r="Q420">
        <v>7.6840902559942195E-4</v>
      </c>
      <c r="R420">
        <v>0.200448617076361</v>
      </c>
      <c r="S420">
        <v>0</v>
      </c>
      <c r="T420">
        <v>0</v>
      </c>
      <c r="U420">
        <v>0.79878297389803998</v>
      </c>
      <c r="V420">
        <v>0</v>
      </c>
      <c r="W420">
        <v>6.8279633675934107E-2</v>
      </c>
      <c r="X420">
        <v>17.8115530776657</v>
      </c>
      <c r="Y420">
        <v>0</v>
      </c>
      <c r="Z420">
        <v>0</v>
      </c>
      <c r="AA420">
        <v>70.9786155905512</v>
      </c>
      <c r="AB420">
        <v>0</v>
      </c>
    </row>
    <row r="421" spans="1:28" x14ac:dyDescent="0.25">
      <c r="A421" t="s">
        <v>33</v>
      </c>
      <c r="B421" t="str">
        <f t="shared" si="6"/>
        <v>EBS</v>
      </c>
      <c r="C421">
        <v>1985</v>
      </c>
      <c r="D421" t="s">
        <v>40</v>
      </c>
      <c r="E421">
        <v>57648.509546638503</v>
      </c>
      <c r="F421">
        <v>45517576.376287699</v>
      </c>
      <c r="G421">
        <v>686061.86647083506</v>
      </c>
      <c r="H421">
        <v>300690.62281644001</v>
      </c>
      <c r="I421">
        <v>29</v>
      </c>
      <c r="J421">
        <v>27782.66</v>
      </c>
      <c r="K421">
        <v>55.228584146241801</v>
      </c>
      <c r="L421">
        <v>43606.874085739102</v>
      </c>
      <c r="M421">
        <v>657.26288190084904</v>
      </c>
      <c r="N421">
        <v>288.06845996197899</v>
      </c>
      <c r="O421">
        <v>1.35138893251858E-2</v>
      </c>
      <c r="P421">
        <v>6.2447437749087601E-3</v>
      </c>
      <c r="Q421">
        <v>0.124411050713161</v>
      </c>
      <c r="R421">
        <v>3.0018743633186901E-3</v>
      </c>
      <c r="S421">
        <v>3.5882138823044099E-2</v>
      </c>
      <c r="T421">
        <v>0.30015641366072798</v>
      </c>
      <c r="U421">
        <v>0.53654852243974804</v>
      </c>
      <c r="V421">
        <v>0</v>
      </c>
      <c r="W421">
        <v>35.838899781192097</v>
      </c>
      <c r="X421">
        <v>0.86474532484056199</v>
      </c>
      <c r="Y421">
        <v>10.336512470896301</v>
      </c>
      <c r="Z421">
        <v>86.465595830956701</v>
      </c>
      <c r="AA421">
        <v>154.56270655409401</v>
      </c>
      <c r="AB421">
        <v>0</v>
      </c>
    </row>
    <row r="422" spans="1:28" x14ac:dyDescent="0.25">
      <c r="A422" t="s">
        <v>30</v>
      </c>
      <c r="B422" t="str">
        <f t="shared" si="6"/>
        <v>EBS</v>
      </c>
      <c r="C422">
        <v>1986</v>
      </c>
      <c r="D422" t="s">
        <v>40</v>
      </c>
      <c r="E422">
        <v>5776.6379280927904</v>
      </c>
      <c r="F422">
        <v>7550425.8171419296</v>
      </c>
      <c r="G422">
        <v>106539.852044524</v>
      </c>
      <c r="H422">
        <v>57945.666252964103</v>
      </c>
      <c r="I422">
        <v>31</v>
      </c>
      <c r="J422">
        <v>41328.67</v>
      </c>
      <c r="K422">
        <v>7.7013149238590497</v>
      </c>
      <c r="L422">
        <v>10066.0986114884</v>
      </c>
      <c r="M422">
        <v>142.03710925796699</v>
      </c>
      <c r="N422">
        <v>77.252171564480307</v>
      </c>
      <c r="O422">
        <v>1.5179553303275599E-2</v>
      </c>
      <c r="P422">
        <v>6.8944480501756996E-4</v>
      </c>
      <c r="Q422">
        <v>2.1628241849351499E-3</v>
      </c>
      <c r="R422">
        <v>0</v>
      </c>
      <c r="S422">
        <v>7.0036966505065898E-3</v>
      </c>
      <c r="T422">
        <v>0.10148485276182399</v>
      </c>
      <c r="U422">
        <v>0.88934862640273504</v>
      </c>
      <c r="V422">
        <v>0</v>
      </c>
      <c r="W422">
        <v>0.16708286499841701</v>
      </c>
      <c r="X422">
        <v>0</v>
      </c>
      <c r="Y422">
        <v>0.54105077523051104</v>
      </c>
      <c r="Z422">
        <v>7.8399252567524096</v>
      </c>
      <c r="AA422">
        <v>68.704112667498904</v>
      </c>
      <c r="AB422">
        <v>0</v>
      </c>
    </row>
    <row r="423" spans="1:28" x14ac:dyDescent="0.25">
      <c r="A423" t="s">
        <v>34</v>
      </c>
      <c r="B423" t="str">
        <f t="shared" si="6"/>
        <v>EBS</v>
      </c>
      <c r="C423">
        <v>1986</v>
      </c>
      <c r="D423" t="s">
        <v>40</v>
      </c>
      <c r="E423">
        <v>40209.1181243104</v>
      </c>
      <c r="F423">
        <v>35066582.448509403</v>
      </c>
      <c r="G423">
        <v>518914.26152893499</v>
      </c>
      <c r="H423">
        <v>227233.87825487001</v>
      </c>
      <c r="I423">
        <v>44</v>
      </c>
      <c r="J423">
        <v>62875.39</v>
      </c>
      <c r="K423">
        <v>57.458272355047399</v>
      </c>
      <c r="L423">
        <v>50109.660168572402</v>
      </c>
      <c r="M423">
        <v>741.521285686223</v>
      </c>
      <c r="N423">
        <v>324.71406173835101</v>
      </c>
      <c r="O423">
        <v>2.1405715376413899E-2</v>
      </c>
      <c r="P423">
        <v>7.4033154476237104E-3</v>
      </c>
      <c r="Q423">
        <v>0.152583948837928</v>
      </c>
      <c r="R423">
        <v>1.30565487334328E-2</v>
      </c>
      <c r="S423">
        <v>1.3488575874156E-2</v>
      </c>
      <c r="T423">
        <v>0.405101627721836</v>
      </c>
      <c r="U423">
        <v>0.41576929883264702</v>
      </c>
      <c r="V423">
        <v>0</v>
      </c>
      <c r="W423">
        <v>49.5461537832403</v>
      </c>
      <c r="X423">
        <v>4.2396449715176896</v>
      </c>
      <c r="Y423">
        <v>4.3799302591631104</v>
      </c>
      <c r="Z423">
        <v>131.54219495437499</v>
      </c>
      <c r="AA423">
        <v>135.00613777005501</v>
      </c>
      <c r="AB423">
        <v>0</v>
      </c>
    </row>
    <row r="424" spans="1:28" x14ac:dyDescent="0.25">
      <c r="A424" t="s">
        <v>35</v>
      </c>
      <c r="B424" t="str">
        <f t="shared" si="6"/>
        <v>EBS</v>
      </c>
      <c r="C424">
        <v>1986</v>
      </c>
      <c r="D424" t="s">
        <v>40</v>
      </c>
      <c r="E424">
        <v>35040.739701381797</v>
      </c>
      <c r="F424">
        <v>53558567.105473302</v>
      </c>
      <c r="G424">
        <v>751399.31311667606</v>
      </c>
      <c r="H424">
        <v>398717.80243484001</v>
      </c>
      <c r="I424">
        <v>59</v>
      </c>
      <c r="J424">
        <v>88753.97</v>
      </c>
      <c r="K424">
        <v>52.711945088716099</v>
      </c>
      <c r="L424">
        <v>80568.397595290895</v>
      </c>
      <c r="M424">
        <v>1130.3334253284399</v>
      </c>
      <c r="N424">
        <v>599.79301484352004</v>
      </c>
      <c r="O424">
        <v>3.5117155148276798E-2</v>
      </c>
      <c r="P424">
        <v>1.24454977655139E-2</v>
      </c>
      <c r="Q424">
        <v>0.154885651896497</v>
      </c>
      <c r="R424">
        <v>3.9684416780126401E-2</v>
      </c>
      <c r="S424">
        <v>3.5959923197272897E-2</v>
      </c>
      <c r="T424">
        <v>0.23301646180733299</v>
      </c>
      <c r="U424">
        <v>0.53645354631877096</v>
      </c>
      <c r="V424">
        <v>0</v>
      </c>
      <c r="W424">
        <v>92.899332107003701</v>
      </c>
      <c r="X424">
        <v>23.8024359828588</v>
      </c>
      <c r="Y424">
        <v>21.568510748033798</v>
      </c>
      <c r="Z424">
        <v>139.76164613559001</v>
      </c>
      <c r="AA424">
        <v>321.76108987003403</v>
      </c>
      <c r="AB424">
        <v>0</v>
      </c>
    </row>
    <row r="425" spans="1:28" x14ac:dyDescent="0.25">
      <c r="A425" t="s">
        <v>31</v>
      </c>
      <c r="B425" t="str">
        <f t="shared" si="6"/>
        <v>EBS</v>
      </c>
      <c r="C425">
        <v>1986</v>
      </c>
      <c r="D425" t="s">
        <v>40</v>
      </c>
      <c r="E425">
        <v>134574.80094831699</v>
      </c>
      <c r="F425">
        <v>101521510.101693</v>
      </c>
      <c r="G425">
        <v>1529901.3819854499</v>
      </c>
      <c r="H425">
        <v>742772.44756953698</v>
      </c>
      <c r="I425">
        <v>39</v>
      </c>
      <c r="J425">
        <v>33177.949999999997</v>
      </c>
      <c r="K425">
        <v>114.485026080083</v>
      </c>
      <c r="L425">
        <v>86366.040668678499</v>
      </c>
      <c r="M425">
        <v>1301.5126040113901</v>
      </c>
      <c r="N425">
        <v>631.88890068819796</v>
      </c>
      <c r="O425">
        <v>1.50009353665412E-2</v>
      </c>
      <c r="P425">
        <v>1.11067241026238E-2</v>
      </c>
      <c r="Q425">
        <v>0.26628496711463601</v>
      </c>
      <c r="R425">
        <v>4.0236926054646502E-2</v>
      </c>
      <c r="S425">
        <v>1.00339103573912E-2</v>
      </c>
      <c r="T425">
        <v>3.3154379348943802E-2</v>
      </c>
      <c r="U425">
        <v>0.65028981712438305</v>
      </c>
      <c r="V425">
        <v>0</v>
      </c>
      <c r="W425">
        <v>168.26251513986</v>
      </c>
      <c r="X425">
        <v>25.4252669717429</v>
      </c>
      <c r="Y425">
        <v>6.3403165853358399</v>
      </c>
      <c r="Z425">
        <v>20.949884319803601</v>
      </c>
      <c r="AA425">
        <v>410.91091767145502</v>
      </c>
      <c r="AB425">
        <v>0</v>
      </c>
    </row>
    <row r="426" spans="1:28" x14ac:dyDescent="0.25">
      <c r="A426" t="s">
        <v>27</v>
      </c>
      <c r="B426" t="str">
        <f t="shared" si="6"/>
        <v>EBS</v>
      </c>
      <c r="C426">
        <v>1986</v>
      </c>
      <c r="D426" t="s">
        <v>40</v>
      </c>
      <c r="E426">
        <v>69666.483704748898</v>
      </c>
      <c r="F426">
        <v>61583424.516100697</v>
      </c>
      <c r="G426">
        <v>906365.87483413203</v>
      </c>
      <c r="H426">
        <v>510158.53121318697</v>
      </c>
      <c r="I426">
        <v>58</v>
      </c>
      <c r="J426">
        <v>78702.64</v>
      </c>
      <c r="K426">
        <v>94.533382535874495</v>
      </c>
      <c r="L426">
        <v>83565.139476859404</v>
      </c>
      <c r="M426">
        <v>1229.8859854371699</v>
      </c>
      <c r="N426">
        <v>692.25557284483102</v>
      </c>
      <c r="O426">
        <v>1.93351573191228E-2</v>
      </c>
      <c r="P426">
        <v>1.21494876816001E-2</v>
      </c>
      <c r="Q426">
        <v>8.3226820443067402E-3</v>
      </c>
      <c r="R426">
        <v>4.0709076885300901E-3</v>
      </c>
      <c r="S426">
        <v>7.6106883931868698E-4</v>
      </c>
      <c r="T426">
        <v>7.6633950855974006E-2</v>
      </c>
      <c r="U426">
        <v>0.91021139057186995</v>
      </c>
      <c r="V426">
        <v>0</v>
      </c>
      <c r="W426">
        <v>5.7614230261869501</v>
      </c>
      <c r="X426">
        <v>2.8181085339218201</v>
      </c>
      <c r="Y426">
        <v>0.526854145336908</v>
      </c>
      <c r="Z426">
        <v>53.050279549164898</v>
      </c>
      <c r="AA426">
        <v>630.09890759022005</v>
      </c>
      <c r="AB426">
        <v>0</v>
      </c>
    </row>
    <row r="427" spans="1:28" x14ac:dyDescent="0.25">
      <c r="A427" t="s">
        <v>32</v>
      </c>
      <c r="B427" t="str">
        <f t="shared" si="6"/>
        <v>EBS</v>
      </c>
      <c r="C427">
        <v>1986</v>
      </c>
      <c r="D427" t="s">
        <v>40</v>
      </c>
      <c r="E427">
        <v>113171.34162705499</v>
      </c>
      <c r="F427">
        <v>86329146.694141805</v>
      </c>
      <c r="G427">
        <v>1294986.57454025</v>
      </c>
      <c r="H427">
        <v>574536.39724575495</v>
      </c>
      <c r="I427">
        <v>68</v>
      </c>
      <c r="J427">
        <v>94983.17</v>
      </c>
      <c r="K427">
        <v>158.07901148368501</v>
      </c>
      <c r="L427">
        <v>120585.529653009</v>
      </c>
      <c r="M427">
        <v>1808.8519111363901</v>
      </c>
      <c r="N427">
        <v>802.51894545266305</v>
      </c>
      <c r="O427">
        <v>1.1515481149419599E-2</v>
      </c>
      <c r="P427">
        <v>4.4424940648272503E-3</v>
      </c>
      <c r="Q427">
        <v>1.2364887618273901E-2</v>
      </c>
      <c r="R427">
        <v>1.10158198720235E-2</v>
      </c>
      <c r="S427">
        <v>8.7339349277863205E-3</v>
      </c>
      <c r="T427">
        <v>0.13575926571777999</v>
      </c>
      <c r="U427">
        <v>0.832126091864136</v>
      </c>
      <c r="V427">
        <v>0</v>
      </c>
      <c r="W427">
        <v>9.9230565720578596</v>
      </c>
      <c r="X427">
        <v>8.8404041469927499</v>
      </c>
      <c r="Y427">
        <v>7.0091482478992502</v>
      </c>
      <c r="Z427">
        <v>108.949382759261</v>
      </c>
      <c r="AA427">
        <v>667.79695372645199</v>
      </c>
      <c r="AB427">
        <v>0</v>
      </c>
    </row>
    <row r="428" spans="1:28" x14ac:dyDescent="0.25">
      <c r="A428" t="s">
        <v>39</v>
      </c>
      <c r="B428" t="str">
        <f t="shared" si="6"/>
        <v>EBS</v>
      </c>
      <c r="C428">
        <v>1986</v>
      </c>
      <c r="D428" t="s">
        <v>40</v>
      </c>
      <c r="E428">
        <v>9520.1647979828504</v>
      </c>
      <c r="F428">
        <v>14276816.0969801</v>
      </c>
      <c r="G428">
        <v>200923.94175193101</v>
      </c>
      <c r="H428">
        <v>126713.992542697</v>
      </c>
      <c r="I428">
        <v>26</v>
      </c>
      <c r="J428">
        <v>38989.599999999999</v>
      </c>
      <c r="K428">
        <v>14.276439131055101</v>
      </c>
      <c r="L428">
        <v>21409.5134190313</v>
      </c>
      <c r="M428">
        <v>301.305543051195</v>
      </c>
      <c r="N428">
        <v>190.02030321702799</v>
      </c>
      <c r="O428">
        <v>8.2288009336508507E-3</v>
      </c>
      <c r="P428">
        <v>1.1462668059922699E-2</v>
      </c>
      <c r="Q428">
        <v>0.232165620733539</v>
      </c>
      <c r="R428">
        <v>0.440131241455755</v>
      </c>
      <c r="S428">
        <v>0</v>
      </c>
      <c r="T428">
        <v>0</v>
      </c>
      <c r="U428">
        <v>0.32770313781070598</v>
      </c>
      <c r="V428">
        <v>0</v>
      </c>
      <c r="W428">
        <v>44.116181648356601</v>
      </c>
      <c r="X428">
        <v>83.633871956709399</v>
      </c>
      <c r="Y428">
        <v>0</v>
      </c>
      <c r="Z428">
        <v>0</v>
      </c>
      <c r="AA428">
        <v>62.270249611961702</v>
      </c>
      <c r="AB428">
        <v>0</v>
      </c>
    </row>
    <row r="429" spans="1:28" x14ac:dyDescent="0.25">
      <c r="A429" t="s">
        <v>33</v>
      </c>
      <c r="B429" t="str">
        <f t="shared" si="6"/>
        <v>EBS</v>
      </c>
      <c r="C429">
        <v>1986</v>
      </c>
      <c r="D429" t="s">
        <v>40</v>
      </c>
      <c r="E429">
        <v>10228.4020502023</v>
      </c>
      <c r="F429">
        <v>10036824.5440444</v>
      </c>
      <c r="G429">
        <v>147275.03997991601</v>
      </c>
      <c r="H429">
        <v>57622.8740643446</v>
      </c>
      <c r="I429">
        <v>29</v>
      </c>
      <c r="J429">
        <v>27782.66</v>
      </c>
      <c r="K429">
        <v>9.7990419484163294</v>
      </c>
      <c r="L429">
        <v>9615.5063374772308</v>
      </c>
      <c r="M429">
        <v>141.09284007753101</v>
      </c>
      <c r="N429">
        <v>55.204024770776002</v>
      </c>
      <c r="O429">
        <v>2.7199549461008801E-2</v>
      </c>
      <c r="P429">
        <v>1.4460071007878999E-2</v>
      </c>
      <c r="Q429">
        <v>0.19331965945856899</v>
      </c>
      <c r="R429">
        <v>0</v>
      </c>
      <c r="S429">
        <v>0.13143295799934401</v>
      </c>
      <c r="T429">
        <v>0.35937332465347099</v>
      </c>
      <c r="U429">
        <v>0.315874057888617</v>
      </c>
      <c r="V429">
        <v>0</v>
      </c>
      <c r="W429">
        <v>10.6720232694288</v>
      </c>
      <c r="X429">
        <v>0</v>
      </c>
      <c r="Y429">
        <v>7.2556282690921199</v>
      </c>
      <c r="Z429">
        <v>19.8388539161263</v>
      </c>
      <c r="AA429">
        <v>17.4375193161288</v>
      </c>
      <c r="AB429">
        <v>0</v>
      </c>
    </row>
    <row r="430" spans="1:28" x14ac:dyDescent="0.25">
      <c r="A430" t="s">
        <v>37</v>
      </c>
      <c r="B430" t="str">
        <f t="shared" si="6"/>
        <v>EBS</v>
      </c>
      <c r="C430">
        <v>1987</v>
      </c>
      <c r="D430" t="s">
        <v>40</v>
      </c>
      <c r="E430">
        <v>5930.7777243606697</v>
      </c>
      <c r="F430">
        <v>6012881.3139054803</v>
      </c>
      <c r="G430">
        <v>88505.382136839107</v>
      </c>
      <c r="H430">
        <v>38024.507548211703</v>
      </c>
      <c r="I430">
        <v>18</v>
      </c>
      <c r="J430">
        <v>32439.01</v>
      </c>
      <c r="K430">
        <v>10.6882532171285</v>
      </c>
      <c r="L430">
        <v>10836.2176150329</v>
      </c>
      <c r="M430">
        <v>159.50149867726401</v>
      </c>
      <c r="N430">
        <v>68.526521144528701</v>
      </c>
      <c r="O430">
        <v>1.8212800455875901E-2</v>
      </c>
      <c r="P430">
        <v>7.3307538101142098E-3</v>
      </c>
      <c r="Q430">
        <v>0.15812719212554899</v>
      </c>
      <c r="R430">
        <v>0</v>
      </c>
      <c r="S430">
        <v>4.9401467887808803E-3</v>
      </c>
      <c r="T430">
        <v>0.14542026223538501</v>
      </c>
      <c r="U430">
        <v>0.69151239885028504</v>
      </c>
      <c r="V430">
        <v>0</v>
      </c>
      <c r="W430">
        <v>10.8359063747164</v>
      </c>
      <c r="X430">
        <v>0</v>
      </c>
      <c r="Y430">
        <v>0.33853107337846799</v>
      </c>
      <c r="Z430">
        <v>9.9651446749160204</v>
      </c>
      <c r="AA430">
        <v>47.386939021517797</v>
      </c>
      <c r="AB430">
        <v>0</v>
      </c>
    </row>
    <row r="431" spans="1:28" x14ac:dyDescent="0.25">
      <c r="A431" t="s">
        <v>30</v>
      </c>
      <c r="B431" t="str">
        <f t="shared" si="6"/>
        <v>EBS</v>
      </c>
      <c r="C431">
        <v>1987</v>
      </c>
      <c r="D431" t="s">
        <v>40</v>
      </c>
      <c r="E431">
        <v>12663.928725644801</v>
      </c>
      <c r="F431">
        <v>12876674.338974399</v>
      </c>
      <c r="G431">
        <v>187504.45370341701</v>
      </c>
      <c r="H431">
        <v>101456.963371419</v>
      </c>
      <c r="I431">
        <v>30</v>
      </c>
      <c r="J431">
        <v>41328.67</v>
      </c>
      <c r="K431">
        <v>17.446111040189798</v>
      </c>
      <c r="L431">
        <v>17739.194148431299</v>
      </c>
      <c r="M431">
        <v>258.31032302129302</v>
      </c>
      <c r="N431">
        <v>139.76937861264801</v>
      </c>
      <c r="O431">
        <v>1.41173686295293E-2</v>
      </c>
      <c r="P431">
        <v>7.7401760111712502E-3</v>
      </c>
      <c r="Q431">
        <v>0.23876417055980101</v>
      </c>
      <c r="R431">
        <v>6.2770063750311597E-3</v>
      </c>
      <c r="S431">
        <v>5.02747486614573E-2</v>
      </c>
      <c r="T431">
        <v>1.28717636368846E-2</v>
      </c>
      <c r="U431">
        <v>0.69181231076682603</v>
      </c>
      <c r="V431">
        <v>0</v>
      </c>
      <c r="W431">
        <v>33.371919754107701</v>
      </c>
      <c r="X431">
        <v>0.87733328058573801</v>
      </c>
      <c r="Y431">
        <v>7.0268703803189601</v>
      </c>
      <c r="Z431">
        <v>1.7990784051762401</v>
      </c>
      <c r="AA431">
        <v>96.6941767924597</v>
      </c>
      <c r="AB431">
        <v>0</v>
      </c>
    </row>
    <row r="432" spans="1:28" x14ac:dyDescent="0.25">
      <c r="A432" t="s">
        <v>34</v>
      </c>
      <c r="B432" t="str">
        <f t="shared" si="6"/>
        <v>EBS</v>
      </c>
      <c r="C432">
        <v>1987</v>
      </c>
      <c r="D432" t="s">
        <v>40</v>
      </c>
      <c r="E432">
        <v>52049.106022931199</v>
      </c>
      <c r="F432">
        <v>46773771.345854402</v>
      </c>
      <c r="G432">
        <v>696323.60166658799</v>
      </c>
      <c r="H432">
        <v>373382.306406833</v>
      </c>
      <c r="I432">
        <v>44</v>
      </c>
      <c r="J432">
        <v>62875.39</v>
      </c>
      <c r="K432">
        <v>74.3774509168897</v>
      </c>
      <c r="L432">
        <v>66839.070798668603</v>
      </c>
      <c r="M432">
        <v>995.03677320434997</v>
      </c>
      <c r="N432">
        <v>533.55813941884298</v>
      </c>
      <c r="O432">
        <v>2.2760842078580701E-2</v>
      </c>
      <c r="P432">
        <v>7.9007934279653694E-3</v>
      </c>
      <c r="Q432">
        <v>8.1675810232620105E-2</v>
      </c>
      <c r="R432">
        <v>0.11394722044938101</v>
      </c>
      <c r="S432">
        <v>2.13915329168709E-2</v>
      </c>
      <c r="T432">
        <v>0.16906901963924101</v>
      </c>
      <c r="U432">
        <v>0.61391641676188702</v>
      </c>
      <c r="V432">
        <v>0</v>
      </c>
      <c r="W432">
        <v>43.578793343243298</v>
      </c>
      <c r="X432">
        <v>60.797466934920401</v>
      </c>
      <c r="Y432">
        <v>11.4136265024426</v>
      </c>
      <c r="Z432">
        <v>90.208151552081404</v>
      </c>
      <c r="AA432">
        <v>327.56010108615601</v>
      </c>
      <c r="AB432">
        <v>0</v>
      </c>
    </row>
    <row r="433" spans="1:28" x14ac:dyDescent="0.25">
      <c r="A433" t="s">
        <v>35</v>
      </c>
      <c r="B433" t="str">
        <f t="shared" si="6"/>
        <v>EBS</v>
      </c>
      <c r="C433">
        <v>1987</v>
      </c>
      <c r="D433" t="s">
        <v>40</v>
      </c>
      <c r="E433">
        <v>23979.6535183216</v>
      </c>
      <c r="F433">
        <v>33456131.3918764</v>
      </c>
      <c r="G433">
        <v>475465.29401367297</v>
      </c>
      <c r="H433">
        <v>282592.73171375901</v>
      </c>
      <c r="I433">
        <v>53</v>
      </c>
      <c r="J433">
        <v>88753.97</v>
      </c>
      <c r="K433">
        <v>40.156404697651098</v>
      </c>
      <c r="L433">
        <v>56025.744940955803</v>
      </c>
      <c r="M433">
        <v>796.215706432655</v>
      </c>
      <c r="N433">
        <v>473.23069495737701</v>
      </c>
      <c r="O433">
        <v>1.69255671914567E-2</v>
      </c>
      <c r="P433">
        <v>1.1590530511671301E-2</v>
      </c>
      <c r="Q433">
        <v>0.191742380421147</v>
      </c>
      <c r="R433">
        <v>0.15682128456953201</v>
      </c>
      <c r="S433">
        <v>5.2163547379237202E-2</v>
      </c>
      <c r="T433">
        <v>8.0649299812144706E-2</v>
      </c>
      <c r="U433">
        <v>0.51862348781793799</v>
      </c>
      <c r="V433">
        <v>0</v>
      </c>
      <c r="W433">
        <v>90.738379939481305</v>
      </c>
      <c r="X433">
        <v>74.212645480948296</v>
      </c>
      <c r="Y433">
        <v>24.6853917777185</v>
      </c>
      <c r="Z433">
        <v>38.165724197927098</v>
      </c>
      <c r="AA433">
        <v>245.42855356130201</v>
      </c>
      <c r="AB433">
        <v>0</v>
      </c>
    </row>
    <row r="434" spans="1:28" x14ac:dyDescent="0.25">
      <c r="A434" t="s">
        <v>31</v>
      </c>
      <c r="B434" t="str">
        <f t="shared" si="6"/>
        <v>EBS</v>
      </c>
      <c r="C434">
        <v>1987</v>
      </c>
      <c r="D434" t="s">
        <v>40</v>
      </c>
      <c r="E434">
        <v>47144.010802172299</v>
      </c>
      <c r="F434">
        <v>41475678.957562797</v>
      </c>
      <c r="G434">
        <v>620353.52301590401</v>
      </c>
      <c r="H434">
        <v>386834.72266576003</v>
      </c>
      <c r="I434">
        <v>39</v>
      </c>
      <c r="J434">
        <v>33177.949999999997</v>
      </c>
      <c r="K434">
        <v>40.106195722921399</v>
      </c>
      <c r="L434">
        <v>35284.051350514601</v>
      </c>
      <c r="M434">
        <v>527.74508125501302</v>
      </c>
      <c r="N434">
        <v>329.08674581714001</v>
      </c>
      <c r="O434">
        <v>1.4128530032305599E-2</v>
      </c>
      <c r="P434">
        <v>6.2096594963207703E-3</v>
      </c>
      <c r="Q434">
        <v>5.9933464243067197E-2</v>
      </c>
      <c r="R434">
        <v>0.11961677259055201</v>
      </c>
      <c r="S434">
        <v>0.15507287214080601</v>
      </c>
      <c r="T434">
        <v>0</v>
      </c>
      <c r="U434">
        <v>0.66537689102557496</v>
      </c>
      <c r="V434">
        <v>0</v>
      </c>
      <c r="W434">
        <v>19.723308713298898</v>
      </c>
      <c r="X434">
        <v>39.364294436973701</v>
      </c>
      <c r="Y434">
        <v>51.032426857335103</v>
      </c>
      <c r="Z434">
        <v>0</v>
      </c>
      <c r="AA434">
        <v>218.96671580953199</v>
      </c>
      <c r="AB434">
        <v>0</v>
      </c>
    </row>
    <row r="435" spans="1:28" x14ac:dyDescent="0.25">
      <c r="A435" t="s">
        <v>27</v>
      </c>
      <c r="B435" t="str">
        <f t="shared" si="6"/>
        <v>EBS</v>
      </c>
      <c r="C435">
        <v>1987</v>
      </c>
      <c r="D435" t="s">
        <v>40</v>
      </c>
      <c r="E435">
        <v>62273.769769792802</v>
      </c>
      <c r="F435">
        <v>53884492.867518596</v>
      </c>
      <c r="G435">
        <v>796808.96697360999</v>
      </c>
      <c r="H435">
        <v>475886.36617024097</v>
      </c>
      <c r="I435">
        <v>58</v>
      </c>
      <c r="J435">
        <v>78702.64</v>
      </c>
      <c r="K435">
        <v>84.501897993704901</v>
      </c>
      <c r="L435">
        <v>73118.135236808303</v>
      </c>
      <c r="M435">
        <v>1081.22360821545</v>
      </c>
      <c r="N435">
        <v>645.75023030352895</v>
      </c>
      <c r="O435">
        <v>1.3016148201836599E-2</v>
      </c>
      <c r="P435">
        <v>0</v>
      </c>
      <c r="Q435">
        <v>0</v>
      </c>
      <c r="R435">
        <v>0</v>
      </c>
      <c r="S435">
        <v>9.6043141859647602E-3</v>
      </c>
      <c r="T435">
        <v>1.86838981734232E-2</v>
      </c>
      <c r="U435">
        <v>0.97171178764061195</v>
      </c>
      <c r="V435">
        <v>0</v>
      </c>
      <c r="W435">
        <v>0</v>
      </c>
      <c r="X435">
        <v>0</v>
      </c>
      <c r="Y435">
        <v>6.2019880974941897</v>
      </c>
      <c r="Z435">
        <v>12.0651315484557</v>
      </c>
      <c r="AA435">
        <v>627.483110657579</v>
      </c>
      <c r="AB435">
        <v>0</v>
      </c>
    </row>
    <row r="436" spans="1:28" x14ac:dyDescent="0.25">
      <c r="A436" t="s">
        <v>32</v>
      </c>
      <c r="B436" t="str">
        <f t="shared" si="6"/>
        <v>EBS</v>
      </c>
      <c r="C436">
        <v>1987</v>
      </c>
      <c r="D436" t="s">
        <v>40</v>
      </c>
      <c r="E436">
        <v>97720.419237119597</v>
      </c>
      <c r="F436">
        <v>81432988.655527204</v>
      </c>
      <c r="G436">
        <v>1221447.4413787799</v>
      </c>
      <c r="H436">
        <v>766809.56621852005</v>
      </c>
      <c r="I436">
        <v>68</v>
      </c>
      <c r="J436">
        <v>94983.17</v>
      </c>
      <c r="K436">
        <v>136.49698813045001</v>
      </c>
      <c r="L436">
        <v>113746.52066288301</v>
      </c>
      <c r="M436">
        <v>1706.13161721391</v>
      </c>
      <c r="N436">
        <v>1071.0882850847099</v>
      </c>
      <c r="O436">
        <v>1.6743441579480899E-2</v>
      </c>
      <c r="P436">
        <v>9.9216959431332897E-3</v>
      </c>
      <c r="Q436">
        <v>8.6416761144263901E-2</v>
      </c>
      <c r="R436">
        <v>4.7022216286176498E-2</v>
      </c>
      <c r="S436">
        <v>7.5963157780981699E-2</v>
      </c>
      <c r="T436">
        <v>6.5545443363565103E-2</v>
      </c>
      <c r="U436">
        <v>0.72505242142501303</v>
      </c>
      <c r="V436">
        <v>0</v>
      </c>
      <c r="W436">
        <v>92.559980496584203</v>
      </c>
      <c r="X436">
        <v>50.364945002842802</v>
      </c>
      <c r="Y436">
        <v>81.363248397250501</v>
      </c>
      <c r="Z436">
        <v>70.204956527397599</v>
      </c>
      <c r="AA436">
        <v>776.59515466062999</v>
      </c>
      <c r="AB436">
        <v>0</v>
      </c>
    </row>
    <row r="437" spans="1:28" x14ac:dyDescent="0.25">
      <c r="A437" t="s">
        <v>39</v>
      </c>
      <c r="B437" t="str">
        <f t="shared" si="6"/>
        <v>EBS</v>
      </c>
      <c r="C437">
        <v>1987</v>
      </c>
      <c r="D437" t="s">
        <v>40</v>
      </c>
      <c r="E437">
        <v>6990.3441388624396</v>
      </c>
      <c r="F437">
        <v>9769914.7894237209</v>
      </c>
      <c r="G437">
        <v>139117.04904808599</v>
      </c>
      <c r="H437">
        <v>92052.351193530703</v>
      </c>
      <c r="I437">
        <v>25</v>
      </c>
      <c r="J437">
        <v>38989.599999999999</v>
      </c>
      <c r="K437">
        <v>10.9020288734636</v>
      </c>
      <c r="L437">
        <v>15237.0027869486</v>
      </c>
      <c r="M437">
        <v>216.96472382261001</v>
      </c>
      <c r="N437">
        <v>143.563374083811</v>
      </c>
      <c r="O437">
        <v>2.1473919143029398E-2</v>
      </c>
      <c r="P437">
        <v>0</v>
      </c>
      <c r="Q437">
        <v>0</v>
      </c>
      <c r="R437">
        <v>0.183836112432084</v>
      </c>
      <c r="S437">
        <v>8.7855105125590194E-2</v>
      </c>
      <c r="T437">
        <v>0.120565283144246</v>
      </c>
      <c r="U437">
        <v>0.60774349929808003</v>
      </c>
      <c r="V437">
        <v>0</v>
      </c>
      <c r="W437">
        <v>0</v>
      </c>
      <c r="X437">
        <v>26.392132579200801</v>
      </c>
      <c r="Y437">
        <v>12.612775322317701</v>
      </c>
      <c r="Z437">
        <v>17.308758845558099</v>
      </c>
      <c r="AA437">
        <v>87.249707336734801</v>
      </c>
      <c r="AB437">
        <v>0</v>
      </c>
    </row>
    <row r="438" spans="1:28" x14ac:dyDescent="0.25">
      <c r="A438" t="s">
        <v>33</v>
      </c>
      <c r="B438" t="str">
        <f t="shared" si="6"/>
        <v>EBS</v>
      </c>
      <c r="C438">
        <v>1987</v>
      </c>
      <c r="D438" t="s">
        <v>40</v>
      </c>
      <c r="E438">
        <v>27906.26414494</v>
      </c>
      <c r="F438">
        <v>25918884.227637101</v>
      </c>
      <c r="G438">
        <v>384196.74577549502</v>
      </c>
      <c r="H438">
        <v>197446.05300591601</v>
      </c>
      <c r="I438">
        <v>25</v>
      </c>
      <c r="J438">
        <v>27782.66</v>
      </c>
      <c r="K438">
        <v>31.0124099443624</v>
      </c>
      <c r="L438">
        <v>28803.821923032199</v>
      </c>
      <c r="M438">
        <v>426.96030243948098</v>
      </c>
      <c r="N438">
        <v>219.42306236021301</v>
      </c>
      <c r="O438">
        <v>1.22266861824271E-2</v>
      </c>
      <c r="P438">
        <v>1.1316624811678199E-2</v>
      </c>
      <c r="Q438">
        <v>0.32193656294691297</v>
      </c>
      <c r="R438">
        <v>7.7377119115165802E-2</v>
      </c>
      <c r="S438">
        <v>1.17547266548216E-2</v>
      </c>
      <c r="T438">
        <v>0</v>
      </c>
      <c r="U438">
        <v>0.58893159128310002</v>
      </c>
      <c r="V438">
        <v>0</v>
      </c>
      <c r="W438">
        <v>70.640306527533099</v>
      </c>
      <c r="X438">
        <v>16.978324432860699</v>
      </c>
      <c r="Y438">
        <v>2.5792581198081801</v>
      </c>
      <c r="Z438">
        <v>0</v>
      </c>
      <c r="AA438">
        <v>129.22517328001101</v>
      </c>
      <c r="AB438">
        <v>0</v>
      </c>
    </row>
    <row r="439" spans="1:28" x14ac:dyDescent="0.25">
      <c r="A439" t="s">
        <v>37</v>
      </c>
      <c r="B439" t="str">
        <f t="shared" si="6"/>
        <v>EBS</v>
      </c>
      <c r="C439">
        <v>1988</v>
      </c>
      <c r="D439" t="s">
        <v>40</v>
      </c>
      <c r="E439">
        <v>1364.7079798797199</v>
      </c>
      <c r="F439">
        <v>1845719.4742695999</v>
      </c>
      <c r="G439">
        <v>26173.349956665399</v>
      </c>
      <c r="H439">
        <v>10775.2822044556</v>
      </c>
      <c r="I439">
        <v>20</v>
      </c>
      <c r="J439">
        <v>32439.01</v>
      </c>
      <c r="K439">
        <v>2.2134887903199099</v>
      </c>
      <c r="L439">
        <v>2993.6656241513201</v>
      </c>
      <c r="M439">
        <v>42.451878048888403</v>
      </c>
      <c r="N439">
        <v>17.4769743591579</v>
      </c>
      <c r="O439">
        <v>1.99869136303664E-2</v>
      </c>
      <c r="P439">
        <v>2.18491987051523E-4</v>
      </c>
      <c r="Q439">
        <v>2.1863504400155601E-3</v>
      </c>
      <c r="R439">
        <v>1.2916937224305E-2</v>
      </c>
      <c r="S439">
        <v>2.5096551327435301E-3</v>
      </c>
      <c r="T439">
        <v>0.14742667557327299</v>
      </c>
      <c r="U439">
        <v>0.83496038162966302</v>
      </c>
      <c r="V439">
        <v>0</v>
      </c>
      <c r="W439">
        <v>3.8210790580285502E-2</v>
      </c>
      <c r="X439">
        <v>0.22574898066803001</v>
      </c>
      <c r="Y439">
        <v>4.3861178405287603E-2</v>
      </c>
      <c r="Z439">
        <v>2.5765722288499799</v>
      </c>
      <c r="AA439">
        <v>14.5925811806543</v>
      </c>
      <c r="AB439">
        <v>0</v>
      </c>
    </row>
    <row r="440" spans="1:28" x14ac:dyDescent="0.25">
      <c r="A440" t="s">
        <v>30</v>
      </c>
      <c r="B440" t="str">
        <f t="shared" si="6"/>
        <v>EBS</v>
      </c>
      <c r="C440">
        <v>1988</v>
      </c>
      <c r="D440" t="s">
        <v>40</v>
      </c>
      <c r="E440">
        <v>10776.7373787305</v>
      </c>
      <c r="F440">
        <v>13819540.9721497</v>
      </c>
      <c r="G440">
        <v>197041.63376409101</v>
      </c>
      <c r="H440">
        <v>100291.527124749</v>
      </c>
      <c r="I440">
        <v>31</v>
      </c>
      <c r="J440">
        <v>41328.67</v>
      </c>
      <c r="K440">
        <v>14.367362025878</v>
      </c>
      <c r="L440">
        <v>18423.9757544985</v>
      </c>
      <c r="M440">
        <v>262.69253735796701</v>
      </c>
      <c r="N440">
        <v>133.70694930112299</v>
      </c>
      <c r="O440">
        <v>1.23224012200786E-2</v>
      </c>
      <c r="P440">
        <v>5.5010798169009903E-3</v>
      </c>
      <c r="Q440">
        <v>0.12616477616389199</v>
      </c>
      <c r="R440">
        <v>1.9869746699959799E-2</v>
      </c>
      <c r="S440">
        <v>1.69665472736974E-2</v>
      </c>
      <c r="T440">
        <v>8.1147496339884301E-2</v>
      </c>
      <c r="U440">
        <v>0.75585143352256701</v>
      </c>
      <c r="V440">
        <v>0</v>
      </c>
      <c r="W440">
        <v>16.869107330133001</v>
      </c>
      <c r="X440">
        <v>2.65672321463768</v>
      </c>
      <c r="Y440">
        <v>2.2685452761393599</v>
      </c>
      <c r="Z440">
        <v>10.849984179030001</v>
      </c>
      <c r="AA440">
        <v>101.062589301183</v>
      </c>
      <c r="AB440">
        <v>0</v>
      </c>
    </row>
    <row r="441" spans="1:28" x14ac:dyDescent="0.25">
      <c r="A441" t="s">
        <v>34</v>
      </c>
      <c r="B441" t="str">
        <f t="shared" si="6"/>
        <v>EBS</v>
      </c>
      <c r="C441">
        <v>1988</v>
      </c>
      <c r="D441" t="s">
        <v>40</v>
      </c>
      <c r="E441">
        <v>39638.084338206703</v>
      </c>
      <c r="F441">
        <v>47583606.467711598</v>
      </c>
      <c r="G441">
        <v>683377.91859097301</v>
      </c>
      <c r="H441">
        <v>317339.43291206303</v>
      </c>
      <c r="I441">
        <v>44</v>
      </c>
      <c r="J441">
        <v>62875.39</v>
      </c>
      <c r="K441">
        <v>56.642272991309902</v>
      </c>
      <c r="L441">
        <v>67996.313960543004</v>
      </c>
      <c r="M441">
        <v>976.53757156353902</v>
      </c>
      <c r="N441">
        <v>453.47365015283702</v>
      </c>
      <c r="O441">
        <v>1.6181381336954102E-2</v>
      </c>
      <c r="P441">
        <v>6.7940188065594397E-3</v>
      </c>
      <c r="Q441">
        <v>0.18231042334182099</v>
      </c>
      <c r="R441">
        <v>2.9839153420493199E-2</v>
      </c>
      <c r="S441">
        <v>7.5642461092964394E-2</v>
      </c>
      <c r="T441">
        <v>2.8846110282102301E-2</v>
      </c>
      <c r="U441">
        <v>0.683361851862619</v>
      </c>
      <c r="V441">
        <v>0</v>
      </c>
      <c r="W441">
        <v>82.672973133724497</v>
      </c>
      <c r="X441">
        <v>13.531269819061601</v>
      </c>
      <c r="Y441">
        <v>34.301862938370498</v>
      </c>
      <c r="Z441">
        <v>13.0809509223362</v>
      </c>
      <c r="AA441">
        <v>309.88659333934402</v>
      </c>
      <c r="AB441">
        <v>0</v>
      </c>
    </row>
    <row r="442" spans="1:28" x14ac:dyDescent="0.25">
      <c r="A442" t="s">
        <v>35</v>
      </c>
      <c r="B442" t="str">
        <f t="shared" si="6"/>
        <v>EBS</v>
      </c>
      <c r="C442">
        <v>1988</v>
      </c>
      <c r="D442" t="s">
        <v>40</v>
      </c>
      <c r="E442">
        <v>37948.143387883501</v>
      </c>
      <c r="F442">
        <v>54486300.678801097</v>
      </c>
      <c r="G442">
        <v>770933.66831827897</v>
      </c>
      <c r="H442">
        <v>397487.891134965</v>
      </c>
      <c r="I442">
        <v>60</v>
      </c>
      <c r="J442">
        <v>88753.97</v>
      </c>
      <c r="K442">
        <v>56.1341396633985</v>
      </c>
      <c r="L442">
        <v>80597.924930954803</v>
      </c>
      <c r="M442">
        <v>1140.39039449851</v>
      </c>
      <c r="N442">
        <v>587.977139419266</v>
      </c>
      <c r="O442">
        <v>3.24034801940302E-2</v>
      </c>
      <c r="P442">
        <v>1.21419577120205E-2</v>
      </c>
      <c r="Q442">
        <v>1.17097353811566E-2</v>
      </c>
      <c r="R442">
        <v>5.5144969844799802E-2</v>
      </c>
      <c r="S442">
        <v>9.7375386010667506E-3</v>
      </c>
      <c r="T442">
        <v>0.52066299109729297</v>
      </c>
      <c r="U442">
        <v>0.40274476507568402</v>
      </c>
      <c r="V442">
        <v>0</v>
      </c>
      <c r="W442">
        <v>6.8850567127690097</v>
      </c>
      <c r="X442">
        <v>32.423981622707103</v>
      </c>
      <c r="Y442">
        <v>5.7254500916399103</v>
      </c>
      <c r="Z442">
        <v>306.13793610686503</v>
      </c>
      <c r="AA442">
        <v>236.80471488528499</v>
      </c>
      <c r="AB442">
        <v>0</v>
      </c>
    </row>
    <row r="443" spans="1:28" x14ac:dyDescent="0.25">
      <c r="A443" t="s">
        <v>31</v>
      </c>
      <c r="B443" t="str">
        <f t="shared" si="6"/>
        <v>EBS</v>
      </c>
      <c r="C443">
        <v>1988</v>
      </c>
      <c r="D443" t="s">
        <v>40</v>
      </c>
      <c r="E443">
        <v>50518.830195210197</v>
      </c>
      <c r="F443">
        <v>46536067.659230798</v>
      </c>
      <c r="G443">
        <v>687283.88008064497</v>
      </c>
      <c r="H443">
        <v>359104.22673315997</v>
      </c>
      <c r="I443">
        <v>39</v>
      </c>
      <c r="J443">
        <v>33177.949999999997</v>
      </c>
      <c r="K443">
        <v>42.977210827568598</v>
      </c>
      <c r="L443">
        <v>39589.008358835301</v>
      </c>
      <c r="M443">
        <v>584.68385151593895</v>
      </c>
      <c r="N443">
        <v>305.49595075234402</v>
      </c>
      <c r="O443">
        <v>1.6724070765059201E-2</v>
      </c>
      <c r="P443">
        <v>8.6139267147692898E-3</v>
      </c>
      <c r="Q443">
        <v>8.6877860926841396E-2</v>
      </c>
      <c r="R443">
        <v>6.9283750517225295E-2</v>
      </c>
      <c r="S443">
        <v>8.2902868852323897E-2</v>
      </c>
      <c r="T443">
        <v>1.8557159340475599E-2</v>
      </c>
      <c r="U443">
        <v>0.74237836036313398</v>
      </c>
      <c r="V443">
        <v>0</v>
      </c>
      <c r="W443">
        <v>26.540834723175401</v>
      </c>
      <c r="X443">
        <v>21.165905235947999</v>
      </c>
      <c r="Y443">
        <v>25.326490740137601</v>
      </c>
      <c r="Z443">
        <v>5.6691370359813398</v>
      </c>
      <c r="AA443">
        <v>226.79358301710201</v>
      </c>
      <c r="AB443">
        <v>0</v>
      </c>
    </row>
    <row r="444" spans="1:28" x14ac:dyDescent="0.25">
      <c r="A444" t="s">
        <v>27</v>
      </c>
      <c r="B444" t="str">
        <f t="shared" si="6"/>
        <v>EBS</v>
      </c>
      <c r="C444">
        <v>1988</v>
      </c>
      <c r="D444" t="s">
        <v>40</v>
      </c>
      <c r="E444">
        <v>33735.8387592695</v>
      </c>
      <c r="F444">
        <v>31608627.695722099</v>
      </c>
      <c r="G444">
        <v>466732.40879038599</v>
      </c>
      <c r="H444">
        <v>272544.46172127197</v>
      </c>
      <c r="I444">
        <v>58</v>
      </c>
      <c r="J444">
        <v>78702.64</v>
      </c>
      <c r="K444">
        <v>45.777578844290197</v>
      </c>
      <c r="L444">
        <v>42891.0766625939</v>
      </c>
      <c r="M444">
        <v>633.32884043728598</v>
      </c>
      <c r="N444">
        <v>369.82704577315599</v>
      </c>
      <c r="O444">
        <v>6.8034553688557497E-3</v>
      </c>
      <c r="P444">
        <v>0</v>
      </c>
      <c r="Q444">
        <v>0</v>
      </c>
      <c r="R444">
        <v>0</v>
      </c>
      <c r="S444">
        <v>2.4193926611848202E-2</v>
      </c>
      <c r="T444">
        <v>0</v>
      </c>
      <c r="U444">
        <v>0.97580607338815195</v>
      </c>
      <c r="V444">
        <v>0</v>
      </c>
      <c r="W444">
        <v>0</v>
      </c>
      <c r="X444">
        <v>0</v>
      </c>
      <c r="Y444">
        <v>8.9475684045123494</v>
      </c>
      <c r="Z444">
        <v>0</v>
      </c>
      <c r="AA444">
        <v>360.87947736864299</v>
      </c>
      <c r="AB444">
        <v>0</v>
      </c>
    </row>
    <row r="445" spans="1:28" x14ac:dyDescent="0.25">
      <c r="A445" t="s">
        <v>32</v>
      </c>
      <c r="B445" t="str">
        <f t="shared" si="6"/>
        <v>EBS</v>
      </c>
      <c r="C445">
        <v>1988</v>
      </c>
      <c r="D445" t="s">
        <v>40</v>
      </c>
      <c r="E445">
        <v>69063.847929641197</v>
      </c>
      <c r="F445">
        <v>74721372.921569094</v>
      </c>
      <c r="G445">
        <v>1086986.17820201</v>
      </c>
      <c r="H445">
        <v>558185.17044366302</v>
      </c>
      <c r="I445">
        <v>66</v>
      </c>
      <c r="J445">
        <v>94983.17</v>
      </c>
      <c r="K445">
        <v>99.392472859928105</v>
      </c>
      <c r="L445">
        <v>107534.437376406</v>
      </c>
      <c r="M445">
        <v>1564.32413563351</v>
      </c>
      <c r="N445">
        <v>803.30601417771902</v>
      </c>
      <c r="O445">
        <v>1.05751788961245E-2</v>
      </c>
      <c r="P445">
        <v>2.2594293782602901E-3</v>
      </c>
      <c r="Q445">
        <v>2.01560386849182E-2</v>
      </c>
      <c r="R445">
        <v>5.8032761297807899E-2</v>
      </c>
      <c r="S445">
        <v>4.4346154704609397E-2</v>
      </c>
      <c r="T445">
        <v>1.9523371149178698E-2</v>
      </c>
      <c r="U445">
        <v>0.85794167416348599</v>
      </c>
      <c r="V445">
        <v>0</v>
      </c>
      <c r="W445">
        <v>16.191467097593598</v>
      </c>
      <c r="X445">
        <v>46.618066169869003</v>
      </c>
      <c r="Y445">
        <v>35.623532779868299</v>
      </c>
      <c r="Z445">
        <v>15.683241461159</v>
      </c>
      <c r="AA445">
        <v>689.18970666922905</v>
      </c>
      <c r="AB445">
        <v>0</v>
      </c>
    </row>
    <row r="446" spans="1:28" x14ac:dyDescent="0.25">
      <c r="A446" t="s">
        <v>39</v>
      </c>
      <c r="B446" t="str">
        <f t="shared" si="6"/>
        <v>EBS</v>
      </c>
      <c r="C446">
        <v>1988</v>
      </c>
      <c r="D446" t="s">
        <v>40</v>
      </c>
      <c r="E446">
        <v>6128.8748865555599</v>
      </c>
      <c r="F446">
        <v>9445490.6385753993</v>
      </c>
      <c r="G446">
        <v>132698.69088579001</v>
      </c>
      <c r="H446">
        <v>82518.924256676299</v>
      </c>
      <c r="I446">
        <v>27</v>
      </c>
      <c r="J446">
        <v>38989.599999999999</v>
      </c>
      <c r="K446">
        <v>8.8504585287720996</v>
      </c>
      <c r="L446">
        <v>13639.8482148815</v>
      </c>
      <c r="M446">
        <v>191.62477326520801</v>
      </c>
      <c r="N446">
        <v>119.162216636967</v>
      </c>
      <c r="O446">
        <v>1.09146867655752E-2</v>
      </c>
      <c r="P446">
        <v>0</v>
      </c>
      <c r="Q446">
        <v>0</v>
      </c>
      <c r="R446">
        <v>0.230494038033357</v>
      </c>
      <c r="S446">
        <v>0.202733815604626</v>
      </c>
      <c r="T446">
        <v>6.0400892200377802E-2</v>
      </c>
      <c r="U446">
        <v>0.50637125416163997</v>
      </c>
      <c r="V446">
        <v>0</v>
      </c>
      <c r="W446">
        <v>0</v>
      </c>
      <c r="X446">
        <v>27.466180493660101</v>
      </c>
      <c r="Y446">
        <v>24.1582108547173</v>
      </c>
      <c r="Z446">
        <v>7.1975042014475097</v>
      </c>
      <c r="AA446">
        <v>60.340321087141902</v>
      </c>
      <c r="AB446">
        <v>0</v>
      </c>
    </row>
    <row r="447" spans="1:28" x14ac:dyDescent="0.25">
      <c r="A447" t="s">
        <v>33</v>
      </c>
      <c r="B447" t="str">
        <f t="shared" si="6"/>
        <v>EBS</v>
      </c>
      <c r="C447">
        <v>1988</v>
      </c>
      <c r="D447" t="s">
        <v>40</v>
      </c>
      <c r="E447">
        <v>16633.549393413199</v>
      </c>
      <c r="F447">
        <v>18105276.663579401</v>
      </c>
      <c r="G447">
        <v>262551.02530106599</v>
      </c>
      <c r="H447">
        <v>108182.23672570199</v>
      </c>
      <c r="I447">
        <v>28</v>
      </c>
      <c r="J447">
        <v>27782.66</v>
      </c>
      <c r="K447">
        <v>16.5044374068002</v>
      </c>
      <c r="L447">
        <v>17964.740919648601</v>
      </c>
      <c r="M447">
        <v>260.51306673538897</v>
      </c>
      <c r="N447">
        <v>107.342510749632</v>
      </c>
      <c r="O447">
        <v>2.1819903746168701E-2</v>
      </c>
      <c r="P447">
        <v>0</v>
      </c>
      <c r="Q447">
        <v>0</v>
      </c>
      <c r="R447">
        <v>5.3761255625323801E-2</v>
      </c>
      <c r="S447">
        <v>7.2680607041180095E-2</v>
      </c>
      <c r="T447">
        <v>0.293051827034843</v>
      </c>
      <c r="U447">
        <v>0.58050631029865296</v>
      </c>
      <c r="V447">
        <v>0</v>
      </c>
      <c r="W447">
        <v>0</v>
      </c>
      <c r="X447">
        <v>5.7708681598750404</v>
      </c>
      <c r="Y447">
        <v>7.8017188426076602</v>
      </c>
      <c r="Z447">
        <v>31.456918893687</v>
      </c>
      <c r="AA447">
        <v>62.313004853462402</v>
      </c>
      <c r="AB447">
        <v>0</v>
      </c>
    </row>
    <row r="448" spans="1:28" x14ac:dyDescent="0.25">
      <c r="A448" t="s">
        <v>37</v>
      </c>
      <c r="B448" t="str">
        <f t="shared" si="6"/>
        <v>EBS</v>
      </c>
      <c r="C448">
        <v>1989</v>
      </c>
      <c r="D448" t="s">
        <v>40</v>
      </c>
      <c r="E448">
        <v>2346.9403621574402</v>
      </c>
      <c r="F448">
        <v>3324356.0433923001</v>
      </c>
      <c r="G448">
        <v>46887.958409164297</v>
      </c>
      <c r="H448">
        <v>23016.540590499</v>
      </c>
      <c r="I448">
        <v>20</v>
      </c>
      <c r="J448">
        <v>32439.01</v>
      </c>
      <c r="K448">
        <v>3.8066210938714402</v>
      </c>
      <c r="L448">
        <v>5391.94094675817</v>
      </c>
      <c r="M448">
        <v>76.049947585723203</v>
      </c>
      <c r="N448">
        <v>37.331689519030199</v>
      </c>
      <c r="O448">
        <v>2.02374021068433E-2</v>
      </c>
      <c r="P448">
        <v>1.31837387934807E-2</v>
      </c>
      <c r="Q448">
        <v>0.24000940922508401</v>
      </c>
      <c r="R448">
        <v>1.9138338458272099E-2</v>
      </c>
      <c r="S448">
        <v>4.2222993365238298E-2</v>
      </c>
      <c r="T448">
        <v>0.10998732681432501</v>
      </c>
      <c r="U448">
        <v>0.58864193213708005</v>
      </c>
      <c r="V448">
        <v>0</v>
      </c>
      <c r="W448">
        <v>8.9599567468366992</v>
      </c>
      <c r="X448">
        <v>0.71446650923432997</v>
      </c>
      <c r="Y448">
        <v>1.5762556788751501</v>
      </c>
      <c r="Z448">
        <v>4.1060127356604896</v>
      </c>
      <c r="AA448">
        <v>21.974997848423499</v>
      </c>
      <c r="AB448">
        <v>0</v>
      </c>
    </row>
    <row r="449" spans="1:28" x14ac:dyDescent="0.25">
      <c r="A449" t="s">
        <v>30</v>
      </c>
      <c r="B449" t="str">
        <f t="shared" si="6"/>
        <v>EBS</v>
      </c>
      <c r="C449">
        <v>1989</v>
      </c>
      <c r="D449" t="s">
        <v>40</v>
      </c>
      <c r="E449">
        <v>1399.4470614562799</v>
      </c>
      <c r="F449">
        <v>2546003.1229059598</v>
      </c>
      <c r="G449">
        <v>35054.271466087797</v>
      </c>
      <c r="H449">
        <v>21338.288387826899</v>
      </c>
      <c r="I449">
        <v>30</v>
      </c>
      <c r="J449">
        <v>41328.67</v>
      </c>
      <c r="K449">
        <v>1.92790952617988</v>
      </c>
      <c r="L449">
        <v>3507.4307628516599</v>
      </c>
      <c r="M449">
        <v>48.291547250412002</v>
      </c>
      <c r="N449">
        <v>29.396102638177599</v>
      </c>
      <c r="O449">
        <v>1.04957682516887E-2</v>
      </c>
      <c r="P449">
        <v>1.0854396019934501E-2</v>
      </c>
      <c r="Q449">
        <v>0.53623567219714596</v>
      </c>
      <c r="R449">
        <v>0</v>
      </c>
      <c r="S449">
        <v>5.6975368702689502E-2</v>
      </c>
      <c r="T449">
        <v>1.2882499351734E-2</v>
      </c>
      <c r="U449">
        <v>0.39390645974843003</v>
      </c>
      <c r="V449">
        <v>0</v>
      </c>
      <c r="W449">
        <v>15.7632388581595</v>
      </c>
      <c r="X449">
        <v>0</v>
      </c>
      <c r="Y449">
        <v>1.6748537862322701</v>
      </c>
      <c r="Z449">
        <v>0.37869527317982998</v>
      </c>
      <c r="AA449">
        <v>11.579314720606</v>
      </c>
      <c r="AB449">
        <v>0</v>
      </c>
    </row>
    <row r="450" spans="1:28" x14ac:dyDescent="0.25">
      <c r="A450" t="s">
        <v>34</v>
      </c>
      <c r="B450" t="str">
        <f t="shared" si="6"/>
        <v>EBS</v>
      </c>
      <c r="C450">
        <v>1989</v>
      </c>
      <c r="D450" t="s">
        <v>40</v>
      </c>
      <c r="E450">
        <v>25165.326194100198</v>
      </c>
      <c r="F450">
        <v>32566004.889988199</v>
      </c>
      <c r="G450">
        <v>464984.34214617999</v>
      </c>
      <c r="H450">
        <v>250813.42466038599</v>
      </c>
      <c r="I450">
        <v>45</v>
      </c>
      <c r="J450">
        <v>62875.39</v>
      </c>
      <c r="K450">
        <v>35.161771087361402</v>
      </c>
      <c r="L450">
        <v>45502.227959998098</v>
      </c>
      <c r="M450">
        <v>649.69048569632196</v>
      </c>
      <c r="N450">
        <v>350.444264283498</v>
      </c>
      <c r="O450">
        <v>1.3655791552961E-2</v>
      </c>
      <c r="P450">
        <v>7.6067599404704301E-3</v>
      </c>
      <c r="Q450">
        <v>0.20572331818676401</v>
      </c>
      <c r="R450">
        <v>3.6683285547156998E-3</v>
      </c>
      <c r="S450">
        <v>2.3051950110556701E-2</v>
      </c>
      <c r="T450">
        <v>0.116768575231198</v>
      </c>
      <c r="U450">
        <v>0.65078782791676604</v>
      </c>
      <c r="V450">
        <v>0</v>
      </c>
      <c r="W450">
        <v>72.094556887920305</v>
      </c>
      <c r="X450">
        <v>1.2855447015074899</v>
      </c>
      <c r="Y450">
        <v>8.0784236967939496</v>
      </c>
      <c r="Z450">
        <v>40.920877438329299</v>
      </c>
      <c r="AA450">
        <v>228.064861558947</v>
      </c>
      <c r="AB450">
        <v>0</v>
      </c>
    </row>
    <row r="451" spans="1:28" x14ac:dyDescent="0.25">
      <c r="A451" t="s">
        <v>35</v>
      </c>
      <c r="B451" t="str">
        <f t="shared" si="6"/>
        <v>EBS</v>
      </c>
      <c r="C451">
        <v>1989</v>
      </c>
      <c r="D451" t="s">
        <v>40</v>
      </c>
      <c r="E451">
        <v>12733.073489423299</v>
      </c>
      <c r="F451">
        <v>22707118.543168802</v>
      </c>
      <c r="G451">
        <v>314276.90687617398</v>
      </c>
      <c r="H451">
        <v>178940.114654495</v>
      </c>
      <c r="I451">
        <v>59</v>
      </c>
      <c r="J451">
        <v>88753.97</v>
      </c>
      <c r="K451">
        <v>19.154420720136901</v>
      </c>
      <c r="L451">
        <v>34158.4223384211</v>
      </c>
      <c r="M451">
        <v>472.76818923018197</v>
      </c>
      <c r="N451">
        <v>269.18043335324802</v>
      </c>
      <c r="O451">
        <v>2.0013605018021099E-2</v>
      </c>
      <c r="P451">
        <v>7.32257680104852E-3</v>
      </c>
      <c r="Q451">
        <v>0.112877856879982</v>
      </c>
      <c r="R451">
        <v>0.18679202351507901</v>
      </c>
      <c r="S451">
        <v>6.17780121931156E-2</v>
      </c>
      <c r="T451">
        <v>8.26745133612663E-2</v>
      </c>
      <c r="U451">
        <v>0.55587759405055703</v>
      </c>
      <c r="V451">
        <v>0</v>
      </c>
      <c r="W451">
        <v>30.3845104309394</v>
      </c>
      <c r="X451">
        <v>50.280757836718998</v>
      </c>
      <c r="Y451">
        <v>16.6294320938451</v>
      </c>
      <c r="Z451">
        <v>22.254361333854501</v>
      </c>
      <c r="AA451">
        <v>149.63137165789001</v>
      </c>
      <c r="AB451">
        <v>0</v>
      </c>
    </row>
    <row r="452" spans="1:28" x14ac:dyDescent="0.25">
      <c r="A452" t="s">
        <v>31</v>
      </c>
      <c r="B452" t="str">
        <f t="shared" ref="B452:B515" si="7">IF(A452="NBS","NBS","EBS")</f>
        <v>EBS</v>
      </c>
      <c r="C452">
        <v>1989</v>
      </c>
      <c r="D452" t="s">
        <v>40</v>
      </c>
      <c r="E452">
        <v>21280.183328898998</v>
      </c>
      <c r="F452">
        <v>26763777.808083601</v>
      </c>
      <c r="G452">
        <v>383981.37071989902</v>
      </c>
      <c r="H452">
        <v>240693.50369770601</v>
      </c>
      <c r="I452">
        <v>39</v>
      </c>
      <c r="J452">
        <v>33177.949999999997</v>
      </c>
      <c r="K452">
        <v>18.103406627616501</v>
      </c>
      <c r="L452">
        <v>22768.3918443002</v>
      </c>
      <c r="M452">
        <v>326.65935176093001</v>
      </c>
      <c r="N452">
        <v>204.76197515403399</v>
      </c>
      <c r="O452">
        <v>1.23964915719508E-2</v>
      </c>
      <c r="P452">
        <v>5.1385755681561699E-3</v>
      </c>
      <c r="Q452">
        <v>0.189987663450459</v>
      </c>
      <c r="R452">
        <v>6.3004347576153599E-2</v>
      </c>
      <c r="S452">
        <v>4.1698797093517898E-2</v>
      </c>
      <c r="T452">
        <v>0</v>
      </c>
      <c r="U452">
        <v>0.70530919187986896</v>
      </c>
      <c r="V452">
        <v>0</v>
      </c>
      <c r="W452">
        <v>38.9022492230159</v>
      </c>
      <c r="X452">
        <v>12.900894652984499</v>
      </c>
      <c r="Y452">
        <v>8.5383280544160005</v>
      </c>
      <c r="Z452">
        <v>0</v>
      </c>
      <c r="AA452">
        <v>144.420503223617</v>
      </c>
      <c r="AB452">
        <v>0</v>
      </c>
    </row>
    <row r="453" spans="1:28" x14ac:dyDescent="0.25">
      <c r="A453" t="s">
        <v>27</v>
      </c>
      <c r="B453" t="str">
        <f t="shared" si="7"/>
        <v>EBS</v>
      </c>
      <c r="C453">
        <v>1989</v>
      </c>
      <c r="D453" t="s">
        <v>40</v>
      </c>
      <c r="E453">
        <v>2206.7385687829101</v>
      </c>
      <c r="F453">
        <v>2663165.92113858</v>
      </c>
      <c r="G453">
        <v>38100.543311792702</v>
      </c>
      <c r="H453">
        <v>20740.562801800199</v>
      </c>
      <c r="I453">
        <v>58</v>
      </c>
      <c r="J453">
        <v>78702.64</v>
      </c>
      <c r="K453">
        <v>2.9944163991902899</v>
      </c>
      <c r="L453">
        <v>3613.76187502824</v>
      </c>
      <c r="M453">
        <v>51.700230070214303</v>
      </c>
      <c r="N453">
        <v>28.143742199784</v>
      </c>
      <c r="O453">
        <v>1.6243500995461301E-2</v>
      </c>
      <c r="P453">
        <v>8.7537941303649398E-3</v>
      </c>
      <c r="Q453">
        <v>4.8991868601428297E-2</v>
      </c>
      <c r="R453">
        <v>0</v>
      </c>
      <c r="S453">
        <v>1.12031037172302E-3</v>
      </c>
      <c r="T453">
        <v>0</v>
      </c>
      <c r="U453">
        <v>0.94988782102684899</v>
      </c>
      <c r="V453">
        <v>0</v>
      </c>
      <c r="W453">
        <v>1.37881451980429</v>
      </c>
      <c r="X453">
        <v>0</v>
      </c>
      <c r="Y453">
        <v>3.1529726285516702E-2</v>
      </c>
      <c r="Z453">
        <v>0</v>
      </c>
      <c r="AA453">
        <v>26.733397953694201</v>
      </c>
      <c r="AB453">
        <v>0</v>
      </c>
    </row>
    <row r="454" spans="1:28" x14ac:dyDescent="0.25">
      <c r="A454" t="s">
        <v>32</v>
      </c>
      <c r="B454" t="str">
        <f t="shared" si="7"/>
        <v>EBS</v>
      </c>
      <c r="C454">
        <v>1989</v>
      </c>
      <c r="D454" t="s">
        <v>40</v>
      </c>
      <c r="E454">
        <v>23258.4964107177</v>
      </c>
      <c r="F454">
        <v>31596967.706110202</v>
      </c>
      <c r="G454">
        <v>449230.36157034797</v>
      </c>
      <c r="H454">
        <v>238425.03230028399</v>
      </c>
      <c r="I454">
        <v>67</v>
      </c>
      <c r="J454">
        <v>94983.17</v>
      </c>
      <c r="K454">
        <v>32.972622664531201</v>
      </c>
      <c r="L454">
        <v>44793.733658417499</v>
      </c>
      <c r="M454">
        <v>636.85557913728098</v>
      </c>
      <c r="N454">
        <v>338.00545336169199</v>
      </c>
      <c r="O454">
        <v>1.43743475878815E-2</v>
      </c>
      <c r="P454">
        <v>6.6244910183867198E-3</v>
      </c>
      <c r="Q454">
        <v>5.2074019637999298E-2</v>
      </c>
      <c r="R454">
        <v>0.23649890655232</v>
      </c>
      <c r="S454">
        <v>0.143471878831678</v>
      </c>
      <c r="T454">
        <v>4.3206293339750302E-3</v>
      </c>
      <c r="U454">
        <v>0.56363456564402803</v>
      </c>
      <c r="V454">
        <v>0</v>
      </c>
      <c r="W454">
        <v>17.601302616107599</v>
      </c>
      <c r="X454">
        <v>79.937920128761405</v>
      </c>
      <c r="Y454">
        <v>48.494277449155199</v>
      </c>
      <c r="Z454">
        <v>1.4603962768380601</v>
      </c>
      <c r="AA454">
        <v>190.51155689083001</v>
      </c>
      <c r="AB454">
        <v>0</v>
      </c>
    </row>
    <row r="455" spans="1:28" x14ac:dyDescent="0.25">
      <c r="A455" t="s">
        <v>39</v>
      </c>
      <c r="B455" t="str">
        <f t="shared" si="7"/>
        <v>EBS</v>
      </c>
      <c r="C455">
        <v>1989</v>
      </c>
      <c r="D455" t="s">
        <v>40</v>
      </c>
      <c r="E455">
        <v>4476.21172189148</v>
      </c>
      <c r="F455">
        <v>7314295.7748893797</v>
      </c>
      <c r="G455">
        <v>102116.892661052</v>
      </c>
      <c r="H455">
        <v>65962.598061857003</v>
      </c>
      <c r="I455">
        <v>26</v>
      </c>
      <c r="J455">
        <v>38989.599999999999</v>
      </c>
      <c r="K455">
        <v>6.7125270981484597</v>
      </c>
      <c r="L455">
        <v>10968.517944024101</v>
      </c>
      <c r="M455">
        <v>153.134492234513</v>
      </c>
      <c r="N455">
        <v>98.917512053560699</v>
      </c>
      <c r="O455">
        <v>2.0624404029067601E-2</v>
      </c>
      <c r="P455">
        <v>9.1502033852966999E-3</v>
      </c>
      <c r="Q455">
        <v>8.3935494908878694E-2</v>
      </c>
      <c r="R455">
        <v>0.14326413920244199</v>
      </c>
      <c r="S455">
        <v>0.174102425324828</v>
      </c>
      <c r="T455">
        <v>1.07049963197409E-2</v>
      </c>
      <c r="U455">
        <v>0.58799294424410997</v>
      </c>
      <c r="V455">
        <v>0</v>
      </c>
      <c r="W455">
        <v>8.3026903293705896</v>
      </c>
      <c r="X455">
        <v>14.1713322164006</v>
      </c>
      <c r="Y455">
        <v>17.2217787556228</v>
      </c>
      <c r="Z455">
        <v>1.0589116024912899</v>
      </c>
      <c r="AA455">
        <v>58.162799149675401</v>
      </c>
      <c r="AB455">
        <v>0</v>
      </c>
    </row>
    <row r="456" spans="1:28" x14ac:dyDescent="0.25">
      <c r="A456" t="s">
        <v>33</v>
      </c>
      <c r="B456" t="str">
        <f t="shared" si="7"/>
        <v>EBS</v>
      </c>
      <c r="C456">
        <v>1989</v>
      </c>
      <c r="D456" t="s">
        <v>40</v>
      </c>
      <c r="E456">
        <v>16324.2802375351</v>
      </c>
      <c r="F456">
        <v>19360332.023340199</v>
      </c>
      <c r="G456">
        <v>278463.32045714097</v>
      </c>
      <c r="H456">
        <v>146309.26689759601</v>
      </c>
      <c r="I456">
        <v>29</v>
      </c>
      <c r="J456">
        <v>27782.66</v>
      </c>
      <c r="K456">
        <v>15.6390319856605</v>
      </c>
      <c r="L456">
        <v>18547.6386928129</v>
      </c>
      <c r="M456">
        <v>266.77419843902697</v>
      </c>
      <c r="N456">
        <v>140.16760748500599</v>
      </c>
      <c r="O456">
        <v>1.54349195178515E-2</v>
      </c>
      <c r="P456">
        <v>6.5886449036723499E-3</v>
      </c>
      <c r="Q456">
        <v>0.18705371280968699</v>
      </c>
      <c r="R456">
        <v>5.0437118033624696E-3</v>
      </c>
      <c r="S456">
        <v>2.1454146015089201E-2</v>
      </c>
      <c r="T456">
        <v>0.16745042134831101</v>
      </c>
      <c r="U456">
        <v>0.61899800802355098</v>
      </c>
      <c r="V456">
        <v>0</v>
      </c>
      <c r="W456">
        <v>26.218871395721202</v>
      </c>
      <c r="X456">
        <v>0.70696501632120301</v>
      </c>
      <c r="Y456">
        <v>3.00717631756903</v>
      </c>
      <c r="Z456">
        <v>23.4711249327489</v>
      </c>
      <c r="AA456">
        <v>86.763469822645703</v>
      </c>
      <c r="AB456">
        <v>0</v>
      </c>
    </row>
    <row r="457" spans="1:28" x14ac:dyDescent="0.25">
      <c r="A457" t="s">
        <v>37</v>
      </c>
      <c r="B457" t="str">
        <f t="shared" si="7"/>
        <v>EBS</v>
      </c>
      <c r="C457">
        <v>1990</v>
      </c>
      <c r="D457" t="s">
        <v>40</v>
      </c>
      <c r="E457">
        <v>3370.0163888632901</v>
      </c>
      <c r="F457">
        <v>4663183.7343364405</v>
      </c>
      <c r="G457">
        <v>65887.721220091102</v>
      </c>
      <c r="H457">
        <v>25284.436678769001</v>
      </c>
      <c r="I457">
        <v>20</v>
      </c>
      <c r="J457">
        <v>32439.01</v>
      </c>
      <c r="K457">
        <v>5.465999766925</v>
      </c>
      <c r="L457">
        <v>7563.4531894988604</v>
      </c>
      <c r="M457">
        <v>106.86662237678701</v>
      </c>
      <c r="N457">
        <v>41.0101047133478</v>
      </c>
      <c r="O457">
        <v>1.0764399337274201E-2</v>
      </c>
      <c r="P457">
        <v>0</v>
      </c>
      <c r="Q457">
        <v>0</v>
      </c>
      <c r="R457">
        <v>0</v>
      </c>
      <c r="S457">
        <v>0.165215429709926</v>
      </c>
      <c r="T457">
        <v>0</v>
      </c>
      <c r="U457">
        <v>0.83478457029007402</v>
      </c>
      <c r="V457">
        <v>0</v>
      </c>
      <c r="W457">
        <v>0</v>
      </c>
      <c r="X457">
        <v>0</v>
      </c>
      <c r="Y457">
        <v>6.7755020726648203</v>
      </c>
      <c r="Z457">
        <v>0</v>
      </c>
      <c r="AA457">
        <v>34.234602640683001</v>
      </c>
      <c r="AB457">
        <v>0</v>
      </c>
    </row>
    <row r="458" spans="1:28" x14ac:dyDescent="0.25">
      <c r="A458" t="s">
        <v>30</v>
      </c>
      <c r="B458" t="str">
        <f t="shared" si="7"/>
        <v>EBS</v>
      </c>
      <c r="C458">
        <v>1990</v>
      </c>
      <c r="D458" t="s">
        <v>40</v>
      </c>
      <c r="E458">
        <v>1602.4125005066701</v>
      </c>
      <c r="F458">
        <v>1743424.1073245101</v>
      </c>
      <c r="G458">
        <v>24954.831041531899</v>
      </c>
      <c r="H458">
        <v>15270.6834722611</v>
      </c>
      <c r="I458">
        <v>30</v>
      </c>
      <c r="J458">
        <v>41328.67</v>
      </c>
      <c r="K458">
        <v>2.2075192479105001</v>
      </c>
      <c r="L458">
        <v>2401.7799867219801</v>
      </c>
      <c r="M458">
        <v>34.378332567374301</v>
      </c>
      <c r="N458">
        <v>21.037234596651</v>
      </c>
      <c r="O458">
        <v>1.5906763217846499E-2</v>
      </c>
      <c r="P458">
        <v>1.6267336827717398E-2</v>
      </c>
      <c r="Q458">
        <v>0.10226679434987999</v>
      </c>
      <c r="R458">
        <v>0</v>
      </c>
      <c r="S458">
        <v>1.58090117957305E-3</v>
      </c>
      <c r="T458">
        <v>0.161326236575281</v>
      </c>
      <c r="U458">
        <v>0.73482606789526606</v>
      </c>
      <c r="V458">
        <v>0</v>
      </c>
      <c r="W458">
        <v>2.15141054418589</v>
      </c>
      <c r="X458">
        <v>0</v>
      </c>
      <c r="Y458">
        <v>3.3257788988800698E-2</v>
      </c>
      <c r="Z458">
        <v>3.3938578854290098</v>
      </c>
      <c r="AA458">
        <v>15.4587083780473</v>
      </c>
      <c r="AB458">
        <v>0</v>
      </c>
    </row>
    <row r="459" spans="1:28" x14ac:dyDescent="0.25">
      <c r="A459" t="s">
        <v>34</v>
      </c>
      <c r="B459" t="str">
        <f t="shared" si="7"/>
        <v>EBS</v>
      </c>
      <c r="C459">
        <v>1990</v>
      </c>
      <c r="D459" t="s">
        <v>40</v>
      </c>
      <c r="E459">
        <v>9517.3993577637102</v>
      </c>
      <c r="F459">
        <v>12018521.207253</v>
      </c>
      <c r="G459">
        <v>170928.72775613901</v>
      </c>
      <c r="H459">
        <v>66264.585802994101</v>
      </c>
      <c r="I459">
        <v>44</v>
      </c>
      <c r="J459">
        <v>62875.39</v>
      </c>
      <c r="K459">
        <v>13.600231736480501</v>
      </c>
      <c r="L459">
        <v>17174.300184756801</v>
      </c>
      <c r="M459">
        <v>244.254782269797</v>
      </c>
      <c r="N459">
        <v>94.691174444357301</v>
      </c>
      <c r="O459">
        <v>1.65764720407383E-2</v>
      </c>
      <c r="P459">
        <v>1.4272671554883201E-2</v>
      </c>
      <c r="Q459">
        <v>0.30388936062986499</v>
      </c>
      <c r="R459">
        <v>8.2210590721899495E-3</v>
      </c>
      <c r="S459">
        <v>1.52465251829201E-2</v>
      </c>
      <c r="T459">
        <v>0.338835431744055</v>
      </c>
      <c r="U459">
        <v>0.33380762337096997</v>
      </c>
      <c r="V459">
        <v>0</v>
      </c>
      <c r="W459">
        <v>28.7756404591868</v>
      </c>
      <c r="X459">
        <v>0.778461738722105</v>
      </c>
      <c r="Y459">
        <v>1.4437113757661799</v>
      </c>
      <c r="Z459">
        <v>32.084724975205397</v>
      </c>
      <c r="AA459">
        <v>31.608635895476802</v>
      </c>
      <c r="AB459">
        <v>0</v>
      </c>
    </row>
    <row r="460" spans="1:28" x14ac:dyDescent="0.25">
      <c r="A460" t="s">
        <v>35</v>
      </c>
      <c r="B460" t="str">
        <f t="shared" si="7"/>
        <v>EBS</v>
      </c>
      <c r="C460">
        <v>1990</v>
      </c>
      <c r="D460" t="s">
        <v>40</v>
      </c>
      <c r="E460">
        <v>11546.9039240942</v>
      </c>
      <c r="F460">
        <v>19344126.426156498</v>
      </c>
      <c r="G460">
        <v>268904.61324017</v>
      </c>
      <c r="H460">
        <v>140493.185940889</v>
      </c>
      <c r="I460">
        <v>60</v>
      </c>
      <c r="J460">
        <v>88753.97</v>
      </c>
      <c r="K460">
        <v>17.0805594078656</v>
      </c>
      <c r="L460">
        <v>28614.466941721701</v>
      </c>
      <c r="M460">
        <v>397.77253293965998</v>
      </c>
      <c r="N460">
        <v>207.82213350336801</v>
      </c>
      <c r="O460">
        <v>3.5713830308529898E-2</v>
      </c>
      <c r="P460">
        <v>9.4591271608502996E-3</v>
      </c>
      <c r="Q460">
        <v>2.1475049012090401E-2</v>
      </c>
      <c r="R460">
        <v>1.11347383024897E-2</v>
      </c>
      <c r="S460">
        <v>5.7101035445647104E-3</v>
      </c>
      <c r="T460">
        <v>0.25466425326879999</v>
      </c>
      <c r="U460">
        <v>0.70701585587205495</v>
      </c>
      <c r="V460">
        <v>0</v>
      </c>
      <c r="W460">
        <v>4.4629905027820298</v>
      </c>
      <c r="X460">
        <v>2.3140450700250801</v>
      </c>
      <c r="Y460">
        <v>1.18668590115658</v>
      </c>
      <c r="Z460">
        <v>52.924868441364197</v>
      </c>
      <c r="AA460">
        <v>146.93354358804001</v>
      </c>
      <c r="AB460">
        <v>0</v>
      </c>
    </row>
    <row r="461" spans="1:28" x14ac:dyDescent="0.25">
      <c r="A461" t="s">
        <v>31</v>
      </c>
      <c r="B461" t="str">
        <f t="shared" si="7"/>
        <v>EBS</v>
      </c>
      <c r="C461">
        <v>1990</v>
      </c>
      <c r="D461" t="s">
        <v>40</v>
      </c>
      <c r="E461">
        <v>32538.492330573299</v>
      </c>
      <c r="F461">
        <v>29292093.411863901</v>
      </c>
      <c r="G461">
        <v>431572.66655900702</v>
      </c>
      <c r="H461">
        <v>236374.15965242099</v>
      </c>
      <c r="I461">
        <v>39</v>
      </c>
      <c r="J461">
        <v>33177.949999999997</v>
      </c>
      <c r="K461">
        <v>27.681037733824201</v>
      </c>
      <c r="L461">
        <v>24919.272067029498</v>
      </c>
      <c r="M461">
        <v>367.14606031952297</v>
      </c>
      <c r="N461">
        <v>201.08743718564199</v>
      </c>
      <c r="O461">
        <v>1.1310767237730101E-2</v>
      </c>
      <c r="P461">
        <v>4.6265358705899996E-3</v>
      </c>
      <c r="Q461">
        <v>0.13172416607464399</v>
      </c>
      <c r="R461">
        <v>2.2951054094082199E-2</v>
      </c>
      <c r="S461">
        <v>6.9152977016822006E-2</v>
      </c>
      <c r="T461">
        <v>0.13499165592026399</v>
      </c>
      <c r="U461">
        <v>0.64118014689418801</v>
      </c>
      <c r="V461">
        <v>0</v>
      </c>
      <c r="W461">
        <v>26.4880749713661</v>
      </c>
      <c r="X461">
        <v>4.6151686484880203</v>
      </c>
      <c r="Y461">
        <v>13.905794922070299</v>
      </c>
      <c r="Z461">
        <v>27.145126130451899</v>
      </c>
      <c r="AA461">
        <v>128.93327251326599</v>
      </c>
      <c r="AB461">
        <v>0</v>
      </c>
    </row>
    <row r="462" spans="1:28" x14ac:dyDescent="0.25">
      <c r="A462" t="s">
        <v>27</v>
      </c>
      <c r="B462" t="str">
        <f t="shared" si="7"/>
        <v>EBS</v>
      </c>
      <c r="C462">
        <v>1990</v>
      </c>
      <c r="D462" t="s">
        <v>40</v>
      </c>
      <c r="E462">
        <v>13740.0039546594</v>
      </c>
      <c r="F462">
        <v>7518748.6499051703</v>
      </c>
      <c r="G462">
        <v>117919.95394178299</v>
      </c>
      <c r="H462">
        <v>68361.688432618001</v>
      </c>
      <c r="I462">
        <v>58</v>
      </c>
      <c r="J462">
        <v>78702.64</v>
      </c>
      <c r="K462">
        <v>18.644389393829801</v>
      </c>
      <c r="L462">
        <v>10202.506349034</v>
      </c>
      <c r="M462">
        <v>160.010546274082</v>
      </c>
      <c r="N462">
        <v>92.7628509397328</v>
      </c>
      <c r="O462">
        <v>1.66861592691246E-2</v>
      </c>
      <c r="P462">
        <v>0</v>
      </c>
      <c r="Q462">
        <v>0</v>
      </c>
      <c r="R462">
        <v>0</v>
      </c>
      <c r="S462">
        <v>0</v>
      </c>
      <c r="T462">
        <v>4.0604532071562401E-2</v>
      </c>
      <c r="U462">
        <v>0.95939546792843799</v>
      </c>
      <c r="V462">
        <v>0</v>
      </c>
      <c r="W462">
        <v>0</v>
      </c>
      <c r="X462">
        <v>0</v>
      </c>
      <c r="Y462">
        <v>0</v>
      </c>
      <c r="Z462">
        <v>3.76659215603194</v>
      </c>
      <c r="AA462">
        <v>88.996258783700796</v>
      </c>
      <c r="AB462">
        <v>0</v>
      </c>
    </row>
    <row r="463" spans="1:28" x14ac:dyDescent="0.25">
      <c r="A463" t="s">
        <v>32</v>
      </c>
      <c r="B463" t="str">
        <f t="shared" si="7"/>
        <v>EBS</v>
      </c>
      <c r="C463">
        <v>1990</v>
      </c>
      <c r="D463" t="s">
        <v>40</v>
      </c>
      <c r="E463">
        <v>34101.636967803497</v>
      </c>
      <c r="F463">
        <v>25470661.927981999</v>
      </c>
      <c r="G463">
        <v>384455.883623934</v>
      </c>
      <c r="H463">
        <v>225573.931280041</v>
      </c>
      <c r="I463">
        <v>68</v>
      </c>
      <c r="J463">
        <v>94983.17</v>
      </c>
      <c r="K463">
        <v>47.633552667517201</v>
      </c>
      <c r="L463">
        <v>35577.708998794697</v>
      </c>
      <c r="M463">
        <v>537.01233164341704</v>
      </c>
      <c r="N463">
        <v>315.08422150500598</v>
      </c>
      <c r="O463">
        <v>1.5964900878679699E-2</v>
      </c>
      <c r="P463">
        <v>8.5291232320819609E-3</v>
      </c>
      <c r="Q463">
        <v>7.3025907639934703E-2</v>
      </c>
      <c r="R463">
        <v>5.6126934669667103E-2</v>
      </c>
      <c r="S463">
        <v>3.1662901537970002E-2</v>
      </c>
      <c r="T463">
        <v>7.3702624776646006E-2</v>
      </c>
      <c r="U463">
        <v>0.76548163137578196</v>
      </c>
      <c r="V463">
        <v>0</v>
      </c>
      <c r="W463">
        <v>23.009311258425299</v>
      </c>
      <c r="X463">
        <v>17.684711515854399</v>
      </c>
      <c r="Y463">
        <v>9.9764806816809397</v>
      </c>
      <c r="Z463">
        <v>23.222534150625101</v>
      </c>
      <c r="AA463">
        <v>241.191183898421</v>
      </c>
      <c r="AB463">
        <v>0</v>
      </c>
    </row>
    <row r="464" spans="1:28" x14ac:dyDescent="0.25">
      <c r="A464" t="s">
        <v>39</v>
      </c>
      <c r="B464" t="str">
        <f t="shared" si="7"/>
        <v>EBS</v>
      </c>
      <c r="C464">
        <v>1990</v>
      </c>
      <c r="D464" t="s">
        <v>40</v>
      </c>
      <c r="E464">
        <v>3075.8452796417801</v>
      </c>
      <c r="F464">
        <v>4701383.7757797902</v>
      </c>
      <c r="G464">
        <v>65915.624048916798</v>
      </c>
      <c r="H464">
        <v>40167.052989069598</v>
      </c>
      <c r="I464">
        <v>26</v>
      </c>
      <c r="J464">
        <v>38989.599999999999</v>
      </c>
      <c r="K464">
        <v>4.6125375813508098</v>
      </c>
      <c r="L464">
        <v>7050.1951101593704</v>
      </c>
      <c r="M464">
        <v>98.847069823755604</v>
      </c>
      <c r="N464">
        <v>60.234512662408797</v>
      </c>
      <c r="O464">
        <v>1.7002331931704501E-2</v>
      </c>
      <c r="P464">
        <v>7.4424853992885605E-4</v>
      </c>
      <c r="Q464">
        <v>7.0037314214861897E-3</v>
      </c>
      <c r="R464">
        <v>0.330778940513691</v>
      </c>
      <c r="S464">
        <v>0.16336733125244399</v>
      </c>
      <c r="T464">
        <v>7.2010285293660894E-2</v>
      </c>
      <c r="U464">
        <v>0.42683971151871802</v>
      </c>
      <c r="V464">
        <v>0</v>
      </c>
      <c r="W464">
        <v>0.42186634899162001</v>
      </c>
      <c r="X464">
        <v>19.9243082808301</v>
      </c>
      <c r="Y464">
        <v>9.8403515829492498</v>
      </c>
      <c r="Z464">
        <v>4.3375044413446897</v>
      </c>
      <c r="AA464">
        <v>25.710482008293202</v>
      </c>
      <c r="AB464">
        <v>0</v>
      </c>
    </row>
    <row r="465" spans="1:28" x14ac:dyDescent="0.25">
      <c r="A465" t="s">
        <v>33</v>
      </c>
      <c r="B465" t="str">
        <f t="shared" si="7"/>
        <v>EBS</v>
      </c>
      <c r="C465">
        <v>1990</v>
      </c>
      <c r="D465" t="s">
        <v>40</v>
      </c>
      <c r="E465">
        <v>13991.6785482913</v>
      </c>
      <c r="F465">
        <v>14890930.9626694</v>
      </c>
      <c r="G465">
        <v>215817.648286924</v>
      </c>
      <c r="H465">
        <v>84326.027631506804</v>
      </c>
      <c r="I465">
        <v>26</v>
      </c>
      <c r="J465">
        <v>27782.66</v>
      </c>
      <c r="K465">
        <v>14.951001843710401</v>
      </c>
      <c r="L465">
        <v>15911.910462281399</v>
      </c>
      <c r="M465">
        <v>230.61493632135301</v>
      </c>
      <c r="N465">
        <v>90.107744416798496</v>
      </c>
      <c r="O465">
        <v>1.4953895294964799E-2</v>
      </c>
      <c r="P465">
        <v>4.1650443637400499E-3</v>
      </c>
      <c r="Q465">
        <v>9.0111260403732699E-2</v>
      </c>
      <c r="R465">
        <v>1.05395666918071E-2</v>
      </c>
      <c r="S465">
        <v>4.1420549119559801E-2</v>
      </c>
      <c r="T465">
        <v>0.20701762299049001</v>
      </c>
      <c r="U465">
        <v>0.65091100079441</v>
      </c>
      <c r="V465">
        <v>0</v>
      </c>
      <c r="W465">
        <v>8.1197224215351103</v>
      </c>
      <c r="X465">
        <v>0.94969658172915805</v>
      </c>
      <c r="Y465">
        <v>3.7323122536687401</v>
      </c>
      <c r="Z465">
        <v>18.653891062200199</v>
      </c>
      <c r="AA465">
        <v>58.652122097665199</v>
      </c>
      <c r="AB465">
        <v>0</v>
      </c>
    </row>
    <row r="466" spans="1:28" x14ac:dyDescent="0.25">
      <c r="A466" t="s">
        <v>37</v>
      </c>
      <c r="B466" t="str">
        <f t="shared" si="7"/>
        <v>EBS</v>
      </c>
      <c r="C466">
        <v>1991</v>
      </c>
      <c r="D466" t="s">
        <v>40</v>
      </c>
      <c r="E466">
        <v>1820.32332058206</v>
      </c>
      <c r="F466">
        <v>1629268.1738649299</v>
      </c>
      <c r="G466">
        <v>23905.604898873498</v>
      </c>
      <c r="H466">
        <v>8502.4414541114093</v>
      </c>
      <c r="I466">
        <v>21</v>
      </c>
      <c r="J466">
        <v>32439.01</v>
      </c>
      <c r="K466">
        <v>2.8118803047426</v>
      </c>
      <c r="L466">
        <v>2516.7545992707701</v>
      </c>
      <c r="M466">
        <v>36.927340779552701</v>
      </c>
      <c r="N466">
        <v>13.133846826396899</v>
      </c>
      <c r="O466">
        <v>1.7767442323223501E-2</v>
      </c>
      <c r="P466">
        <v>5.57890401163064E-3</v>
      </c>
      <c r="Q466">
        <v>1.3651995575463E-2</v>
      </c>
      <c r="R466">
        <v>0</v>
      </c>
      <c r="S466">
        <v>0</v>
      </c>
      <c r="T466">
        <v>0.385907162393477</v>
      </c>
      <c r="U466">
        <v>0.60044084203105996</v>
      </c>
      <c r="V466">
        <v>0</v>
      </c>
      <c r="W466">
        <v>0.17930321876277899</v>
      </c>
      <c r="X466">
        <v>0</v>
      </c>
      <c r="Y466">
        <v>0</v>
      </c>
      <c r="Z466">
        <v>5.0684455600853999</v>
      </c>
      <c r="AA466">
        <v>7.8860980475487104</v>
      </c>
      <c r="AB466">
        <v>0</v>
      </c>
    </row>
    <row r="467" spans="1:28" x14ac:dyDescent="0.25">
      <c r="A467" t="s">
        <v>30</v>
      </c>
      <c r="B467" t="str">
        <f t="shared" si="7"/>
        <v>EBS</v>
      </c>
      <c r="C467">
        <v>1991</v>
      </c>
      <c r="D467" t="s">
        <v>40</v>
      </c>
      <c r="E467">
        <v>4833.7216511338002</v>
      </c>
      <c r="F467">
        <v>2789085.92076407</v>
      </c>
      <c r="G467">
        <v>43641.328100083803</v>
      </c>
      <c r="H467">
        <v>25701.7928510233</v>
      </c>
      <c r="I467">
        <v>31</v>
      </c>
      <c r="J467">
        <v>41328.67</v>
      </c>
      <c r="K467">
        <v>6.4442350642440003</v>
      </c>
      <c r="L467">
        <v>3718.3616651904699</v>
      </c>
      <c r="M467">
        <v>58.181872497099697</v>
      </c>
      <c r="N467">
        <v>34.265190811235499</v>
      </c>
      <c r="O467">
        <v>1.32914136815267E-2</v>
      </c>
      <c r="P467">
        <v>8.5722187185937795E-3</v>
      </c>
      <c r="Q467">
        <v>0.161236022818777</v>
      </c>
      <c r="R467">
        <v>0</v>
      </c>
      <c r="S467">
        <v>0.16075043779485501</v>
      </c>
      <c r="T467">
        <v>0.17592625239280901</v>
      </c>
      <c r="U467">
        <v>0.50208728699355898</v>
      </c>
      <c r="V467">
        <v>0</v>
      </c>
      <c r="W467">
        <v>5.5247830875301203</v>
      </c>
      <c r="X467">
        <v>0</v>
      </c>
      <c r="Y467">
        <v>5.5081444240303599</v>
      </c>
      <c r="Z467">
        <v>6.0281466069451897</v>
      </c>
      <c r="AA467">
        <v>17.204116692729901</v>
      </c>
      <c r="AB467">
        <v>0</v>
      </c>
    </row>
    <row r="468" spans="1:28" x14ac:dyDescent="0.25">
      <c r="A468" t="s">
        <v>34</v>
      </c>
      <c r="B468" t="str">
        <f t="shared" si="7"/>
        <v>EBS</v>
      </c>
      <c r="C468">
        <v>1991</v>
      </c>
      <c r="D468" t="s">
        <v>40</v>
      </c>
      <c r="E468">
        <v>17938.775120759899</v>
      </c>
      <c r="F468">
        <v>11860002.184936799</v>
      </c>
      <c r="G468">
        <v>181881.58118268501</v>
      </c>
      <c r="H468">
        <v>87241.441897109806</v>
      </c>
      <c r="I468">
        <v>44</v>
      </c>
      <c r="J468">
        <v>62875.39</v>
      </c>
      <c r="K468">
        <v>25.6342609509108</v>
      </c>
      <c r="L468">
        <v>16947.778699516999</v>
      </c>
      <c r="M468">
        <v>259.90625796995403</v>
      </c>
      <c r="N468">
        <v>124.66681098734399</v>
      </c>
      <c r="O468">
        <v>1.91002129155903E-2</v>
      </c>
      <c r="P468">
        <v>9.4585513320187501E-3</v>
      </c>
      <c r="Q468">
        <v>0.10195429821944101</v>
      </c>
      <c r="R468">
        <v>3.6154766819011098E-4</v>
      </c>
      <c r="S468">
        <v>7.1089887495323897E-2</v>
      </c>
      <c r="T468">
        <v>9.40445141710822E-2</v>
      </c>
      <c r="U468">
        <v>0.73254975244596299</v>
      </c>
      <c r="V468">
        <v>0</v>
      </c>
      <c r="W468">
        <v>12.7103172254703</v>
      </c>
      <c r="X468">
        <v>4.5072994813171403E-2</v>
      </c>
      <c r="Y468">
        <v>8.8625495674910706</v>
      </c>
      <c r="Z468">
        <v>11.724229672562901</v>
      </c>
      <c r="AA468">
        <v>91.324641527006193</v>
      </c>
      <c r="AB468">
        <v>0</v>
      </c>
    </row>
    <row r="469" spans="1:28" x14ac:dyDescent="0.25">
      <c r="A469" t="s">
        <v>35</v>
      </c>
      <c r="B469" t="str">
        <f t="shared" si="7"/>
        <v>EBS</v>
      </c>
      <c r="C469">
        <v>1991</v>
      </c>
      <c r="D469" t="s">
        <v>40</v>
      </c>
      <c r="E469">
        <v>11030.383205985099</v>
      </c>
      <c r="F469">
        <v>11116861.617243299</v>
      </c>
      <c r="G469">
        <v>161314.13989844301</v>
      </c>
      <c r="H469">
        <v>81017.941647451502</v>
      </c>
      <c r="I469">
        <v>59</v>
      </c>
      <c r="J469">
        <v>88753.97</v>
      </c>
      <c r="K469">
        <v>16.5930559347882</v>
      </c>
      <c r="L469">
        <v>16723.145804592601</v>
      </c>
      <c r="M469">
        <v>242.66559886647801</v>
      </c>
      <c r="N469">
        <v>121.875660380333</v>
      </c>
      <c r="O469">
        <v>2.33556677673326E-2</v>
      </c>
      <c r="P469">
        <v>3.6531039485241802E-3</v>
      </c>
      <c r="Q469">
        <v>2.8852677243724902E-2</v>
      </c>
      <c r="R469">
        <v>2.1627345821810699E-2</v>
      </c>
      <c r="S469">
        <v>5.6874827836444201E-2</v>
      </c>
      <c r="T469">
        <v>0.24261227676307601</v>
      </c>
      <c r="U469">
        <v>0.650032872334944</v>
      </c>
      <c r="V469">
        <v>0</v>
      </c>
      <c r="W469">
        <v>3.5164390928195801</v>
      </c>
      <c r="X469">
        <v>2.6358470543070198</v>
      </c>
      <c r="Y469">
        <v>6.9316572015843896</v>
      </c>
      <c r="Z469">
        <v>29.568531446876101</v>
      </c>
      <c r="AA469">
        <v>79.223185584746204</v>
      </c>
      <c r="AB469">
        <v>0</v>
      </c>
    </row>
    <row r="470" spans="1:28" x14ac:dyDescent="0.25">
      <c r="A470" t="s">
        <v>31</v>
      </c>
      <c r="B470" t="str">
        <f t="shared" si="7"/>
        <v>EBS</v>
      </c>
      <c r="C470">
        <v>1991</v>
      </c>
      <c r="D470" t="s">
        <v>40</v>
      </c>
      <c r="E470">
        <v>41878.131101791398</v>
      </c>
      <c r="F470">
        <v>29241103.4260251</v>
      </c>
      <c r="G470">
        <v>446656.286359602</v>
      </c>
      <c r="H470">
        <v>249766.98678353601</v>
      </c>
      <c r="I470">
        <v>38</v>
      </c>
      <c r="J470">
        <v>33177.949999999997</v>
      </c>
      <c r="K470">
        <v>36.563961573386301</v>
      </c>
      <c r="L470">
        <v>25530.5228266708</v>
      </c>
      <c r="M470">
        <v>389.97736673748801</v>
      </c>
      <c r="N470">
        <v>218.072542083022</v>
      </c>
      <c r="O470">
        <v>1.85650074830035E-2</v>
      </c>
      <c r="P470">
        <v>1.01849365276849E-2</v>
      </c>
      <c r="Q470">
        <v>0.13435330808936199</v>
      </c>
      <c r="R470">
        <v>3.68129149771955E-2</v>
      </c>
      <c r="S470">
        <v>8.0051906311798704E-2</v>
      </c>
      <c r="T470">
        <v>0.22344463877361001</v>
      </c>
      <c r="U470">
        <v>0.52533723184803405</v>
      </c>
      <c r="V470">
        <v>0</v>
      </c>
      <c r="W470">
        <v>29.298767432310498</v>
      </c>
      <c r="X470">
        <v>8.0278859505631601</v>
      </c>
      <c r="Y470">
        <v>17.457122708005802</v>
      </c>
      <c r="Z470">
        <v>48.727140392183699</v>
      </c>
      <c r="AA470">
        <v>114.56162559995801</v>
      </c>
      <c r="AB470">
        <v>0</v>
      </c>
    </row>
    <row r="471" spans="1:28" x14ac:dyDescent="0.25">
      <c r="A471" t="s">
        <v>27</v>
      </c>
      <c r="B471" t="str">
        <f t="shared" si="7"/>
        <v>EBS</v>
      </c>
      <c r="C471">
        <v>1991</v>
      </c>
      <c r="D471" t="s">
        <v>40</v>
      </c>
      <c r="E471">
        <v>58154.969494556302</v>
      </c>
      <c r="F471">
        <v>32381539.540925201</v>
      </c>
      <c r="G471">
        <v>506971.14676425798</v>
      </c>
      <c r="H471">
        <v>337620.26861958398</v>
      </c>
      <c r="I471">
        <v>58</v>
      </c>
      <c r="J471">
        <v>78702.64</v>
      </c>
      <c r="K471">
        <v>78.912924626569705</v>
      </c>
      <c r="L471">
        <v>43939.873260951703</v>
      </c>
      <c r="M471">
        <v>687.930476796113</v>
      </c>
      <c r="N471">
        <v>458.13114582535201</v>
      </c>
      <c r="O471">
        <v>2.2949373069466501E-2</v>
      </c>
      <c r="P471">
        <v>1.18251303210283E-3</v>
      </c>
      <c r="Q471">
        <v>1.4722008539946E-3</v>
      </c>
      <c r="R471">
        <v>5.8644803059624802E-4</v>
      </c>
      <c r="S471" s="1">
        <v>1.7767868764706998E-5</v>
      </c>
      <c r="T471">
        <v>2.35425385365194E-2</v>
      </c>
      <c r="U471">
        <v>0.97438104471012499</v>
      </c>
      <c r="V471">
        <v>0</v>
      </c>
      <c r="W471">
        <v>0.67446106412560802</v>
      </c>
      <c r="X471">
        <v>0.26867010822408</v>
      </c>
      <c r="Y471">
        <v>8.1400140760497092E-3</v>
      </c>
      <c r="Z471">
        <v>10.785570155373099</v>
      </c>
      <c r="AA471">
        <v>446.39430448355301</v>
      </c>
      <c r="AB471">
        <v>0</v>
      </c>
    </row>
    <row r="472" spans="1:28" x14ac:dyDescent="0.25">
      <c r="A472" t="s">
        <v>32</v>
      </c>
      <c r="B472" t="str">
        <f t="shared" si="7"/>
        <v>EBS</v>
      </c>
      <c r="C472">
        <v>1991</v>
      </c>
      <c r="D472" t="s">
        <v>40</v>
      </c>
      <c r="E472">
        <v>50166.898461833698</v>
      </c>
      <c r="F472">
        <v>37694134.405200101</v>
      </c>
      <c r="G472">
        <v>568677.36312128301</v>
      </c>
      <c r="H472">
        <v>322287.64951221697</v>
      </c>
      <c r="I472">
        <v>68</v>
      </c>
      <c r="J472">
        <v>94983.17</v>
      </c>
      <c r="K472">
        <v>70.073691837839505</v>
      </c>
      <c r="L472">
        <v>52651.593767823098</v>
      </c>
      <c r="M472">
        <v>794.33498024265498</v>
      </c>
      <c r="N472">
        <v>450.17503827234299</v>
      </c>
      <c r="O472">
        <v>1.6694435650414799E-2</v>
      </c>
      <c r="P472">
        <v>1.5875566156609799E-2</v>
      </c>
      <c r="Q472">
        <v>0.28414827347567301</v>
      </c>
      <c r="R472">
        <v>2.9363845578966302E-2</v>
      </c>
      <c r="S472">
        <v>9.7248695433725593E-2</v>
      </c>
      <c r="T472">
        <v>7.1885731632835403E-2</v>
      </c>
      <c r="U472">
        <v>0.51735345387880005</v>
      </c>
      <c r="V472">
        <v>0</v>
      </c>
      <c r="W472">
        <v>127.91645988693099</v>
      </c>
      <c r="X472">
        <v>13.218870307334299</v>
      </c>
      <c r="Y472">
        <v>43.778935188812802</v>
      </c>
      <c r="Z472">
        <v>32.361161989046998</v>
      </c>
      <c r="AA472">
        <v>232.899610900217</v>
      </c>
      <c r="AB472">
        <v>0</v>
      </c>
    </row>
    <row r="473" spans="1:28" x14ac:dyDescent="0.25">
      <c r="A473" t="s">
        <v>39</v>
      </c>
      <c r="B473" t="str">
        <f t="shared" si="7"/>
        <v>EBS</v>
      </c>
      <c r="C473">
        <v>1991</v>
      </c>
      <c r="D473" t="s">
        <v>40</v>
      </c>
      <c r="E473">
        <v>4268.0060610158798</v>
      </c>
      <c r="F473">
        <v>6429159.4248661604</v>
      </c>
      <c r="G473">
        <v>90405.022519770995</v>
      </c>
      <c r="H473">
        <v>55078.963209350499</v>
      </c>
      <c r="I473">
        <v>26</v>
      </c>
      <c r="J473">
        <v>38989.599999999999</v>
      </c>
      <c r="K473">
        <v>6.4003018890994099</v>
      </c>
      <c r="L473">
        <v>9641.1674735293</v>
      </c>
      <c r="M473">
        <v>135.57137177064899</v>
      </c>
      <c r="N473">
        <v>82.596413228741994</v>
      </c>
      <c r="O473">
        <v>1.69434259364214E-2</v>
      </c>
      <c r="P473">
        <v>5.2553145307978697E-3</v>
      </c>
      <c r="Q473">
        <v>6.5993266770551298E-3</v>
      </c>
      <c r="R473">
        <v>0.28134637403597801</v>
      </c>
      <c r="S473">
        <v>0.13342427105525101</v>
      </c>
      <c r="T473">
        <v>3.6654280305292199E-2</v>
      </c>
      <c r="U473">
        <v>0.541975747926424</v>
      </c>
      <c r="V473">
        <v>0</v>
      </c>
      <c r="W473">
        <v>0.54508071324950602</v>
      </c>
      <c r="X473">
        <v>23.2382013702838</v>
      </c>
      <c r="Y473">
        <v>11.020366226823199</v>
      </c>
      <c r="Z473">
        <v>3.0275120826980499</v>
      </c>
      <c r="AA473">
        <v>44.765252835687399</v>
      </c>
      <c r="AB473">
        <v>0</v>
      </c>
    </row>
    <row r="474" spans="1:28" x14ac:dyDescent="0.25">
      <c r="A474" t="s">
        <v>33</v>
      </c>
      <c r="B474" t="str">
        <f t="shared" si="7"/>
        <v>EBS</v>
      </c>
      <c r="C474">
        <v>1991</v>
      </c>
      <c r="D474" t="s">
        <v>40</v>
      </c>
      <c r="E474">
        <v>19838.797380172298</v>
      </c>
      <c r="F474">
        <v>13652002.926501101</v>
      </c>
      <c r="G474">
        <v>207875.53942682399</v>
      </c>
      <c r="H474">
        <v>83315.541746830597</v>
      </c>
      <c r="I474">
        <v>27</v>
      </c>
      <c r="J474">
        <v>27782.66</v>
      </c>
      <c r="K474">
        <v>20.413872682304302</v>
      </c>
      <c r="L474">
        <v>14047.7390972587</v>
      </c>
      <c r="M474">
        <v>213.90131237822399</v>
      </c>
      <c r="N474">
        <v>85.730643298814798</v>
      </c>
      <c r="O474">
        <v>1.8963949273008401E-2</v>
      </c>
      <c r="P474">
        <v>1.0903239630301801E-2</v>
      </c>
      <c r="Q474">
        <v>0.222559596020241</v>
      </c>
      <c r="R474">
        <v>5.1239735536638903E-3</v>
      </c>
      <c r="S474">
        <v>4.4957574220092202E-2</v>
      </c>
      <c r="T474">
        <v>9.31345377092542E-2</v>
      </c>
      <c r="U474">
        <v>0.63422431849674898</v>
      </c>
      <c r="V474">
        <v>0</v>
      </c>
      <c r="W474">
        <v>19.080177339139599</v>
      </c>
      <c r="X474">
        <v>0.43928154900172001</v>
      </c>
      <c r="Y474">
        <v>3.8542417590427198</v>
      </c>
      <c r="Z474">
        <v>7.9844838311520903</v>
      </c>
      <c r="AA474">
        <v>54.372458820478698</v>
      </c>
      <c r="AB474">
        <v>0</v>
      </c>
    </row>
    <row r="475" spans="1:28" x14ac:dyDescent="0.25">
      <c r="A475" t="s">
        <v>37</v>
      </c>
      <c r="B475" t="str">
        <f t="shared" si="7"/>
        <v>EBS</v>
      </c>
      <c r="C475">
        <v>1992</v>
      </c>
      <c r="D475" t="s">
        <v>40</v>
      </c>
      <c r="E475">
        <v>3020.0935196771402</v>
      </c>
      <c r="F475">
        <v>1980876.17122602</v>
      </c>
      <c r="G475">
        <v>30600.6569154225</v>
      </c>
      <c r="H475">
        <v>12400.8305658604</v>
      </c>
      <c r="I475">
        <v>20</v>
      </c>
      <c r="J475">
        <v>32439.01</v>
      </c>
      <c r="K475">
        <v>4.8984421942871004</v>
      </c>
      <c r="L475">
        <v>3212.8830963581299</v>
      </c>
      <c r="M475">
        <v>49.632750784297897</v>
      </c>
      <c r="N475">
        <v>20.1135333367125</v>
      </c>
      <c r="O475">
        <v>1.7097892418694E-2</v>
      </c>
      <c r="P475">
        <v>5.5559267642515398E-3</v>
      </c>
      <c r="Q475">
        <v>1.16052874241493E-2</v>
      </c>
      <c r="R475">
        <v>0</v>
      </c>
      <c r="S475">
        <v>0</v>
      </c>
      <c r="T475">
        <v>0.25714973917760098</v>
      </c>
      <c r="U475">
        <v>0.73124497339824901</v>
      </c>
      <c r="V475">
        <v>0</v>
      </c>
      <c r="W475">
        <v>0.23342333548775701</v>
      </c>
      <c r="X475">
        <v>0</v>
      </c>
      <c r="Y475">
        <v>0</v>
      </c>
      <c r="Z475">
        <v>5.1721898514756202</v>
      </c>
      <c r="AA475">
        <v>14.707920149749199</v>
      </c>
      <c r="AB475">
        <v>0</v>
      </c>
    </row>
    <row r="476" spans="1:28" x14ac:dyDescent="0.25">
      <c r="A476" t="s">
        <v>30</v>
      </c>
      <c r="B476" t="str">
        <f t="shared" si="7"/>
        <v>EBS</v>
      </c>
      <c r="C476">
        <v>1992</v>
      </c>
      <c r="D476" t="s">
        <v>40</v>
      </c>
      <c r="E476">
        <v>6891.3033705936796</v>
      </c>
      <c r="F476">
        <v>5495698.5730408505</v>
      </c>
      <c r="G476">
        <v>82175.893025487603</v>
      </c>
      <c r="H476">
        <v>48168.333044945801</v>
      </c>
      <c r="I476">
        <v>16</v>
      </c>
      <c r="J476">
        <v>41328.67</v>
      </c>
      <c r="K476">
        <v>17.800525179572102</v>
      </c>
      <c r="L476">
        <v>14195.619546542301</v>
      </c>
      <c r="M476">
        <v>212.26377280035501</v>
      </c>
      <c r="N476">
        <v>124.420821304041</v>
      </c>
      <c r="O476">
        <v>1.6870111960884501E-2</v>
      </c>
      <c r="P476">
        <v>9.1830342827804307E-3</v>
      </c>
      <c r="Q476">
        <v>8.0312087656300796E-2</v>
      </c>
      <c r="R476">
        <v>0</v>
      </c>
      <c r="S476">
        <v>1.23136711797639E-2</v>
      </c>
      <c r="T476">
        <v>5.3476888535384397E-2</v>
      </c>
      <c r="U476">
        <v>0.85389735262855104</v>
      </c>
      <c r="V476">
        <v>0</v>
      </c>
      <c r="W476">
        <v>9.9924959068390997</v>
      </c>
      <c r="X476">
        <v>0</v>
      </c>
      <c r="Y476">
        <v>1.53207708145413</v>
      </c>
      <c r="Z476">
        <v>6.6536383923572</v>
      </c>
      <c r="AA476">
        <v>106.242609923391</v>
      </c>
      <c r="AB476">
        <v>0</v>
      </c>
    </row>
    <row r="477" spans="1:28" x14ac:dyDescent="0.25">
      <c r="A477" t="s">
        <v>34</v>
      </c>
      <c r="B477" t="str">
        <f t="shared" si="7"/>
        <v>EBS</v>
      </c>
      <c r="C477">
        <v>1992</v>
      </c>
      <c r="D477" t="s">
        <v>40</v>
      </c>
      <c r="E477">
        <v>36648.696630799102</v>
      </c>
      <c r="F477">
        <v>27067824.982517298</v>
      </c>
      <c r="G477">
        <v>411831.69395423</v>
      </c>
      <c r="H477">
        <v>188674.35809020101</v>
      </c>
      <c r="I477">
        <v>41</v>
      </c>
      <c r="J477">
        <v>62875.39</v>
      </c>
      <c r="K477">
        <v>56.202465698857999</v>
      </c>
      <c r="L477">
        <v>41509.757371402899</v>
      </c>
      <c r="M477">
        <v>631.56288711543596</v>
      </c>
      <c r="N477">
        <v>289.34082555904899</v>
      </c>
      <c r="O477">
        <v>2.0052848828561998E-2</v>
      </c>
      <c r="P477">
        <v>8.8765752422945206E-3</v>
      </c>
      <c r="Q477">
        <v>6.7700797636919996E-2</v>
      </c>
      <c r="R477">
        <v>6.7184053152081298E-3</v>
      </c>
      <c r="S477">
        <v>3.59835464188989E-3</v>
      </c>
      <c r="T477">
        <v>3.8375822046537097E-2</v>
      </c>
      <c r="U477">
        <v>0.88360662035944504</v>
      </c>
      <c r="V477">
        <v>0</v>
      </c>
      <c r="W477">
        <v>19.5886046792725</v>
      </c>
      <c r="X477">
        <v>1.94390894034262</v>
      </c>
      <c r="Y477">
        <v>1.0411509027386601</v>
      </c>
      <c r="Z477">
        <v>11.1036920324522</v>
      </c>
      <c r="AA477">
        <v>255.66346900424301</v>
      </c>
      <c r="AB477">
        <v>0</v>
      </c>
    </row>
    <row r="478" spans="1:28" x14ac:dyDescent="0.25">
      <c r="A478" t="s">
        <v>35</v>
      </c>
      <c r="B478" t="str">
        <f t="shared" si="7"/>
        <v>EBS</v>
      </c>
      <c r="C478">
        <v>1992</v>
      </c>
      <c r="D478" t="s">
        <v>40</v>
      </c>
      <c r="E478">
        <v>20104.465143486901</v>
      </c>
      <c r="F478">
        <v>23420004.153801698</v>
      </c>
      <c r="G478">
        <v>339055.64429973601</v>
      </c>
      <c r="H478">
        <v>171852.68692662401</v>
      </c>
      <c r="I478">
        <v>60</v>
      </c>
      <c r="J478">
        <v>88753.97</v>
      </c>
      <c r="K478">
        <v>29.739184936851402</v>
      </c>
      <c r="L478">
        <v>34643.639101106601</v>
      </c>
      <c r="M478">
        <v>501.542241375157</v>
      </c>
      <c r="N478">
        <v>254.210136998417</v>
      </c>
      <c r="O478">
        <v>3.4857524032737203E-2</v>
      </c>
      <c r="P478">
        <v>9.1741278036616605E-3</v>
      </c>
      <c r="Q478">
        <v>6.2885942048391805E-2</v>
      </c>
      <c r="R478">
        <v>9.5191913316976197E-4</v>
      </c>
      <c r="S478">
        <v>0</v>
      </c>
      <c r="T478">
        <v>0.42785731418635198</v>
      </c>
      <c r="U478">
        <v>0.50830482463208704</v>
      </c>
      <c r="V478">
        <v>0</v>
      </c>
      <c r="W478">
        <v>15.9862439433962</v>
      </c>
      <c r="X478">
        <v>0.241987493254499</v>
      </c>
      <c r="Y478">
        <v>0</v>
      </c>
      <c r="Z478">
        <v>108.765666455087</v>
      </c>
      <c r="AA478">
        <v>129.21623910667901</v>
      </c>
      <c r="AB478">
        <v>0</v>
      </c>
    </row>
    <row r="479" spans="1:28" x14ac:dyDescent="0.25">
      <c r="A479" t="s">
        <v>31</v>
      </c>
      <c r="B479" t="str">
        <f t="shared" si="7"/>
        <v>EBS</v>
      </c>
      <c r="C479">
        <v>1992</v>
      </c>
      <c r="D479" t="s">
        <v>40</v>
      </c>
      <c r="E479">
        <v>34604.098179271197</v>
      </c>
      <c r="F479">
        <v>23749664.100785099</v>
      </c>
      <c r="G479">
        <v>364672.69591723901</v>
      </c>
      <c r="H479">
        <v>161673.26627930099</v>
      </c>
      <c r="I479">
        <v>39</v>
      </c>
      <c r="J479">
        <v>33177.949999999997</v>
      </c>
      <c r="K479">
        <v>29.438283056075601</v>
      </c>
      <c r="L479">
        <v>20204.235078272901</v>
      </c>
      <c r="M479">
        <v>310.23314029506002</v>
      </c>
      <c r="N479">
        <v>137.53814217824001</v>
      </c>
      <c r="O479">
        <v>2.0632622677557701E-2</v>
      </c>
      <c r="P479">
        <v>5.0081279338625899E-3</v>
      </c>
      <c r="Q479">
        <v>6.0407573959500797E-2</v>
      </c>
      <c r="R479">
        <v>2.45334178005196E-2</v>
      </c>
      <c r="S479">
        <v>3.1850987357147503E-2</v>
      </c>
      <c r="T479">
        <v>4.2251167533745797E-2</v>
      </c>
      <c r="U479">
        <v>0.84095685334908599</v>
      </c>
      <c r="V479">
        <v>0</v>
      </c>
      <c r="W479">
        <v>8.3083454958843603</v>
      </c>
      <c r="X479">
        <v>3.37428070556602</v>
      </c>
      <c r="Y479">
        <v>4.3807256276446704</v>
      </c>
      <c r="Z479">
        <v>5.8111470874529498</v>
      </c>
      <c r="AA479">
        <v>115.663643261692</v>
      </c>
      <c r="AB479">
        <v>0</v>
      </c>
    </row>
    <row r="480" spans="1:28" x14ac:dyDescent="0.25">
      <c r="A480" t="s">
        <v>27</v>
      </c>
      <c r="B480" t="str">
        <f t="shared" si="7"/>
        <v>EBS</v>
      </c>
      <c r="C480">
        <v>1992</v>
      </c>
      <c r="D480" t="s">
        <v>40</v>
      </c>
      <c r="E480">
        <v>57672.483323715802</v>
      </c>
      <c r="F480">
        <v>45087192.973546803</v>
      </c>
      <c r="G480">
        <v>678879.98806354101</v>
      </c>
      <c r="H480">
        <v>401096.77248026198</v>
      </c>
      <c r="I480">
        <v>57</v>
      </c>
      <c r="J480">
        <v>78702.64</v>
      </c>
      <c r="K480">
        <v>79.631170051445693</v>
      </c>
      <c r="L480">
        <v>62254.054687852396</v>
      </c>
      <c r="M480">
        <v>937.362233399459</v>
      </c>
      <c r="N480">
        <v>553.81359455571896</v>
      </c>
      <c r="O480">
        <v>2.44285276229134E-2</v>
      </c>
      <c r="P480">
        <v>8.02442689099582E-3</v>
      </c>
      <c r="Q480">
        <v>4.7185819943061799E-2</v>
      </c>
      <c r="R480">
        <v>0</v>
      </c>
      <c r="S480">
        <v>2.9412915897247899E-2</v>
      </c>
      <c r="T480">
        <v>9.4244426727859501E-3</v>
      </c>
      <c r="U480">
        <v>0.91397682148690396</v>
      </c>
      <c r="V480">
        <v>0</v>
      </c>
      <c r="W480">
        <v>26.132148554726001</v>
      </c>
      <c r="X480">
        <v>0</v>
      </c>
      <c r="Y480">
        <v>16.289272679419899</v>
      </c>
      <c r="Z480">
        <v>5.2193844732999004</v>
      </c>
      <c r="AA480">
        <v>506.172788848273</v>
      </c>
      <c r="AB480">
        <v>0</v>
      </c>
    </row>
    <row r="481" spans="1:28" x14ac:dyDescent="0.25">
      <c r="A481" t="s">
        <v>32</v>
      </c>
      <c r="B481" t="str">
        <f t="shared" si="7"/>
        <v>EBS</v>
      </c>
      <c r="C481">
        <v>1992</v>
      </c>
      <c r="D481" t="s">
        <v>40</v>
      </c>
      <c r="E481">
        <v>59637.882783009998</v>
      </c>
      <c r="F481">
        <v>39982404.0155285</v>
      </c>
      <c r="G481">
        <v>612338.66241248895</v>
      </c>
      <c r="H481">
        <v>284987.85757885402</v>
      </c>
      <c r="I481">
        <v>68</v>
      </c>
      <c r="J481">
        <v>94983.17</v>
      </c>
      <c r="K481">
        <v>83.302869982628096</v>
      </c>
      <c r="L481">
        <v>55847.874670818099</v>
      </c>
      <c r="M481">
        <v>855.32157749261899</v>
      </c>
      <c r="N481">
        <v>398.07426653453001</v>
      </c>
      <c r="O481">
        <v>1.68797194209938E-2</v>
      </c>
      <c r="P481">
        <v>8.6488678259274594E-3</v>
      </c>
      <c r="Q481">
        <v>0.11041232661039301</v>
      </c>
      <c r="R481">
        <v>2.7038194161404499E-2</v>
      </c>
      <c r="S481">
        <v>1.9574217822528599E-2</v>
      </c>
      <c r="T481">
        <v>5.1810642850063801E-2</v>
      </c>
      <c r="U481">
        <v>0.79116461855561004</v>
      </c>
      <c r="V481">
        <v>0</v>
      </c>
      <c r="W481">
        <v>43.952305931802996</v>
      </c>
      <c r="X481">
        <v>10.763209309219301</v>
      </c>
      <c r="Y481">
        <v>7.7919924026901901</v>
      </c>
      <c r="Z481">
        <v>20.624483651221599</v>
      </c>
      <c r="AA481">
        <v>314.94227523959597</v>
      </c>
      <c r="AB481">
        <v>0</v>
      </c>
    </row>
    <row r="482" spans="1:28" x14ac:dyDescent="0.25">
      <c r="A482" t="s">
        <v>39</v>
      </c>
      <c r="B482" t="str">
        <f t="shared" si="7"/>
        <v>EBS</v>
      </c>
      <c r="C482">
        <v>1992</v>
      </c>
      <c r="D482" t="s">
        <v>40</v>
      </c>
      <c r="E482">
        <v>8747.5308453847501</v>
      </c>
      <c r="F482">
        <v>10637724.1575881</v>
      </c>
      <c r="G482">
        <v>153634.62878042401</v>
      </c>
      <c r="H482">
        <v>85738.479151265303</v>
      </c>
      <c r="I482">
        <v>26</v>
      </c>
      <c r="J482">
        <v>38989.599999999999</v>
      </c>
      <c r="K482">
        <v>13.117797255738999</v>
      </c>
      <c r="L482">
        <v>15952.3311467191</v>
      </c>
      <c r="M482">
        <v>230.39048931912299</v>
      </c>
      <c r="N482">
        <v>128.57342333523701</v>
      </c>
      <c r="O482">
        <v>2.05785232070856E-2</v>
      </c>
      <c r="P482">
        <v>4.2456196447347803E-3</v>
      </c>
      <c r="Q482">
        <v>9.9828936483383895E-3</v>
      </c>
      <c r="R482">
        <v>0.156765502599305</v>
      </c>
      <c r="S482">
        <v>4.1297324304789398E-2</v>
      </c>
      <c r="T482">
        <v>0.235318234209554</v>
      </c>
      <c r="U482">
        <v>0.55663604523801402</v>
      </c>
      <c r="V482">
        <v>0</v>
      </c>
      <c r="W482">
        <v>1.2835348111584699</v>
      </c>
      <c r="X482">
        <v>20.155877330061699</v>
      </c>
      <c r="Y482">
        <v>5.3097383604522701</v>
      </c>
      <c r="Z482">
        <v>30.255670945525502</v>
      </c>
      <c r="AA482">
        <v>71.568601888039495</v>
      </c>
      <c r="AB482">
        <v>0</v>
      </c>
    </row>
    <row r="483" spans="1:28" x14ac:dyDescent="0.25">
      <c r="A483" t="s">
        <v>33</v>
      </c>
      <c r="B483" t="str">
        <f t="shared" si="7"/>
        <v>EBS</v>
      </c>
      <c r="C483">
        <v>1992</v>
      </c>
      <c r="D483" t="s">
        <v>40</v>
      </c>
      <c r="E483">
        <v>10848.200875488101</v>
      </c>
      <c r="F483">
        <v>8092996.8130046902</v>
      </c>
      <c r="G483">
        <v>123143.094843425</v>
      </c>
      <c r="H483">
        <v>45299.806060064497</v>
      </c>
      <c r="I483">
        <v>29</v>
      </c>
      <c r="J483">
        <v>27782.66</v>
      </c>
      <c r="K483">
        <v>10.3928233288065</v>
      </c>
      <c r="L483">
        <v>7753.2751323031998</v>
      </c>
      <c r="M483">
        <v>117.97388742698701</v>
      </c>
      <c r="N483">
        <v>43.398245166645196</v>
      </c>
      <c r="O483">
        <v>2.2403908157260202E-2</v>
      </c>
      <c r="P483">
        <v>5.3006649167443897E-3</v>
      </c>
      <c r="Q483">
        <v>4.0559236715339397E-2</v>
      </c>
      <c r="R483">
        <v>6.6331175197596199E-3</v>
      </c>
      <c r="S483">
        <v>0</v>
      </c>
      <c r="T483">
        <v>0.383022244886566</v>
      </c>
      <c r="U483">
        <v>0.56978540087833496</v>
      </c>
      <c r="V483">
        <v>0</v>
      </c>
      <c r="W483">
        <v>1.7601996987442901</v>
      </c>
      <c r="X483">
        <v>0.28786566034169703</v>
      </c>
      <c r="Y483">
        <v>0</v>
      </c>
      <c r="Z483">
        <v>16.622493287866</v>
      </c>
      <c r="AA483">
        <v>24.727686519693201</v>
      </c>
      <c r="AB483">
        <v>0</v>
      </c>
    </row>
    <row r="484" spans="1:28" x14ac:dyDescent="0.25">
      <c r="A484" t="s">
        <v>37</v>
      </c>
      <c r="B484" t="str">
        <f t="shared" si="7"/>
        <v>EBS</v>
      </c>
      <c r="C484">
        <v>1993</v>
      </c>
      <c r="D484" t="s">
        <v>40</v>
      </c>
      <c r="E484">
        <v>1508.17529834937</v>
      </c>
      <c r="F484">
        <v>1352886.3700399301</v>
      </c>
      <c r="G484">
        <v>19996.1486956312</v>
      </c>
      <c r="H484">
        <v>8925.8662671862294</v>
      </c>
      <c r="I484">
        <v>20</v>
      </c>
      <c r="J484">
        <v>32439.01</v>
      </c>
      <c r="K484">
        <v>2.4461856792454202</v>
      </c>
      <c r="L484">
        <v>2194.3147243294602</v>
      </c>
      <c r="M484">
        <v>32.432763374953403</v>
      </c>
      <c r="N484">
        <v>14.477313254995799</v>
      </c>
      <c r="O484">
        <v>2.15712069264767E-2</v>
      </c>
      <c r="P484">
        <v>3.4126684302021198E-3</v>
      </c>
      <c r="Q484">
        <v>3.5955635864657501E-3</v>
      </c>
      <c r="R484">
        <v>8.0091906141942906E-2</v>
      </c>
      <c r="S484">
        <v>3.5955635864657501E-3</v>
      </c>
      <c r="T484">
        <v>6.9668792160747506E-2</v>
      </c>
      <c r="U484">
        <v>0.84304817452437797</v>
      </c>
      <c r="V484">
        <v>0</v>
      </c>
      <c r="W484">
        <v>5.2054100369521003E-2</v>
      </c>
      <c r="X484">
        <v>1.1595156144066301</v>
      </c>
      <c r="Y484">
        <v>5.2054100369521003E-2</v>
      </c>
      <c r="Z484">
        <v>1.0086169282083399</v>
      </c>
      <c r="AA484">
        <v>12.2050725116418</v>
      </c>
      <c r="AB484">
        <v>0</v>
      </c>
    </row>
    <row r="485" spans="1:28" x14ac:dyDescent="0.25">
      <c r="A485" t="s">
        <v>30</v>
      </c>
      <c r="B485" t="str">
        <f t="shared" si="7"/>
        <v>EBS</v>
      </c>
      <c r="C485">
        <v>1993</v>
      </c>
      <c r="D485" t="s">
        <v>40</v>
      </c>
      <c r="E485">
        <v>14393.033476086601</v>
      </c>
      <c r="F485">
        <v>11248606.710334601</v>
      </c>
      <c r="G485">
        <v>169185.03937643699</v>
      </c>
      <c r="H485">
        <v>101941.46734302399</v>
      </c>
      <c r="I485">
        <v>31</v>
      </c>
      <c r="J485">
        <v>41328.67</v>
      </c>
      <c r="K485">
        <v>19.188546155875301</v>
      </c>
      <c r="L485">
        <v>14996.4501513292</v>
      </c>
      <c r="M485">
        <v>225.55460197825099</v>
      </c>
      <c r="N485">
        <v>135.90662139147199</v>
      </c>
      <c r="O485">
        <v>1.9124503990862601E-2</v>
      </c>
      <c r="P485">
        <v>1.38331727779804E-2</v>
      </c>
      <c r="Q485">
        <v>1.9549240844031299E-2</v>
      </c>
      <c r="R485">
        <v>6.4205350524242699E-2</v>
      </c>
      <c r="S485">
        <v>0</v>
      </c>
      <c r="T485">
        <v>4.7515871367173598E-2</v>
      </c>
      <c r="U485">
        <v>0.86872953726455204</v>
      </c>
      <c r="V485">
        <v>0</v>
      </c>
      <c r="W485">
        <v>2.6568712738804701</v>
      </c>
      <c r="X485">
        <v>8.7259322650049906</v>
      </c>
      <c r="Y485">
        <v>0</v>
      </c>
      <c r="Z485">
        <v>6.4577215399843402</v>
      </c>
      <c r="AA485">
        <v>118.066096312602</v>
      </c>
      <c r="AB485">
        <v>0</v>
      </c>
    </row>
    <row r="486" spans="1:28" x14ac:dyDescent="0.25">
      <c r="A486" t="s">
        <v>34</v>
      </c>
      <c r="B486" t="str">
        <f t="shared" si="7"/>
        <v>EBS</v>
      </c>
      <c r="C486">
        <v>1993</v>
      </c>
      <c r="D486" t="s">
        <v>40</v>
      </c>
      <c r="E486">
        <v>39593.889580752999</v>
      </c>
      <c r="F486">
        <v>37208556.137930803</v>
      </c>
      <c r="G486">
        <v>548623.53008109005</v>
      </c>
      <c r="H486">
        <v>271818.65738829598</v>
      </c>
      <c r="I486">
        <v>44</v>
      </c>
      <c r="J486">
        <v>62875.39</v>
      </c>
      <c r="K486">
        <v>56.579119295608699</v>
      </c>
      <c r="L486">
        <v>53170.510875211097</v>
      </c>
      <c r="M486">
        <v>783.97541856875603</v>
      </c>
      <c r="N486">
        <v>388.42509301285202</v>
      </c>
      <c r="O486">
        <v>1.25873580516551E-2</v>
      </c>
      <c r="P486">
        <v>1.04931947399803E-2</v>
      </c>
      <c r="Q486">
        <v>5.8431983994252E-2</v>
      </c>
      <c r="R486">
        <v>0.15522586022465901</v>
      </c>
      <c r="S486">
        <v>2.25280864126856E-2</v>
      </c>
      <c r="T486">
        <v>8.1373530231098098E-2</v>
      </c>
      <c r="U486">
        <v>0.68244053913730496</v>
      </c>
      <c r="V486">
        <v>0</v>
      </c>
      <c r="W486">
        <v>22.696448817892801</v>
      </c>
      <c r="X486">
        <v>60.293619195763299</v>
      </c>
      <c r="Y486">
        <v>8.7504740602489797</v>
      </c>
      <c r="Z486">
        <v>31.6075210487984</v>
      </c>
      <c r="AA486">
        <v>265.07702989014899</v>
      </c>
      <c r="AB486">
        <v>0</v>
      </c>
    </row>
    <row r="487" spans="1:28" x14ac:dyDescent="0.25">
      <c r="A487" t="s">
        <v>35</v>
      </c>
      <c r="B487" t="str">
        <f t="shared" si="7"/>
        <v>EBS</v>
      </c>
      <c r="C487">
        <v>1993</v>
      </c>
      <c r="D487" t="s">
        <v>40</v>
      </c>
      <c r="E487">
        <v>14014.9394852809</v>
      </c>
      <c r="F487">
        <v>20949559.024587199</v>
      </c>
      <c r="G487">
        <v>295441.900958132</v>
      </c>
      <c r="H487">
        <v>166665.26310345801</v>
      </c>
      <c r="I487">
        <v>60</v>
      </c>
      <c r="J487">
        <v>88753.97</v>
      </c>
      <c r="K487">
        <v>20.731358643807301</v>
      </c>
      <c r="L487">
        <v>30989.275553023999</v>
      </c>
      <c r="M487">
        <v>437.02736023968299</v>
      </c>
      <c r="N487">
        <v>246.53672935877401</v>
      </c>
      <c r="O487">
        <v>2.1386514346972099E-2</v>
      </c>
      <c r="P487">
        <v>7.9950663515221797E-3</v>
      </c>
      <c r="Q487">
        <v>6.5971202185786906E-2</v>
      </c>
      <c r="R487">
        <v>0.15408173888193799</v>
      </c>
      <c r="S487">
        <v>4.2479363357751203E-2</v>
      </c>
      <c r="T487">
        <v>0.14421351603990201</v>
      </c>
      <c r="U487">
        <v>0.59325417953462201</v>
      </c>
      <c r="V487">
        <v>0</v>
      </c>
      <c r="W487">
        <v>16.264324418750299</v>
      </c>
      <c r="X487">
        <v>37.986807957865601</v>
      </c>
      <c r="Y487">
        <v>10.4727233074629</v>
      </c>
      <c r="Z487">
        <v>35.553928573806402</v>
      </c>
      <c r="AA487">
        <v>146.25894510088801</v>
      </c>
      <c r="AB487">
        <v>0</v>
      </c>
    </row>
    <row r="488" spans="1:28" x14ac:dyDescent="0.25">
      <c r="A488" t="s">
        <v>31</v>
      </c>
      <c r="B488" t="str">
        <f t="shared" si="7"/>
        <v>EBS</v>
      </c>
      <c r="C488">
        <v>1993</v>
      </c>
      <c r="D488" t="s">
        <v>40</v>
      </c>
      <c r="E488">
        <v>56362.7119325116</v>
      </c>
      <c r="F488">
        <v>49438561.713229001</v>
      </c>
      <c r="G488">
        <v>737748.71164808597</v>
      </c>
      <c r="H488">
        <v>424192.48101469298</v>
      </c>
      <c r="I488">
        <v>39</v>
      </c>
      <c r="J488">
        <v>33177.949999999997</v>
      </c>
      <c r="K488">
        <v>47.9486984195198</v>
      </c>
      <c r="L488">
        <v>42058.208425472498</v>
      </c>
      <c r="M488">
        <v>627.61512481088698</v>
      </c>
      <c r="N488">
        <v>360.86761347388301</v>
      </c>
      <c r="O488">
        <v>1.74580992844789E-2</v>
      </c>
      <c r="P488">
        <v>6.1065880736070203E-3</v>
      </c>
      <c r="Q488">
        <v>0.110538240251636</v>
      </c>
      <c r="R488">
        <v>0.12817436083109099</v>
      </c>
      <c r="S488">
        <v>1.3856346474043201E-2</v>
      </c>
      <c r="T488">
        <v>0.21056668837693299</v>
      </c>
      <c r="U488">
        <v>0.53686436406629601</v>
      </c>
      <c r="V488">
        <v>0</v>
      </c>
      <c r="W488">
        <v>39.889670957210498</v>
      </c>
      <c r="X488">
        <v>46.253975701656401</v>
      </c>
      <c r="Y488">
        <v>5.0003066835552197</v>
      </c>
      <c r="Z488">
        <v>75.986698311682702</v>
      </c>
      <c r="AA488">
        <v>193.736961819778</v>
      </c>
      <c r="AB488">
        <v>0</v>
      </c>
    </row>
    <row r="489" spans="1:28" x14ac:dyDescent="0.25">
      <c r="A489" t="s">
        <v>27</v>
      </c>
      <c r="B489" t="str">
        <f t="shared" si="7"/>
        <v>EBS</v>
      </c>
      <c r="C489">
        <v>1993</v>
      </c>
      <c r="D489" t="s">
        <v>40</v>
      </c>
      <c r="E489">
        <v>102413.45851157801</v>
      </c>
      <c r="F489">
        <v>85337799.070549995</v>
      </c>
      <c r="G489">
        <v>1277169.8051690699</v>
      </c>
      <c r="H489">
        <v>840036.78406267997</v>
      </c>
      <c r="I489">
        <v>58</v>
      </c>
      <c r="J489">
        <v>78702.64</v>
      </c>
      <c r="K489">
        <v>138.969130282615</v>
      </c>
      <c r="L489">
        <v>115798.449631756</v>
      </c>
      <c r="M489">
        <v>1733.0454378464001</v>
      </c>
      <c r="N489">
        <v>1139.8812517731501</v>
      </c>
      <c r="O489">
        <v>1.60701121948429E-2</v>
      </c>
      <c r="P489">
        <v>9.5991038267700002E-4</v>
      </c>
      <c r="Q489">
        <v>2.9137877911629E-4</v>
      </c>
      <c r="R489">
        <v>1.2296957092641299E-3</v>
      </c>
      <c r="S489">
        <v>1.42288487452218E-2</v>
      </c>
      <c r="T489">
        <v>2.7151082318159901E-2</v>
      </c>
      <c r="U489">
        <v>0.95709899444823798</v>
      </c>
      <c r="V489">
        <v>0</v>
      </c>
      <c r="W489">
        <v>0.33213720747920999</v>
      </c>
      <c r="X489">
        <v>1.4017070843760699</v>
      </c>
      <c r="Y489">
        <v>16.219197918994301</v>
      </c>
      <c r="Z489">
        <v>30.949009699819999</v>
      </c>
      <c r="AA489">
        <v>1090.9791998624801</v>
      </c>
      <c r="AB489">
        <v>0</v>
      </c>
    </row>
    <row r="490" spans="1:28" x14ac:dyDescent="0.25">
      <c r="A490" t="s">
        <v>32</v>
      </c>
      <c r="B490" t="str">
        <f t="shared" si="7"/>
        <v>EBS</v>
      </c>
      <c r="C490">
        <v>1993</v>
      </c>
      <c r="D490" t="s">
        <v>40</v>
      </c>
      <c r="E490">
        <v>81973.667377515696</v>
      </c>
      <c r="F490">
        <v>66725018.429563098</v>
      </c>
      <c r="G490">
        <v>1003118.32984715</v>
      </c>
      <c r="H490">
        <v>550022.54352036503</v>
      </c>
      <c r="I490">
        <v>69</v>
      </c>
      <c r="J490">
        <v>94983.17</v>
      </c>
      <c r="K490">
        <v>112.842301218</v>
      </c>
      <c r="L490">
        <v>91851.503894903304</v>
      </c>
      <c r="M490">
        <v>1380.8602732462</v>
      </c>
      <c r="N490">
        <v>757.143257319236</v>
      </c>
      <c r="O490">
        <v>1.5777023608165599E-2</v>
      </c>
      <c r="P490">
        <v>5.9647303949726298E-3</v>
      </c>
      <c r="Q490">
        <v>4.5774609084489597E-2</v>
      </c>
      <c r="R490">
        <v>0.17305389741985699</v>
      </c>
      <c r="S490">
        <v>4.7991584686775897E-2</v>
      </c>
      <c r="T490">
        <v>0.12573726524771101</v>
      </c>
      <c r="U490">
        <v>0.60744264356116695</v>
      </c>
      <c r="V490">
        <v>0</v>
      </c>
      <c r="W490">
        <v>34.657936624745098</v>
      </c>
      <c r="X490">
        <v>131.02659158425899</v>
      </c>
      <c r="Y490">
        <v>36.336504753657501</v>
      </c>
      <c r="Z490">
        <v>95.201122576064606</v>
      </c>
      <c r="AA490">
        <v>459.92110178050899</v>
      </c>
      <c r="AB490">
        <v>0</v>
      </c>
    </row>
    <row r="491" spans="1:28" x14ac:dyDescent="0.25">
      <c r="A491" t="s">
        <v>39</v>
      </c>
      <c r="B491" t="str">
        <f t="shared" si="7"/>
        <v>EBS</v>
      </c>
      <c r="C491">
        <v>1993</v>
      </c>
      <c r="D491" t="s">
        <v>40</v>
      </c>
      <c r="E491">
        <v>5220.2599310390597</v>
      </c>
      <c r="F491">
        <v>7050660.06188602</v>
      </c>
      <c r="G491">
        <v>100567.77794410801</v>
      </c>
      <c r="H491">
        <v>64870.109787649999</v>
      </c>
      <c r="I491">
        <v>25</v>
      </c>
      <c r="J491">
        <v>38989.599999999999</v>
      </c>
      <c r="K491">
        <v>8.1414338642896205</v>
      </c>
      <c r="L491">
        <v>10996.0966219564</v>
      </c>
      <c r="M491">
        <v>156.84389739718401</v>
      </c>
      <c r="N491">
        <v>101.17038530306201</v>
      </c>
      <c r="O491">
        <v>1.7984809756416802E-2</v>
      </c>
      <c r="P491">
        <v>2.36887657291137E-3</v>
      </c>
      <c r="Q491">
        <v>1.6934838300412799E-2</v>
      </c>
      <c r="R491">
        <v>0.20666907329828199</v>
      </c>
      <c r="S491">
        <v>7.8745566416933102E-2</v>
      </c>
      <c r="T491">
        <v>7.1795468891718395E-2</v>
      </c>
      <c r="U491">
        <v>0.62585505309265399</v>
      </c>
      <c r="V491">
        <v>0</v>
      </c>
      <c r="W491">
        <v>1.7133041158978199</v>
      </c>
      <c r="X491">
        <v>20.908789775814</v>
      </c>
      <c r="Y491">
        <v>7.9667192953090096</v>
      </c>
      <c r="Z491">
        <v>7.2635752507891702</v>
      </c>
      <c r="AA491">
        <v>63.317996865252297</v>
      </c>
      <c r="AB491">
        <v>0</v>
      </c>
    </row>
    <row r="492" spans="1:28" x14ac:dyDescent="0.25">
      <c r="A492" t="s">
        <v>33</v>
      </c>
      <c r="B492" t="str">
        <f t="shared" si="7"/>
        <v>EBS</v>
      </c>
      <c r="C492">
        <v>1993</v>
      </c>
      <c r="D492" t="s">
        <v>40</v>
      </c>
      <c r="E492">
        <v>19948.874612232699</v>
      </c>
      <c r="F492">
        <v>20765839.567959901</v>
      </c>
      <c r="G492">
        <v>303126.44348942599</v>
      </c>
      <c r="H492">
        <v>147145.56429702899</v>
      </c>
      <c r="I492">
        <v>29</v>
      </c>
      <c r="J492">
        <v>27782.66</v>
      </c>
      <c r="K492">
        <v>19.1114758873894</v>
      </c>
      <c r="L492">
        <v>19894.146907971601</v>
      </c>
      <c r="M492">
        <v>290.40203160261802</v>
      </c>
      <c r="N492">
        <v>140.96879942663799</v>
      </c>
      <c r="O492">
        <v>1.6592421210676701E-2</v>
      </c>
      <c r="P492">
        <v>6.8290081390041703E-3</v>
      </c>
      <c r="Q492">
        <v>0.110610495843513</v>
      </c>
      <c r="R492">
        <v>1.9769164637291999E-2</v>
      </c>
      <c r="S492">
        <v>4.9440113363161203E-2</v>
      </c>
      <c r="T492">
        <v>0.14196150792628501</v>
      </c>
      <c r="U492">
        <v>0.678218718229749</v>
      </c>
      <c r="V492">
        <v>0</v>
      </c>
      <c r="W492">
        <v>15.5926288030451</v>
      </c>
      <c r="X492">
        <v>2.7868354045866002</v>
      </c>
      <c r="Y492">
        <v>6.9695134243217103</v>
      </c>
      <c r="Z492">
        <v>20.012143337163501</v>
      </c>
      <c r="AA492">
        <v>95.607678457521004</v>
      </c>
      <c r="AB492">
        <v>0</v>
      </c>
    </row>
    <row r="493" spans="1:28" x14ac:dyDescent="0.25">
      <c r="A493" t="s">
        <v>37</v>
      </c>
      <c r="B493" t="str">
        <f t="shared" si="7"/>
        <v>EBS</v>
      </c>
      <c r="C493">
        <v>1994</v>
      </c>
      <c r="D493" t="s">
        <v>40</v>
      </c>
      <c r="E493">
        <v>6942.0911985174098</v>
      </c>
      <c r="F493">
        <v>4926513.9206562098</v>
      </c>
      <c r="G493">
        <v>74334.184339355095</v>
      </c>
      <c r="H493">
        <v>26297.534432729099</v>
      </c>
      <c r="I493">
        <v>21</v>
      </c>
      <c r="J493">
        <v>32439.01</v>
      </c>
      <c r="K493">
        <v>10.723550752839</v>
      </c>
      <c r="L493">
        <v>7610.0587779669504</v>
      </c>
      <c r="M493">
        <v>114.825111863152</v>
      </c>
      <c r="N493">
        <v>40.622189639935399</v>
      </c>
      <c r="O493">
        <v>1.7646038527234599E-2</v>
      </c>
      <c r="P493">
        <v>4.7070626121303296E-3</v>
      </c>
      <c r="Q493">
        <v>7.8812195856120107E-2</v>
      </c>
      <c r="R493">
        <v>0</v>
      </c>
      <c r="S493">
        <v>2.21616495136872E-3</v>
      </c>
      <c r="T493">
        <v>0.12292772600020101</v>
      </c>
      <c r="U493">
        <v>0.79604391319231105</v>
      </c>
      <c r="V493">
        <v>0</v>
      </c>
      <c r="W493">
        <v>3.2015239660070498</v>
      </c>
      <c r="X493">
        <v>0</v>
      </c>
      <c r="Y493">
        <v>9.0025472927878505E-2</v>
      </c>
      <c r="Z493">
        <v>4.9935933975861699</v>
      </c>
      <c r="AA493">
        <v>32.337046803414403</v>
      </c>
      <c r="AB493">
        <v>0</v>
      </c>
    </row>
    <row r="494" spans="1:28" x14ac:dyDescent="0.25">
      <c r="A494" t="s">
        <v>30</v>
      </c>
      <c r="B494" t="str">
        <f t="shared" si="7"/>
        <v>EBS</v>
      </c>
      <c r="C494">
        <v>1994</v>
      </c>
      <c r="D494" t="s">
        <v>40</v>
      </c>
      <c r="E494">
        <v>11757.769156418701</v>
      </c>
      <c r="F494">
        <v>15033907.116557401</v>
      </c>
      <c r="G494">
        <v>213929.901522336</v>
      </c>
      <c r="H494">
        <v>104518.50773704601</v>
      </c>
      <c r="I494">
        <v>31</v>
      </c>
      <c r="J494">
        <v>41328.67</v>
      </c>
      <c r="K494">
        <v>15.6752568194131</v>
      </c>
      <c r="L494">
        <v>20042.9479364791</v>
      </c>
      <c r="M494">
        <v>285.207687198359</v>
      </c>
      <c r="N494">
        <v>139.34228758570299</v>
      </c>
      <c r="O494">
        <v>1.6434309982832001E-2</v>
      </c>
      <c r="P494">
        <v>1.1278255696465501E-2</v>
      </c>
      <c r="Q494">
        <v>0.159133404472907</v>
      </c>
      <c r="R494">
        <v>3.1572226142389699E-3</v>
      </c>
      <c r="S494">
        <v>7.2304068393690395E-4</v>
      </c>
      <c r="T494">
        <v>0.15978842211364599</v>
      </c>
      <c r="U494">
        <v>0.67719791011527097</v>
      </c>
      <c r="V494">
        <v>0</v>
      </c>
      <c r="W494">
        <v>22.174012610555799</v>
      </c>
      <c r="X494">
        <v>0.43993462148537199</v>
      </c>
      <c r="Y494">
        <v>0.1007501429173</v>
      </c>
      <c r="Z494">
        <v>22.2652842670255</v>
      </c>
      <c r="AA494">
        <v>94.362305943719207</v>
      </c>
      <c r="AB494">
        <v>0</v>
      </c>
    </row>
    <row r="495" spans="1:28" x14ac:dyDescent="0.25">
      <c r="A495" t="s">
        <v>34</v>
      </c>
      <c r="B495" t="str">
        <f t="shared" si="7"/>
        <v>EBS</v>
      </c>
      <c r="C495">
        <v>1994</v>
      </c>
      <c r="D495" t="s">
        <v>40</v>
      </c>
      <c r="E495">
        <v>31324.598530494499</v>
      </c>
      <c r="F495">
        <v>27474029.2662654</v>
      </c>
      <c r="G495">
        <v>407114.86498130899</v>
      </c>
      <c r="H495">
        <v>133860.06561954899</v>
      </c>
      <c r="I495">
        <v>44</v>
      </c>
      <c r="J495">
        <v>62875.39</v>
      </c>
      <c r="K495">
        <v>44.762417027233397</v>
      </c>
      <c r="L495">
        <v>39260.006931542099</v>
      </c>
      <c r="M495">
        <v>581.761497965844</v>
      </c>
      <c r="N495">
        <v>191.28417798306199</v>
      </c>
      <c r="O495">
        <v>1.2446951107049501E-2</v>
      </c>
      <c r="P495">
        <v>8.5154346787331293E-3</v>
      </c>
      <c r="Q495">
        <v>7.5416809031397705E-2</v>
      </c>
      <c r="R495">
        <v>6.88311769787798E-4</v>
      </c>
      <c r="S495">
        <v>2.82448033843818E-2</v>
      </c>
      <c r="T495">
        <v>0.26500423155911002</v>
      </c>
      <c r="U495">
        <v>0.630645844255323</v>
      </c>
      <c r="V495">
        <v>0</v>
      </c>
      <c r="W495">
        <v>14.426042321676499</v>
      </c>
      <c r="X495">
        <v>0.13166315107992599</v>
      </c>
      <c r="Y495">
        <v>5.4027839976746996</v>
      </c>
      <c r="Z495">
        <v>50.691116595817498</v>
      </c>
      <c r="AA495">
        <v>120.632571916814</v>
      </c>
      <c r="AB495">
        <v>0</v>
      </c>
    </row>
    <row r="496" spans="1:28" x14ac:dyDescent="0.25">
      <c r="A496" t="s">
        <v>35</v>
      </c>
      <c r="B496" t="str">
        <f t="shared" si="7"/>
        <v>EBS</v>
      </c>
      <c r="C496">
        <v>1994</v>
      </c>
      <c r="D496" t="s">
        <v>40</v>
      </c>
      <c r="E496">
        <v>63926.236481248903</v>
      </c>
      <c r="F496">
        <v>91635520.628585696</v>
      </c>
      <c r="G496">
        <v>1294093.8415552001</v>
      </c>
      <c r="H496">
        <v>619896.48950648098</v>
      </c>
      <c r="I496">
        <v>60</v>
      </c>
      <c r="J496">
        <v>88753.97</v>
      </c>
      <c r="K496">
        <v>94.561787914494602</v>
      </c>
      <c r="L496">
        <v>135550.270813398</v>
      </c>
      <c r="M496">
        <v>1914.2660998429201</v>
      </c>
      <c r="N496">
        <v>916.97124054605899</v>
      </c>
      <c r="O496">
        <v>2.1226299343964201E-2</v>
      </c>
      <c r="P496">
        <v>6.7243068293633499E-3</v>
      </c>
      <c r="Q496">
        <v>7.1998021292515105E-2</v>
      </c>
      <c r="R496">
        <v>4.3422737601522099E-2</v>
      </c>
      <c r="S496">
        <v>2.6545036855998298E-3</v>
      </c>
      <c r="T496">
        <v>0.227185332292311</v>
      </c>
      <c r="U496">
        <v>0.65473940512805195</v>
      </c>
      <c r="V496">
        <v>0</v>
      </c>
      <c r="W496">
        <v>66.020114901459095</v>
      </c>
      <c r="X496">
        <v>39.817401566373697</v>
      </c>
      <c r="Y496">
        <v>2.4341035376185598</v>
      </c>
      <c r="Z496">
        <v>208.32241598594899</v>
      </c>
      <c r="AA496">
        <v>600.37720455465899</v>
      </c>
      <c r="AB496">
        <v>0</v>
      </c>
    </row>
    <row r="497" spans="1:28" x14ac:dyDescent="0.25">
      <c r="A497" t="s">
        <v>31</v>
      </c>
      <c r="B497" t="str">
        <f t="shared" si="7"/>
        <v>EBS</v>
      </c>
      <c r="C497">
        <v>1994</v>
      </c>
      <c r="D497" t="s">
        <v>40</v>
      </c>
      <c r="E497">
        <v>177403.52121228099</v>
      </c>
      <c r="F497">
        <v>121187653.106442</v>
      </c>
      <c r="G497">
        <v>1844938.54532176</v>
      </c>
      <c r="H497">
        <v>779080.95328187104</v>
      </c>
      <c r="I497">
        <v>39</v>
      </c>
      <c r="J497">
        <v>33177.949999999997</v>
      </c>
      <c r="K497">
        <v>150.92013222064099</v>
      </c>
      <c r="L497">
        <v>103096.356291869</v>
      </c>
      <c r="M497">
        <v>1569.5199694809801</v>
      </c>
      <c r="N497">
        <v>662.77715163944197</v>
      </c>
      <c r="O497">
        <v>1.17710620042632E-2</v>
      </c>
      <c r="P497">
        <v>6.9163320087454001E-3</v>
      </c>
      <c r="Q497">
        <v>0.26996495006392801</v>
      </c>
      <c r="R497">
        <v>1.5282935447485199E-2</v>
      </c>
      <c r="S497">
        <v>2.4728136623580799E-2</v>
      </c>
      <c r="T497">
        <v>6.9362433556197201E-2</v>
      </c>
      <c r="U497">
        <v>0.62066154430880904</v>
      </c>
      <c r="V497">
        <v>0</v>
      </c>
      <c r="W497">
        <v>178.92660064585499</v>
      </c>
      <c r="X497">
        <v>10.1291804245737</v>
      </c>
      <c r="Y497">
        <v>16.389243956727899</v>
      </c>
      <c r="Z497">
        <v>45.971836143156501</v>
      </c>
      <c r="AA497">
        <v>411.36029046913001</v>
      </c>
      <c r="AB497">
        <v>0</v>
      </c>
    </row>
    <row r="498" spans="1:28" x14ac:dyDescent="0.25">
      <c r="A498" t="s">
        <v>27</v>
      </c>
      <c r="B498" t="str">
        <f t="shared" si="7"/>
        <v>EBS</v>
      </c>
      <c r="C498">
        <v>1994</v>
      </c>
      <c r="D498" t="s">
        <v>40</v>
      </c>
      <c r="E498">
        <v>243958.20051140801</v>
      </c>
      <c r="F498">
        <v>180044107.10974801</v>
      </c>
      <c r="G498">
        <v>2714224.40633184</v>
      </c>
      <c r="H498">
        <v>1530276.4450230999</v>
      </c>
      <c r="I498">
        <v>58</v>
      </c>
      <c r="J498">
        <v>78702.64</v>
      </c>
      <c r="K498">
        <v>331.03714534305402</v>
      </c>
      <c r="L498">
        <v>244309.423206551</v>
      </c>
      <c r="M498">
        <v>3683.0452815646299</v>
      </c>
      <c r="N498">
        <v>2076.4964853988499</v>
      </c>
      <c r="O498">
        <v>1.20088498530234E-2</v>
      </c>
      <c r="P498">
        <v>7.6450504295891997E-3</v>
      </c>
      <c r="Q498">
        <v>2.3933008939607402E-3</v>
      </c>
      <c r="R498">
        <v>1.0704686638840701E-3</v>
      </c>
      <c r="S498">
        <v>6.3157915620687399E-3</v>
      </c>
      <c r="T498">
        <v>2.78550624999419E-2</v>
      </c>
      <c r="U498">
        <v>0.96236537638014497</v>
      </c>
      <c r="V498">
        <v>0</v>
      </c>
      <c r="W498">
        <v>4.9696808948113897</v>
      </c>
      <c r="X498">
        <v>2.2228244182848602</v>
      </c>
      <c r="Y498">
        <v>13.1147189811474</v>
      </c>
      <c r="Z498">
        <v>57.840939381694497</v>
      </c>
      <c r="AA498">
        <v>1998.34832172291</v>
      </c>
      <c r="AB498">
        <v>0</v>
      </c>
    </row>
    <row r="499" spans="1:28" x14ac:dyDescent="0.25">
      <c r="A499" t="s">
        <v>32</v>
      </c>
      <c r="B499" t="str">
        <f t="shared" si="7"/>
        <v>EBS</v>
      </c>
      <c r="C499">
        <v>1994</v>
      </c>
      <c r="D499" t="s">
        <v>40</v>
      </c>
      <c r="E499">
        <v>107460.8867058</v>
      </c>
      <c r="F499">
        <v>82267395.796447694</v>
      </c>
      <c r="G499">
        <v>1233320.4461335</v>
      </c>
      <c r="H499">
        <v>593451.38612202206</v>
      </c>
      <c r="I499">
        <v>69</v>
      </c>
      <c r="J499">
        <v>94983.17</v>
      </c>
      <c r="K499">
        <v>147.92718362793801</v>
      </c>
      <c r="L499">
        <v>113246.63826654</v>
      </c>
      <c r="M499">
        <v>1697.7490666604999</v>
      </c>
      <c r="N499">
        <v>816.92599847483598</v>
      </c>
      <c r="O499">
        <v>1.36375189847566E-2</v>
      </c>
      <c r="P499">
        <v>5.9344391904040403E-3</v>
      </c>
      <c r="Q499">
        <v>4.0697981300564401E-2</v>
      </c>
      <c r="R499">
        <v>8.1014773085844496E-2</v>
      </c>
      <c r="S499">
        <v>1.92584905759264E-2</v>
      </c>
      <c r="T499">
        <v>9.0183066924226798E-2</v>
      </c>
      <c r="U499">
        <v>0.76884568811343801</v>
      </c>
      <c r="V499">
        <v>0</v>
      </c>
      <c r="W499">
        <v>33.247239009873702</v>
      </c>
      <c r="X499">
        <v>66.183074394365804</v>
      </c>
      <c r="Y499">
        <v>15.7327616428569</v>
      </c>
      <c r="Z499">
        <v>73.672891992597002</v>
      </c>
      <c r="AA499">
        <v>628.09003143514201</v>
      </c>
      <c r="AB499">
        <v>0</v>
      </c>
    </row>
    <row r="500" spans="1:28" x14ac:dyDescent="0.25">
      <c r="A500" t="s">
        <v>39</v>
      </c>
      <c r="B500" t="str">
        <f t="shared" si="7"/>
        <v>EBS</v>
      </c>
      <c r="C500">
        <v>1994</v>
      </c>
      <c r="D500" t="s">
        <v>40</v>
      </c>
      <c r="E500">
        <v>8245.8549539109899</v>
      </c>
      <c r="F500">
        <v>11427929.6843899</v>
      </c>
      <c r="G500">
        <v>161699.343584841</v>
      </c>
      <c r="H500">
        <v>98558.832919879598</v>
      </c>
      <c r="I500">
        <v>26</v>
      </c>
      <c r="J500">
        <v>38989.599999999999</v>
      </c>
      <c r="K500">
        <v>12.3654840888849</v>
      </c>
      <c r="L500">
        <v>17137.323354711199</v>
      </c>
      <c r="M500">
        <v>242.48433563982701</v>
      </c>
      <c r="N500">
        <v>147.798825846651</v>
      </c>
      <c r="O500">
        <v>1.10413415502856E-2</v>
      </c>
      <c r="P500">
        <v>1.86488090459704E-3</v>
      </c>
      <c r="Q500">
        <v>5.3740860584273402E-2</v>
      </c>
      <c r="R500">
        <v>0.304261432489001</v>
      </c>
      <c r="S500">
        <v>4.87435809709129E-2</v>
      </c>
      <c r="T500">
        <v>1.5979481941185501E-2</v>
      </c>
      <c r="U500">
        <v>0.57727464401462703</v>
      </c>
      <c r="V500">
        <v>0</v>
      </c>
      <c r="W500">
        <v>7.94283609434419</v>
      </c>
      <c r="X500">
        <v>44.969482472294501</v>
      </c>
      <c r="Y500">
        <v>7.2042440350621098</v>
      </c>
      <c r="Z500">
        <v>2.36174866854499</v>
      </c>
      <c r="AA500">
        <v>85.3205145764056</v>
      </c>
      <c r="AB500">
        <v>0</v>
      </c>
    </row>
    <row r="501" spans="1:28" x14ac:dyDescent="0.25">
      <c r="A501" t="s">
        <v>33</v>
      </c>
      <c r="B501" t="str">
        <f t="shared" si="7"/>
        <v>EBS</v>
      </c>
      <c r="C501">
        <v>1994</v>
      </c>
      <c r="D501" t="s">
        <v>40</v>
      </c>
      <c r="E501">
        <v>41264.530220305503</v>
      </c>
      <c r="F501">
        <v>33531965.1242553</v>
      </c>
      <c r="G501">
        <v>499700.42299973598</v>
      </c>
      <c r="H501">
        <v>177693.70264822201</v>
      </c>
      <c r="I501">
        <v>28</v>
      </c>
      <c r="J501">
        <v>27782.66</v>
      </c>
      <c r="K501">
        <v>40.9442290418026</v>
      </c>
      <c r="L501">
        <v>33271.685220680098</v>
      </c>
      <c r="M501">
        <v>495.82167693063701</v>
      </c>
      <c r="N501">
        <v>176.31441874345199</v>
      </c>
      <c r="O501">
        <v>1.28565927337399E-2</v>
      </c>
      <c r="P501">
        <v>6.1070536206169297E-3</v>
      </c>
      <c r="Q501">
        <v>0.160891630050114</v>
      </c>
      <c r="R501">
        <v>0</v>
      </c>
      <c r="S501">
        <v>2.5313471421737E-2</v>
      </c>
      <c r="T501">
        <v>0.14628359392085699</v>
      </c>
      <c r="U501">
        <v>0.66751130460729202</v>
      </c>
      <c r="V501">
        <v>0</v>
      </c>
      <c r="W501">
        <v>28.367514232972301</v>
      </c>
      <c r="X501">
        <v>0</v>
      </c>
      <c r="Y501">
        <v>4.4631300001025398</v>
      </c>
      <c r="Z501">
        <v>25.791906833858999</v>
      </c>
      <c r="AA501">
        <v>117.691867676518</v>
      </c>
      <c r="AB501">
        <v>0</v>
      </c>
    </row>
    <row r="502" spans="1:28" x14ac:dyDescent="0.25">
      <c r="A502" t="s">
        <v>37</v>
      </c>
      <c r="B502" t="str">
        <f t="shared" si="7"/>
        <v>EBS</v>
      </c>
      <c r="C502">
        <v>1995</v>
      </c>
      <c r="D502" t="s">
        <v>40</v>
      </c>
      <c r="E502">
        <v>1801.9390577694701</v>
      </c>
      <c r="F502">
        <v>1584007.0753249801</v>
      </c>
      <c r="G502">
        <v>23600.714953664901</v>
      </c>
      <c r="H502">
        <v>9412.0939963463406</v>
      </c>
      <c r="I502">
        <v>20</v>
      </c>
      <c r="J502">
        <v>32439.01</v>
      </c>
      <c r="K502">
        <v>2.9226559557187302</v>
      </c>
      <c r="L502">
        <v>2569.1810678268798</v>
      </c>
      <c r="M502">
        <v>38.2791914194543</v>
      </c>
      <c r="N502">
        <v>15.265950563420899</v>
      </c>
      <c r="O502">
        <v>1.1728413975248399E-2</v>
      </c>
      <c r="P502">
        <v>2.2985870068134898E-3</v>
      </c>
      <c r="Q502">
        <v>3.1357515335518303E-2</v>
      </c>
      <c r="R502">
        <v>0</v>
      </c>
      <c r="S502">
        <v>3.22847612970888E-2</v>
      </c>
      <c r="T502">
        <v>0.14764614182434099</v>
      </c>
      <c r="U502">
        <v>0.78871158154305199</v>
      </c>
      <c r="V502">
        <v>0</v>
      </c>
      <c r="W502">
        <v>0.47870227890373701</v>
      </c>
      <c r="X502">
        <v>0</v>
      </c>
      <c r="Y502">
        <v>0.49285756991320301</v>
      </c>
      <c r="Z502">
        <v>2.2539587019702201</v>
      </c>
      <c r="AA502">
        <v>12.040432012633801</v>
      </c>
      <c r="AB502">
        <v>0</v>
      </c>
    </row>
    <row r="503" spans="1:28" x14ac:dyDescent="0.25">
      <c r="A503" t="s">
        <v>30</v>
      </c>
      <c r="B503" t="str">
        <f t="shared" si="7"/>
        <v>EBS</v>
      </c>
      <c r="C503">
        <v>1995</v>
      </c>
      <c r="D503" t="s">
        <v>40</v>
      </c>
      <c r="E503">
        <v>32780.271203981603</v>
      </c>
      <c r="F503">
        <v>25050512.426861301</v>
      </c>
      <c r="G503">
        <v>381219.89860490302</v>
      </c>
      <c r="H503">
        <v>219546.84563778399</v>
      </c>
      <c r="I503">
        <v>31</v>
      </c>
      <c r="J503">
        <v>41328.67</v>
      </c>
      <c r="K503">
        <v>43.7020971322534</v>
      </c>
      <c r="L503">
        <v>33396.914884537</v>
      </c>
      <c r="M503">
        <v>508.23585118953201</v>
      </c>
      <c r="N503">
        <v>292.69610106144899</v>
      </c>
      <c r="O503">
        <v>1.3770154844571799E-2</v>
      </c>
      <c r="P503">
        <v>1.7814702091027802E-2</v>
      </c>
      <c r="Q503">
        <v>0.19166197870585899</v>
      </c>
      <c r="R503">
        <v>9.2064292309878698E-3</v>
      </c>
      <c r="S503">
        <v>5.9007275323034999E-2</v>
      </c>
      <c r="T503">
        <v>9.1174951369729001E-2</v>
      </c>
      <c r="U503">
        <v>0.64894936537038905</v>
      </c>
      <c r="V503">
        <v>0</v>
      </c>
      <c r="W503">
        <v>56.098713888927499</v>
      </c>
      <c r="X503">
        <v>2.6946859406082999</v>
      </c>
      <c r="Y503">
        <v>17.271199421311799</v>
      </c>
      <c r="Z503">
        <v>26.686552780386901</v>
      </c>
      <c r="AA503">
        <v>189.94494903021399</v>
      </c>
      <c r="AB503">
        <v>0</v>
      </c>
    </row>
    <row r="504" spans="1:28" x14ac:dyDescent="0.25">
      <c r="A504" t="s">
        <v>34</v>
      </c>
      <c r="B504" t="str">
        <f t="shared" si="7"/>
        <v>EBS</v>
      </c>
      <c r="C504">
        <v>1995</v>
      </c>
      <c r="D504" t="s">
        <v>40</v>
      </c>
      <c r="E504">
        <v>21765.597817804501</v>
      </c>
      <c r="F504">
        <v>19345799.449129101</v>
      </c>
      <c r="G504">
        <v>288033.63294247101</v>
      </c>
      <c r="H504">
        <v>110956.790999563</v>
      </c>
      <c r="I504">
        <v>44</v>
      </c>
      <c r="J504">
        <v>62875.39</v>
      </c>
      <c r="K504">
        <v>31.102737531309302</v>
      </c>
      <c r="L504">
        <v>27644.879209676699</v>
      </c>
      <c r="M504">
        <v>411.59606828124299</v>
      </c>
      <c r="N504">
        <v>158.555716073773</v>
      </c>
      <c r="O504">
        <v>2.17201818105906E-2</v>
      </c>
      <c r="P504">
        <v>1.24530211584571E-2</v>
      </c>
      <c r="Q504">
        <v>0.107855798127712</v>
      </c>
      <c r="R504">
        <v>0</v>
      </c>
      <c r="S504">
        <v>3.0116146148245999E-2</v>
      </c>
      <c r="T504">
        <v>0.120383327513767</v>
      </c>
      <c r="U504">
        <v>0.74164472821027605</v>
      </c>
      <c r="V504">
        <v>0</v>
      </c>
      <c r="W504">
        <v>17.1011533048476</v>
      </c>
      <c r="X504">
        <v>0</v>
      </c>
      <c r="Y504">
        <v>4.7750871179175398</v>
      </c>
      <c r="Z504">
        <v>19.087464697288802</v>
      </c>
      <c r="AA504">
        <v>117.592010953719</v>
      </c>
      <c r="AB504">
        <v>0</v>
      </c>
    </row>
    <row r="505" spans="1:28" x14ac:dyDescent="0.25">
      <c r="A505" t="s">
        <v>35</v>
      </c>
      <c r="B505" t="str">
        <f t="shared" si="7"/>
        <v>EBS</v>
      </c>
      <c r="C505">
        <v>1995</v>
      </c>
      <c r="D505" t="s">
        <v>40</v>
      </c>
      <c r="E505">
        <v>56694.435508873103</v>
      </c>
      <c r="F505">
        <v>67108574.241520002</v>
      </c>
      <c r="G505">
        <v>971807.74562307203</v>
      </c>
      <c r="H505">
        <v>475416.44513150898</v>
      </c>
      <c r="I505">
        <v>60</v>
      </c>
      <c r="J505">
        <v>88753.97</v>
      </c>
      <c r="K505">
        <v>83.864270472024302</v>
      </c>
      <c r="L505">
        <v>99269.206416243993</v>
      </c>
      <c r="M505">
        <v>1437.5299250133</v>
      </c>
      <c r="N505">
        <v>703.251615145144</v>
      </c>
      <c r="O505">
        <v>2.5855884985623301E-2</v>
      </c>
      <c r="P505">
        <v>1.0533157418530999E-2</v>
      </c>
      <c r="Q505">
        <v>5.3506560792877703E-2</v>
      </c>
      <c r="R505">
        <v>3.18859934235129E-2</v>
      </c>
      <c r="S505">
        <v>2.9561773840363601E-2</v>
      </c>
      <c r="T505">
        <v>0.31878161659888299</v>
      </c>
      <c r="U505">
        <v>0.56626405534436297</v>
      </c>
      <c r="V505">
        <v>0</v>
      </c>
      <c r="W505">
        <v>37.6285752984531</v>
      </c>
      <c r="X505">
        <v>22.423876375592901</v>
      </c>
      <c r="Y505">
        <v>20.789365199791199</v>
      </c>
      <c r="Z505">
        <v>224.18368675174401</v>
      </c>
      <c r="AA505">
        <v>398.22611151956198</v>
      </c>
      <c r="AB505">
        <v>0</v>
      </c>
    </row>
    <row r="506" spans="1:28" x14ac:dyDescent="0.25">
      <c r="A506" t="s">
        <v>31</v>
      </c>
      <c r="B506" t="str">
        <f t="shared" si="7"/>
        <v>EBS</v>
      </c>
      <c r="C506">
        <v>1995</v>
      </c>
      <c r="D506" t="s">
        <v>40</v>
      </c>
      <c r="E506">
        <v>112155.43722754301</v>
      </c>
      <c r="F506">
        <v>92488759.313737795</v>
      </c>
      <c r="G506">
        <v>1393564.6232153601</v>
      </c>
      <c r="H506">
        <v>597828.977196894</v>
      </c>
      <c r="I506">
        <v>40</v>
      </c>
      <c r="J506">
        <v>33177.949999999997</v>
      </c>
      <c r="K506">
        <v>93.027187214089395</v>
      </c>
      <c r="L506">
        <v>76714.685801830696</v>
      </c>
      <c r="M506">
        <v>1155.8904347702</v>
      </c>
      <c r="N506">
        <v>495.86849784974299</v>
      </c>
      <c r="O506">
        <v>1.37336713682362E-2</v>
      </c>
      <c r="P506">
        <v>5.3340886625654702E-3</v>
      </c>
      <c r="Q506">
        <v>0.113556151874236</v>
      </c>
      <c r="R506">
        <v>8.8169287055138903E-3</v>
      </c>
      <c r="S506">
        <v>8.0558857532534195E-2</v>
      </c>
      <c r="T506">
        <v>2.4149585106613199E-2</v>
      </c>
      <c r="U506">
        <v>0.77291847678110304</v>
      </c>
      <c r="V506">
        <v>0</v>
      </c>
      <c r="W506">
        <v>56.308918451474497</v>
      </c>
      <c r="X506">
        <v>4.3720371928514501</v>
      </c>
      <c r="Y506">
        <v>39.946599673149201</v>
      </c>
      <c r="Z506">
        <v>11.9750184905108</v>
      </c>
      <c r="AA506">
        <v>383.26592404175699</v>
      </c>
      <c r="AB506">
        <v>0</v>
      </c>
    </row>
    <row r="507" spans="1:28" x14ac:dyDescent="0.25">
      <c r="A507" t="s">
        <v>27</v>
      </c>
      <c r="B507" t="str">
        <f t="shared" si="7"/>
        <v>EBS</v>
      </c>
      <c r="C507">
        <v>1995</v>
      </c>
      <c r="D507" t="s">
        <v>40</v>
      </c>
      <c r="E507">
        <v>108659.79645536101</v>
      </c>
      <c r="F507">
        <v>93006250.035641804</v>
      </c>
      <c r="G507">
        <v>1387121.8340757501</v>
      </c>
      <c r="H507">
        <v>743753.75897037203</v>
      </c>
      <c r="I507">
        <v>58</v>
      </c>
      <c r="J507">
        <v>78702.64</v>
      </c>
      <c r="K507">
        <v>147.445049015509</v>
      </c>
      <c r="L507">
        <v>126204.09335008801</v>
      </c>
      <c r="M507">
        <v>1882.24397143799</v>
      </c>
      <c r="N507">
        <v>1009.23076449814</v>
      </c>
      <c r="O507">
        <v>1.31854257198206E-2</v>
      </c>
      <c r="P507">
        <v>0</v>
      </c>
      <c r="Q507">
        <v>0</v>
      </c>
      <c r="R507">
        <v>4.4030070012869996E-3</v>
      </c>
      <c r="S507">
        <v>2.85205549280661E-2</v>
      </c>
      <c r="T507">
        <v>4.3797092076188399E-2</v>
      </c>
      <c r="U507">
        <v>0.92327934599445804</v>
      </c>
      <c r="V507">
        <v>0</v>
      </c>
      <c r="W507">
        <v>0</v>
      </c>
      <c r="X507">
        <v>4.4436501219995304</v>
      </c>
      <c r="Y507">
        <v>28.783821453963299</v>
      </c>
      <c r="Z507">
        <v>44.201372718846898</v>
      </c>
      <c r="AA507">
        <v>931.80192020332697</v>
      </c>
      <c r="AB507">
        <v>0</v>
      </c>
    </row>
    <row r="508" spans="1:28" x14ac:dyDescent="0.25">
      <c r="A508" t="s">
        <v>32</v>
      </c>
      <c r="B508" t="str">
        <f t="shared" si="7"/>
        <v>EBS</v>
      </c>
      <c r="C508">
        <v>1995</v>
      </c>
      <c r="D508" t="s">
        <v>40</v>
      </c>
      <c r="E508">
        <v>67655.287456102495</v>
      </c>
      <c r="F508">
        <v>57212530.062719204</v>
      </c>
      <c r="G508">
        <v>859654.44047432696</v>
      </c>
      <c r="H508">
        <v>387939.31880700699</v>
      </c>
      <c r="I508">
        <v>69</v>
      </c>
      <c r="J508">
        <v>94983.17</v>
      </c>
      <c r="K508">
        <v>93.132082171620993</v>
      </c>
      <c r="L508">
        <v>78756.919841701005</v>
      </c>
      <c r="M508">
        <v>1183.3725197221399</v>
      </c>
      <c r="N508">
        <v>534.02472852072697</v>
      </c>
      <c r="O508">
        <v>1.17314524446355E-2</v>
      </c>
      <c r="P508">
        <v>3.8267168948268298E-3</v>
      </c>
      <c r="Q508">
        <v>6.1380390835800202E-3</v>
      </c>
      <c r="R508">
        <v>3.7804819555590202E-2</v>
      </c>
      <c r="S508">
        <v>1.6084209815553401E-2</v>
      </c>
      <c r="T508">
        <v>9.7549927655185206E-2</v>
      </c>
      <c r="U508">
        <v>0.84242300389009095</v>
      </c>
      <c r="V508">
        <v>0</v>
      </c>
      <c r="W508">
        <v>3.2778646552584298</v>
      </c>
      <c r="X508">
        <v>20.188708499949101</v>
      </c>
      <c r="Y508">
        <v>8.5893657802213195</v>
      </c>
      <c r="Z508">
        <v>52.0940736332768</v>
      </c>
      <c r="AA508">
        <v>449.87471595202101</v>
      </c>
      <c r="AB508">
        <v>0</v>
      </c>
    </row>
    <row r="509" spans="1:28" x14ac:dyDescent="0.25">
      <c r="A509" t="s">
        <v>39</v>
      </c>
      <c r="B509" t="str">
        <f t="shared" si="7"/>
        <v>EBS</v>
      </c>
      <c r="C509">
        <v>1995</v>
      </c>
      <c r="D509" t="s">
        <v>40</v>
      </c>
      <c r="E509">
        <v>6979.4976911047197</v>
      </c>
      <c r="F509">
        <v>8660392.2257373501</v>
      </c>
      <c r="G509">
        <v>125048.708071068</v>
      </c>
      <c r="H509">
        <v>75148.882724668903</v>
      </c>
      <c r="I509">
        <v>25</v>
      </c>
      <c r="J509">
        <v>38989.599999999999</v>
      </c>
      <c r="K509">
        <v>10.885112927083901</v>
      </c>
      <c r="L509">
        <v>13506.6091489844</v>
      </c>
      <c r="M509">
        <v>195.02396432830801</v>
      </c>
      <c r="N509">
        <v>117.20099511527</v>
      </c>
      <c r="O509">
        <v>1.80687983867849E-2</v>
      </c>
      <c r="P509">
        <v>8.3967422627787402E-3</v>
      </c>
      <c r="Q509">
        <v>6.3783656854048396E-2</v>
      </c>
      <c r="R509">
        <v>0.27038818221741501</v>
      </c>
      <c r="S509">
        <v>5.1507233350114999E-2</v>
      </c>
      <c r="T509">
        <v>2.6127018041544901E-2</v>
      </c>
      <c r="U509">
        <v>0.588193909536877</v>
      </c>
      <c r="V509">
        <v>0</v>
      </c>
      <c r="W509">
        <v>7.4755080553853901</v>
      </c>
      <c r="X509">
        <v>31.68976402329</v>
      </c>
      <c r="Y509">
        <v>6.0366990042679003</v>
      </c>
      <c r="Z509">
        <v>3.0621125138636698</v>
      </c>
      <c r="AA509">
        <v>68.936911518463106</v>
      </c>
      <c r="AB509">
        <v>0</v>
      </c>
    </row>
    <row r="510" spans="1:28" x14ac:dyDescent="0.25">
      <c r="A510" t="s">
        <v>33</v>
      </c>
      <c r="B510" t="str">
        <f t="shared" si="7"/>
        <v>EBS</v>
      </c>
      <c r="C510">
        <v>1995</v>
      </c>
      <c r="D510" t="s">
        <v>40</v>
      </c>
      <c r="E510">
        <v>57703.960564838002</v>
      </c>
      <c r="F510">
        <v>43563142.267579801</v>
      </c>
      <c r="G510">
        <v>662446.14042425901</v>
      </c>
      <c r="H510">
        <v>272512.84792501398</v>
      </c>
      <c r="I510">
        <v>29</v>
      </c>
      <c r="J510">
        <v>27782.66</v>
      </c>
      <c r="K510">
        <v>55.281707483665599</v>
      </c>
      <c r="L510">
        <v>41734.481729372303</v>
      </c>
      <c r="M510">
        <v>634.63847888687701</v>
      </c>
      <c r="N510">
        <v>261.07351032870298</v>
      </c>
      <c r="O510">
        <v>1.4093226856605299E-2</v>
      </c>
      <c r="P510">
        <v>1.39168621547877E-2</v>
      </c>
      <c r="Q510">
        <v>0.109720650418247</v>
      </c>
      <c r="R510">
        <v>9.7758930198010006E-4</v>
      </c>
      <c r="S510">
        <v>1.1162558062779399E-2</v>
      </c>
      <c r="T510">
        <v>0.16779796248609599</v>
      </c>
      <c r="U510">
        <v>0.71034123973089702</v>
      </c>
      <c r="V510">
        <v>0</v>
      </c>
      <c r="W510">
        <v>28.645155360240199</v>
      </c>
      <c r="X510">
        <v>0.25522267072773103</v>
      </c>
      <c r="Y510">
        <v>2.9142482176977902</v>
      </c>
      <c r="Z510">
        <v>43.807603092249103</v>
      </c>
      <c r="AA510">
        <v>185.45128098778801</v>
      </c>
      <c r="AB510">
        <v>0</v>
      </c>
    </row>
    <row r="511" spans="1:28" x14ac:dyDescent="0.25">
      <c r="A511" t="s">
        <v>37</v>
      </c>
      <c r="B511" t="str">
        <f t="shared" si="7"/>
        <v>EBS</v>
      </c>
      <c r="C511">
        <v>1996</v>
      </c>
      <c r="D511" t="s">
        <v>40</v>
      </c>
      <c r="E511">
        <v>2491.8438624966302</v>
      </c>
      <c r="F511">
        <v>3776743.4786964199</v>
      </c>
      <c r="G511">
        <v>53033.519351575298</v>
      </c>
      <c r="H511">
        <v>24536.428982387599</v>
      </c>
      <c r="I511">
        <v>20</v>
      </c>
      <c r="J511">
        <v>32439.01</v>
      </c>
      <c r="K511">
        <v>4.0416473986983403</v>
      </c>
      <c r="L511">
        <v>6125.69097364339</v>
      </c>
      <c r="M511">
        <v>86.017743229047298</v>
      </c>
      <c r="N511">
        <v>39.796873256197998</v>
      </c>
      <c r="O511">
        <v>1.7690481651787601E-2</v>
      </c>
      <c r="P511">
        <v>6.6552765063151702E-3</v>
      </c>
      <c r="Q511">
        <v>1.9800349009903798E-2</v>
      </c>
      <c r="R511">
        <v>8.7827234845272092E-3</v>
      </c>
      <c r="S511">
        <v>0</v>
      </c>
      <c r="T511">
        <v>0.22496136611907</v>
      </c>
      <c r="U511">
        <v>0.74645556138649904</v>
      </c>
      <c r="V511">
        <v>0</v>
      </c>
      <c r="W511">
        <v>0.78799197997562798</v>
      </c>
      <c r="X511">
        <v>0.34952493335796297</v>
      </c>
      <c r="Y511">
        <v>0</v>
      </c>
      <c r="Z511">
        <v>8.95275897498178</v>
      </c>
      <c r="AA511">
        <v>29.706597367882701</v>
      </c>
      <c r="AB511">
        <v>0</v>
      </c>
    </row>
    <row r="512" spans="1:28" x14ac:dyDescent="0.25">
      <c r="A512" t="s">
        <v>30</v>
      </c>
      <c r="B512" t="str">
        <f t="shared" si="7"/>
        <v>EBS</v>
      </c>
      <c r="C512">
        <v>1996</v>
      </c>
      <c r="D512" t="s">
        <v>40</v>
      </c>
      <c r="E512">
        <v>20740.663869599299</v>
      </c>
      <c r="F512">
        <v>20789614.8680792</v>
      </c>
      <c r="G512">
        <v>303237.477633612</v>
      </c>
      <c r="H512">
        <v>186080.84100227299</v>
      </c>
      <c r="I512">
        <v>31</v>
      </c>
      <c r="J512">
        <v>41328.67</v>
      </c>
      <c r="K512">
        <v>27.651098472503001</v>
      </c>
      <c r="L512">
        <v>27716.359106772299</v>
      </c>
      <c r="M512">
        <v>404.271020798449</v>
      </c>
      <c r="N512">
        <v>248.07979584211</v>
      </c>
      <c r="O512">
        <v>1.0678649105267999E-2</v>
      </c>
      <c r="P512">
        <v>5.3633399154862701E-3</v>
      </c>
      <c r="Q512">
        <v>0.10044978278835701</v>
      </c>
      <c r="R512">
        <v>5.1026488687333903E-3</v>
      </c>
      <c r="S512">
        <v>3.1828459253355097E-2</v>
      </c>
      <c r="T512">
        <v>4.4093878891380799E-2</v>
      </c>
      <c r="U512">
        <v>0.81852523019817303</v>
      </c>
      <c r="V512">
        <v>0</v>
      </c>
      <c r="W512">
        <v>24.919561606519999</v>
      </c>
      <c r="X512">
        <v>1.26586408960935</v>
      </c>
      <c r="Y512">
        <v>7.89599767354124</v>
      </c>
      <c r="Z512">
        <v>10.9388004732605</v>
      </c>
      <c r="AA512">
        <v>203.05957199917901</v>
      </c>
      <c r="AB512">
        <v>0</v>
      </c>
    </row>
    <row r="513" spans="1:28" x14ac:dyDescent="0.25">
      <c r="A513" t="s">
        <v>34</v>
      </c>
      <c r="B513" t="str">
        <f t="shared" si="7"/>
        <v>EBS</v>
      </c>
      <c r="C513">
        <v>1996</v>
      </c>
      <c r="D513" t="s">
        <v>40</v>
      </c>
      <c r="E513">
        <v>78586.863950012805</v>
      </c>
      <c r="F513">
        <v>81325281.606124699</v>
      </c>
      <c r="G513">
        <v>1192343.00987221</v>
      </c>
      <c r="H513">
        <v>638582.80677875096</v>
      </c>
      <c r="I513">
        <v>44</v>
      </c>
      <c r="J513">
        <v>62875.39</v>
      </c>
      <c r="K513">
        <v>112.299539084863</v>
      </c>
      <c r="L513">
        <v>116212.699951021</v>
      </c>
      <c r="M513">
        <v>1703.8416308974799</v>
      </c>
      <c r="N513">
        <v>912.52597780701501</v>
      </c>
      <c r="O513">
        <v>1.58573167310333E-2</v>
      </c>
      <c r="P513">
        <v>1.1082558599724301E-2</v>
      </c>
      <c r="Q513">
        <v>5.94802066812734E-2</v>
      </c>
      <c r="R513">
        <v>2.8435598521848598E-2</v>
      </c>
      <c r="S513">
        <v>5.05432518799789E-2</v>
      </c>
      <c r="T513">
        <v>4.3132447856696898E-2</v>
      </c>
      <c r="U513">
        <v>0.81840849506020197</v>
      </c>
      <c r="V513">
        <v>0</v>
      </c>
      <c r="W513">
        <v>54.277233761992299</v>
      </c>
      <c r="X513">
        <v>25.9482223456776</v>
      </c>
      <c r="Y513">
        <v>46.122030343323999</v>
      </c>
      <c r="Z513">
        <v>39.359479155642397</v>
      </c>
      <c r="AA513">
        <v>746.81901220037798</v>
      </c>
      <c r="AB513">
        <v>0</v>
      </c>
    </row>
    <row r="514" spans="1:28" x14ac:dyDescent="0.25">
      <c r="A514" t="s">
        <v>35</v>
      </c>
      <c r="B514" t="str">
        <f t="shared" si="7"/>
        <v>EBS</v>
      </c>
      <c r="C514">
        <v>1996</v>
      </c>
      <c r="D514" t="s">
        <v>40</v>
      </c>
      <c r="E514">
        <v>16315.3916479331</v>
      </c>
      <c r="F514">
        <v>27467558.615848001</v>
      </c>
      <c r="G514">
        <v>382604.89404386497</v>
      </c>
      <c r="H514">
        <v>232312.43329014999</v>
      </c>
      <c r="I514">
        <v>60</v>
      </c>
      <c r="J514">
        <v>88753.97</v>
      </c>
      <c r="K514">
        <v>24.134263014315</v>
      </c>
      <c r="L514">
        <v>40630.914556070202</v>
      </c>
      <c r="M514">
        <v>565.96172146370702</v>
      </c>
      <c r="N514">
        <v>343.64417891434999</v>
      </c>
      <c r="O514">
        <v>2.5514245936807799E-2</v>
      </c>
      <c r="P514">
        <v>1.01645967765126E-2</v>
      </c>
      <c r="Q514">
        <v>9.3905995681139207E-2</v>
      </c>
      <c r="R514">
        <v>8.83065696499577E-2</v>
      </c>
      <c r="S514">
        <v>5.0822091508023498E-2</v>
      </c>
      <c r="T514">
        <v>9.2904928657965694E-2</v>
      </c>
      <c r="U514">
        <v>0.67406041450291398</v>
      </c>
      <c r="V514">
        <v>0</v>
      </c>
      <c r="W514">
        <v>32.2702487809796</v>
      </c>
      <c r="X514">
        <v>30.3460386201026</v>
      </c>
      <c r="Y514">
        <v>17.464715906984701</v>
      </c>
      <c r="Z514">
        <v>31.926237925762901</v>
      </c>
      <c r="AA514">
        <v>231.63693768051999</v>
      </c>
      <c r="AB514">
        <v>0</v>
      </c>
    </row>
    <row r="515" spans="1:28" x14ac:dyDescent="0.25">
      <c r="A515" t="s">
        <v>31</v>
      </c>
      <c r="B515" t="str">
        <f t="shared" si="7"/>
        <v>EBS</v>
      </c>
      <c r="C515">
        <v>1996</v>
      </c>
      <c r="D515" t="s">
        <v>40</v>
      </c>
      <c r="E515">
        <v>41277.986857502197</v>
      </c>
      <c r="F515">
        <v>42199679.898394898</v>
      </c>
      <c r="G515">
        <v>618136.27076030802</v>
      </c>
      <c r="H515">
        <v>377450.07542236103</v>
      </c>
      <c r="I515">
        <v>40</v>
      </c>
      <c r="J515">
        <v>33177.949999999997</v>
      </c>
      <c r="K515">
        <v>34.237974601471699</v>
      </c>
      <c r="L515">
        <v>35002.471742123802</v>
      </c>
      <c r="M515">
        <v>512.71235711179895</v>
      </c>
      <c r="N515">
        <v>313.07549324648301</v>
      </c>
      <c r="O515">
        <v>1.0614735847859999E-2</v>
      </c>
      <c r="P515">
        <v>4.6917652295780403E-3</v>
      </c>
      <c r="Q515">
        <v>0.12858324288593501</v>
      </c>
      <c r="R515">
        <v>4.0283394691439399E-2</v>
      </c>
      <c r="S515">
        <v>4.11285352684179E-2</v>
      </c>
      <c r="T515">
        <v>1.8853032982562402E-2</v>
      </c>
      <c r="U515">
        <v>0.77115179417164503</v>
      </c>
      <c r="V515">
        <v>0</v>
      </c>
      <c r="W515">
        <v>40.256262189746501</v>
      </c>
      <c r="X515">
        <v>12.6117436626652</v>
      </c>
      <c r="Y515">
        <v>12.8763364656653</v>
      </c>
      <c r="Z515">
        <v>5.9024226002079301</v>
      </c>
      <c r="AA515">
        <v>241.42872832819799</v>
      </c>
      <c r="AB515">
        <v>0</v>
      </c>
    </row>
    <row r="516" spans="1:28" x14ac:dyDescent="0.25">
      <c r="A516" t="s">
        <v>27</v>
      </c>
      <c r="B516" t="str">
        <f t="shared" ref="B516:B579" si="8">IF(A516="NBS","NBS","EBS")</f>
        <v>EBS</v>
      </c>
      <c r="C516">
        <v>1996</v>
      </c>
      <c r="D516" t="s">
        <v>40</v>
      </c>
      <c r="E516">
        <v>46221.693084523497</v>
      </c>
      <c r="F516">
        <v>53027175.319694303</v>
      </c>
      <c r="G516">
        <v>762139.66446328699</v>
      </c>
      <c r="H516">
        <v>524972.55552566506</v>
      </c>
      <c r="I516">
        <v>58</v>
      </c>
      <c r="J516">
        <v>78702.64</v>
      </c>
      <c r="K516">
        <v>62.720159845202403</v>
      </c>
      <c r="L516">
        <v>71954.804989703203</v>
      </c>
      <c r="M516">
        <v>1034.1793731375001</v>
      </c>
      <c r="N516">
        <v>712.35734564511097</v>
      </c>
      <c r="O516">
        <v>9.2793185697701494E-3</v>
      </c>
      <c r="P516">
        <v>5.4116088524713201E-3</v>
      </c>
      <c r="Q516">
        <v>7.6735569645977001E-3</v>
      </c>
      <c r="R516">
        <v>1.9582579988000099E-3</v>
      </c>
      <c r="S516">
        <v>3.0972156201085899E-3</v>
      </c>
      <c r="T516">
        <v>1.5634656893078101E-2</v>
      </c>
      <c r="U516">
        <v>0.97163631252341598</v>
      </c>
      <c r="V516">
        <v>0</v>
      </c>
      <c r="W516">
        <v>5.4663146709573702</v>
      </c>
      <c r="X516">
        <v>1.3949794701134799</v>
      </c>
      <c r="Y516">
        <v>2.2063242980311299</v>
      </c>
      <c r="Z516">
        <v>11.137462684425101</v>
      </c>
      <c r="AA516">
        <v>692.15226452158402</v>
      </c>
      <c r="AB516">
        <v>0</v>
      </c>
    </row>
    <row r="517" spans="1:28" x14ac:dyDescent="0.25">
      <c r="A517" t="s">
        <v>32</v>
      </c>
      <c r="B517" t="str">
        <f t="shared" si="8"/>
        <v>EBS</v>
      </c>
      <c r="C517">
        <v>1996</v>
      </c>
      <c r="D517" t="s">
        <v>40</v>
      </c>
      <c r="E517">
        <v>119477.184084664</v>
      </c>
      <c r="F517">
        <v>115965858.085685</v>
      </c>
      <c r="G517">
        <v>1704453.4287219699</v>
      </c>
      <c r="H517">
        <v>940998.08203099098</v>
      </c>
      <c r="I517">
        <v>69</v>
      </c>
      <c r="J517">
        <v>94983.17</v>
      </c>
      <c r="K517">
        <v>164.46843024688201</v>
      </c>
      <c r="L517">
        <v>159634.852358673</v>
      </c>
      <c r="M517">
        <v>2346.29550402003</v>
      </c>
      <c r="N517">
        <v>1295.34754775686</v>
      </c>
      <c r="O517">
        <v>9.6512146599269707E-3</v>
      </c>
      <c r="P517">
        <v>4.7319939722720496E-3</v>
      </c>
      <c r="Q517">
        <v>0.12026235118393799</v>
      </c>
      <c r="R517">
        <v>1.6666927792183501E-2</v>
      </c>
      <c r="S517">
        <v>5.5385066419195604E-3</v>
      </c>
      <c r="T517">
        <v>1.10258116007483E-2</v>
      </c>
      <c r="U517">
        <v>0.84650640278121003</v>
      </c>
      <c r="V517">
        <v>0</v>
      </c>
      <c r="W517">
        <v>155.78154169358899</v>
      </c>
      <c r="X517">
        <v>21.589464044245702</v>
      </c>
      <c r="Y517">
        <v>7.1742909968455999</v>
      </c>
      <c r="Z517">
        <v>14.282258019058499</v>
      </c>
      <c r="AA517">
        <v>1096.5199930031199</v>
      </c>
      <c r="AB517">
        <v>0</v>
      </c>
    </row>
    <row r="518" spans="1:28" x14ac:dyDescent="0.25">
      <c r="A518" t="s">
        <v>39</v>
      </c>
      <c r="B518" t="str">
        <f t="shared" si="8"/>
        <v>EBS</v>
      </c>
      <c r="C518">
        <v>1996</v>
      </c>
      <c r="D518" t="s">
        <v>40</v>
      </c>
      <c r="E518">
        <v>4266.3965711702904</v>
      </c>
      <c r="F518">
        <v>7392824.1222816901</v>
      </c>
      <c r="G518">
        <v>102567.996444857</v>
      </c>
      <c r="H518">
        <v>66161.9757680646</v>
      </c>
      <c r="I518">
        <v>25</v>
      </c>
      <c r="J518">
        <v>38989.599999999999</v>
      </c>
      <c r="K518">
        <v>6.6538038300520501</v>
      </c>
      <c r="L518">
        <v>11529.730215924599</v>
      </c>
      <c r="M518">
        <v>159.96340616745599</v>
      </c>
      <c r="N518">
        <v>103.18515881626099</v>
      </c>
      <c r="O518">
        <v>1.19761087535473E-2</v>
      </c>
      <c r="P518">
        <v>1.8706283159699701E-3</v>
      </c>
      <c r="Q518">
        <v>3.2040342720105898E-2</v>
      </c>
      <c r="R518">
        <v>0.12959574434705801</v>
      </c>
      <c r="S518">
        <v>0.134105217952247</v>
      </c>
      <c r="T518">
        <v>0.113769745860637</v>
      </c>
      <c r="U518">
        <v>0.59048894911995298</v>
      </c>
      <c r="V518">
        <v>0</v>
      </c>
      <c r="W518">
        <v>3.30608785210157</v>
      </c>
      <c r="X518">
        <v>13.3723574623628</v>
      </c>
      <c r="Y518">
        <v>13.8376682124919</v>
      </c>
      <c r="Z518">
        <v>11.739349295115501</v>
      </c>
      <c r="AA518">
        <v>60.929695994189501</v>
      </c>
      <c r="AB518">
        <v>0</v>
      </c>
    </row>
    <row r="519" spans="1:28" x14ac:dyDescent="0.25">
      <c r="A519" t="s">
        <v>33</v>
      </c>
      <c r="B519" t="str">
        <f t="shared" si="8"/>
        <v>EBS</v>
      </c>
      <c r="C519">
        <v>1996</v>
      </c>
      <c r="D519" t="s">
        <v>40</v>
      </c>
      <c r="E519">
        <v>19560.098990822102</v>
      </c>
      <c r="F519">
        <v>26223551.049482301</v>
      </c>
      <c r="G519">
        <v>374334.16413120902</v>
      </c>
      <c r="H519">
        <v>185571.80975507901</v>
      </c>
      <c r="I519">
        <v>28</v>
      </c>
      <c r="J519">
        <v>27782.66</v>
      </c>
      <c r="K519">
        <v>19.408270708155499</v>
      </c>
      <c r="L519">
        <v>26020.000100014699</v>
      </c>
      <c r="M519">
        <v>371.428528872914</v>
      </c>
      <c r="N519">
        <v>184.13137485750201</v>
      </c>
      <c r="O519">
        <v>2.10559224811082E-2</v>
      </c>
      <c r="P519">
        <v>1.06059131304009E-2</v>
      </c>
      <c r="Q519">
        <v>8.7947992010086101E-2</v>
      </c>
      <c r="R519">
        <v>1.6433128822204001E-2</v>
      </c>
      <c r="S519">
        <v>1.2997881674278001E-2</v>
      </c>
      <c r="T519">
        <v>7.2255345238515503E-3</v>
      </c>
      <c r="U519">
        <v>0.87539546296958004</v>
      </c>
      <c r="V519">
        <v>0</v>
      </c>
      <c r="W519">
        <v>16.193984684773699</v>
      </c>
      <c r="X519">
        <v>3.0258546032428701</v>
      </c>
      <c r="Y519">
        <v>2.3933178229199301</v>
      </c>
      <c r="Z519">
        <v>1.33044760595713</v>
      </c>
      <c r="AA519">
        <v>161.187770140608</v>
      </c>
      <c r="AB519">
        <v>0</v>
      </c>
    </row>
    <row r="520" spans="1:28" x14ac:dyDescent="0.25">
      <c r="A520" t="s">
        <v>37</v>
      </c>
      <c r="B520" t="str">
        <f t="shared" si="8"/>
        <v>EBS</v>
      </c>
      <c r="C520">
        <v>1997</v>
      </c>
      <c r="D520" t="s">
        <v>40</v>
      </c>
      <c r="E520">
        <v>2213.6967229080401</v>
      </c>
      <c r="F520">
        <v>3237579.2901805001</v>
      </c>
      <c r="G520">
        <v>45596.994180804897</v>
      </c>
      <c r="H520">
        <v>19804.463351428301</v>
      </c>
      <c r="I520">
        <v>20</v>
      </c>
      <c r="J520">
        <v>32439.01</v>
      </c>
      <c r="K520">
        <v>3.59050650656906</v>
      </c>
      <c r="L520">
        <v>5251.1933484979099</v>
      </c>
      <c r="M520">
        <v>73.9560675100536</v>
      </c>
      <c r="N520">
        <v>32.121859235080898</v>
      </c>
      <c r="O520">
        <v>2.08477297853049E-2</v>
      </c>
      <c r="P520">
        <v>8.1471588392093494E-3</v>
      </c>
      <c r="Q520">
        <v>4.8849196789715402E-2</v>
      </c>
      <c r="R520">
        <v>0</v>
      </c>
      <c r="S520">
        <v>0</v>
      </c>
      <c r="T520">
        <v>0.41427616759882502</v>
      </c>
      <c r="U520">
        <v>0.53687463561145898</v>
      </c>
      <c r="V520">
        <v>0</v>
      </c>
      <c r="W520">
        <v>1.5691270230259999</v>
      </c>
      <c r="X520">
        <v>0</v>
      </c>
      <c r="Y520">
        <v>0</v>
      </c>
      <c r="Z520">
        <v>13.3073207400582</v>
      </c>
      <c r="AA520">
        <v>17.245411471996601</v>
      </c>
      <c r="AB520">
        <v>0</v>
      </c>
    </row>
    <row r="521" spans="1:28" x14ac:dyDescent="0.25">
      <c r="A521" t="s">
        <v>30</v>
      </c>
      <c r="B521" t="str">
        <f t="shared" si="8"/>
        <v>EBS</v>
      </c>
      <c r="C521">
        <v>1997</v>
      </c>
      <c r="D521" t="s">
        <v>40</v>
      </c>
      <c r="E521">
        <v>3029.09278303268</v>
      </c>
      <c r="F521">
        <v>3655844.2871971</v>
      </c>
      <c r="G521">
        <v>51990.742454297702</v>
      </c>
      <c r="H521">
        <v>28993.5097383541</v>
      </c>
      <c r="I521">
        <v>31</v>
      </c>
      <c r="J521">
        <v>41328.67</v>
      </c>
      <c r="K521">
        <v>4.0383347106238396</v>
      </c>
      <c r="L521">
        <v>4873.9091005468999</v>
      </c>
      <c r="M521">
        <v>69.313168966085797</v>
      </c>
      <c r="N521">
        <v>38.653651487684598</v>
      </c>
      <c r="O521">
        <v>9.2812879603347692E-3</v>
      </c>
      <c r="P521">
        <v>4.3215062010674597E-3</v>
      </c>
      <c r="Q521">
        <v>4.9012097408261103E-2</v>
      </c>
      <c r="R521">
        <v>0</v>
      </c>
      <c r="S521">
        <v>0</v>
      </c>
      <c r="T521">
        <v>0.15253546869745599</v>
      </c>
      <c r="U521">
        <v>0.798452433894283</v>
      </c>
      <c r="V521">
        <v>0</v>
      </c>
      <c r="W521">
        <v>1.8944965318993701</v>
      </c>
      <c r="X521">
        <v>0</v>
      </c>
      <c r="Y521">
        <v>0</v>
      </c>
      <c r="Z521">
        <v>5.8960528465421103</v>
      </c>
      <c r="AA521">
        <v>30.863102109243201</v>
      </c>
      <c r="AB521">
        <v>0</v>
      </c>
    </row>
    <row r="522" spans="1:28" x14ac:dyDescent="0.25">
      <c r="A522" t="s">
        <v>34</v>
      </c>
      <c r="B522" t="str">
        <f t="shared" si="8"/>
        <v>EBS</v>
      </c>
      <c r="C522">
        <v>1997</v>
      </c>
      <c r="D522" t="s">
        <v>40</v>
      </c>
      <c r="E522">
        <v>53141.159137438903</v>
      </c>
      <c r="F522">
        <v>59510083.867675997</v>
      </c>
      <c r="G522">
        <v>859789.492889088</v>
      </c>
      <c r="H522">
        <v>448921.26252926001</v>
      </c>
      <c r="I522">
        <v>43</v>
      </c>
      <c r="J522">
        <v>62875.39</v>
      </c>
      <c r="K522">
        <v>77.703979205082206</v>
      </c>
      <c r="L522">
        <v>87016.737956112498</v>
      </c>
      <c r="M522">
        <v>1257.1999926349699</v>
      </c>
      <c r="N522">
        <v>656.42091769347996</v>
      </c>
      <c r="O522">
        <v>1.28684326033167E-2</v>
      </c>
      <c r="P522">
        <v>8.6684332638710896E-3</v>
      </c>
      <c r="Q522">
        <v>0.17691029677762701</v>
      </c>
      <c r="R522">
        <v>1.1641034849404701E-2</v>
      </c>
      <c r="S522">
        <v>3.0001438698772E-2</v>
      </c>
      <c r="T522">
        <v>0.140022088816976</v>
      </c>
      <c r="U522">
        <v>0.64142514085722102</v>
      </c>
      <c r="V522">
        <v>0</v>
      </c>
      <c r="W522">
        <v>116.12761936019599</v>
      </c>
      <c r="X522">
        <v>7.6414187787480303</v>
      </c>
      <c r="Y522">
        <v>19.693571922772598</v>
      </c>
      <c r="Z522">
        <v>91.913428038597402</v>
      </c>
      <c r="AA522">
        <v>421.044879593166</v>
      </c>
      <c r="AB522">
        <v>0</v>
      </c>
    </row>
    <row r="523" spans="1:28" x14ac:dyDescent="0.25">
      <c r="A523" t="s">
        <v>35</v>
      </c>
      <c r="B523" t="str">
        <f t="shared" si="8"/>
        <v>EBS</v>
      </c>
      <c r="C523">
        <v>1997</v>
      </c>
      <c r="D523" t="s">
        <v>40</v>
      </c>
      <c r="E523">
        <v>15768.5208986169</v>
      </c>
      <c r="F523">
        <v>23384887.586109601</v>
      </c>
      <c r="G523">
        <v>330045.07268819999</v>
      </c>
      <c r="H523">
        <v>191115.76628489801</v>
      </c>
      <c r="I523">
        <v>61</v>
      </c>
      <c r="J523">
        <v>88753.97</v>
      </c>
      <c r="K523">
        <v>22.9429316521347</v>
      </c>
      <c r="L523">
        <v>34024.616578212299</v>
      </c>
      <c r="M523">
        <v>480.21000786911998</v>
      </c>
      <c r="N523">
        <v>278.07021290781802</v>
      </c>
      <c r="O523">
        <v>1.6292618138756099E-2</v>
      </c>
      <c r="P523">
        <v>6.0252531159738802E-3</v>
      </c>
      <c r="Q523">
        <v>0.131629035879052</v>
      </c>
      <c r="R523">
        <v>2.3872931049425401E-2</v>
      </c>
      <c r="S523">
        <v>1.03344558838171E-2</v>
      </c>
      <c r="T523">
        <v>1.10872377044539E-2</v>
      </c>
      <c r="U523">
        <v>0.82307633948325098</v>
      </c>
      <c r="V523">
        <v>0</v>
      </c>
      <c r="W523">
        <v>36.6021140317388</v>
      </c>
      <c r="X523">
        <v>6.6383510196473701</v>
      </c>
      <c r="Y523">
        <v>2.8737043478994799</v>
      </c>
      <c r="Z523">
        <v>3.08303054903707</v>
      </c>
      <c r="AA523">
        <v>228.87301295949499</v>
      </c>
      <c r="AB523">
        <v>0</v>
      </c>
    </row>
    <row r="524" spans="1:28" x14ac:dyDescent="0.25">
      <c r="A524" t="s">
        <v>31</v>
      </c>
      <c r="B524" t="str">
        <f t="shared" si="8"/>
        <v>EBS</v>
      </c>
      <c r="C524">
        <v>1997</v>
      </c>
      <c r="D524" t="s">
        <v>40</v>
      </c>
      <c r="E524">
        <v>30817.562032762002</v>
      </c>
      <c r="F524">
        <v>32050166.361068901</v>
      </c>
      <c r="G524">
        <v>467381.15959209402</v>
      </c>
      <c r="H524">
        <v>236464.64373526801</v>
      </c>
      <c r="I524">
        <v>39</v>
      </c>
      <c r="J524">
        <v>33177.949999999997</v>
      </c>
      <c r="K524">
        <v>26.217013647304501</v>
      </c>
      <c r="L524">
        <v>27265.610692800601</v>
      </c>
      <c r="M524">
        <v>397.60894215098699</v>
      </c>
      <c r="N524">
        <v>201.164413502988</v>
      </c>
      <c r="O524">
        <v>1.353397657122E-2</v>
      </c>
      <c r="P524">
        <v>4.3731620339263399E-3</v>
      </c>
      <c r="Q524">
        <v>0.12072790753095999</v>
      </c>
      <c r="R524">
        <v>3.2163515199562703E-2</v>
      </c>
      <c r="S524">
        <v>3.0720460052090399E-2</v>
      </c>
      <c r="T524">
        <v>0.13616907339811199</v>
      </c>
      <c r="U524">
        <v>0.68021904381927401</v>
      </c>
      <c r="V524">
        <v>0</v>
      </c>
      <c r="W524">
        <v>24.286158711908602</v>
      </c>
      <c r="X524">
        <v>6.4701546713144804</v>
      </c>
      <c r="Y524">
        <v>6.1798633289207396</v>
      </c>
      <c r="Z524">
        <v>27.3923717873766</v>
      </c>
      <c r="AA524">
        <v>136.835865003468</v>
      </c>
      <c r="AB524">
        <v>0</v>
      </c>
    </row>
    <row r="525" spans="1:28" x14ac:dyDescent="0.25">
      <c r="A525" t="s">
        <v>27</v>
      </c>
      <c r="B525" t="str">
        <f t="shared" si="8"/>
        <v>EBS</v>
      </c>
      <c r="C525">
        <v>1997</v>
      </c>
      <c r="D525" t="s">
        <v>40</v>
      </c>
      <c r="E525">
        <v>26453.459373932899</v>
      </c>
      <c r="F525">
        <v>24105509.530296698</v>
      </c>
      <c r="G525">
        <v>353770.63018396398</v>
      </c>
      <c r="H525">
        <v>202879.24608726901</v>
      </c>
      <c r="I525">
        <v>58</v>
      </c>
      <c r="J525">
        <v>78702.64</v>
      </c>
      <c r="K525">
        <v>35.895811894159699</v>
      </c>
      <c r="L525">
        <v>32709.779975508802</v>
      </c>
      <c r="M525">
        <v>480.04625086106302</v>
      </c>
      <c r="N525">
        <v>275.295383935823</v>
      </c>
      <c r="O525">
        <v>1.22430287841891E-2</v>
      </c>
      <c r="P525">
        <v>0</v>
      </c>
      <c r="Q525">
        <v>0</v>
      </c>
      <c r="R525">
        <v>0</v>
      </c>
      <c r="S525">
        <v>0</v>
      </c>
      <c r="T525">
        <v>1.0303552390218801E-2</v>
      </c>
      <c r="U525">
        <v>0.98969644760978104</v>
      </c>
      <c r="V525">
        <v>0</v>
      </c>
      <c r="W525">
        <v>0</v>
      </c>
      <c r="X525">
        <v>0</v>
      </c>
      <c r="Y525">
        <v>0</v>
      </c>
      <c r="Z525">
        <v>2.8365204111681699</v>
      </c>
      <c r="AA525">
        <v>272.45886352465499</v>
      </c>
      <c r="AB525">
        <v>0</v>
      </c>
    </row>
    <row r="526" spans="1:28" x14ac:dyDescent="0.25">
      <c r="A526" t="s">
        <v>32</v>
      </c>
      <c r="B526" t="str">
        <f t="shared" si="8"/>
        <v>EBS</v>
      </c>
      <c r="C526">
        <v>1997</v>
      </c>
      <c r="D526" t="s">
        <v>40</v>
      </c>
      <c r="E526">
        <v>52536.843471551001</v>
      </c>
      <c r="F526">
        <v>52722595.303976603</v>
      </c>
      <c r="G526">
        <v>770794.46504332905</v>
      </c>
      <c r="H526">
        <v>385104.90847481397</v>
      </c>
      <c r="I526">
        <v>69</v>
      </c>
      <c r="J526">
        <v>94983.17</v>
      </c>
      <c r="K526">
        <v>72.320520793068397</v>
      </c>
      <c r="L526">
        <v>72576.2207623016</v>
      </c>
      <c r="M526">
        <v>1061.05074939521</v>
      </c>
      <c r="N526">
        <v>530.122970862285</v>
      </c>
      <c r="O526">
        <v>1.21162314549535E-2</v>
      </c>
      <c r="P526">
        <v>6.8711178874371198E-3</v>
      </c>
      <c r="Q526">
        <v>0.177218828132096</v>
      </c>
      <c r="R526">
        <v>1.7513387519145399E-2</v>
      </c>
      <c r="S526">
        <v>1.2420147707301901E-2</v>
      </c>
      <c r="T526">
        <v>3.9184925290384101E-2</v>
      </c>
      <c r="U526">
        <v>0.75366271135107299</v>
      </c>
      <c r="V526">
        <v>0</v>
      </c>
      <c r="W526">
        <v>93.947771662119195</v>
      </c>
      <c r="X526">
        <v>9.2842490215118296</v>
      </c>
      <c r="Y526">
        <v>6.5842056011432799</v>
      </c>
      <c r="Z526">
        <v>20.772829007955099</v>
      </c>
      <c r="AA526">
        <v>399.53391556955501</v>
      </c>
      <c r="AB526">
        <v>0</v>
      </c>
    </row>
    <row r="527" spans="1:28" x14ac:dyDescent="0.25">
      <c r="A527" t="s">
        <v>39</v>
      </c>
      <c r="B527" t="str">
        <f t="shared" si="8"/>
        <v>EBS</v>
      </c>
      <c r="C527">
        <v>1997</v>
      </c>
      <c r="D527" t="s">
        <v>40</v>
      </c>
      <c r="E527">
        <v>3260.4339400781</v>
      </c>
      <c r="F527">
        <v>4600066.9552398203</v>
      </c>
      <c r="G527">
        <v>65285.8999576028</v>
      </c>
      <c r="H527">
        <v>42074.802599940202</v>
      </c>
      <c r="I527">
        <v>26</v>
      </c>
      <c r="J527">
        <v>38989.599999999999</v>
      </c>
      <c r="K527">
        <v>4.8893467365411203</v>
      </c>
      <c r="L527">
        <v>6898.2604060776303</v>
      </c>
      <c r="M527">
        <v>97.902735576421193</v>
      </c>
      <c r="N527">
        <v>63.095373978870299</v>
      </c>
      <c r="O527">
        <v>1.13506951375768E-2</v>
      </c>
      <c r="P527">
        <v>3.50257079692944E-3</v>
      </c>
      <c r="Q527">
        <v>4.5157704433372997E-2</v>
      </c>
      <c r="R527">
        <v>0.36909278219182101</v>
      </c>
      <c r="S527">
        <v>2.3999139479865299E-2</v>
      </c>
      <c r="T527">
        <v>0.101442193266466</v>
      </c>
      <c r="U527">
        <v>0.46030818062847501</v>
      </c>
      <c r="V527">
        <v>0</v>
      </c>
      <c r="W527">
        <v>2.8492422492509601</v>
      </c>
      <c r="X527">
        <v>23.2880471252947</v>
      </c>
      <c r="Y527">
        <v>1.5142346806531699</v>
      </c>
      <c r="Z527">
        <v>6.4005331213844903</v>
      </c>
      <c r="AA527">
        <v>29.043316802286999</v>
      </c>
      <c r="AB527">
        <v>0</v>
      </c>
    </row>
    <row r="528" spans="1:28" x14ac:dyDescent="0.25">
      <c r="A528" t="s">
        <v>33</v>
      </c>
      <c r="B528" t="str">
        <f t="shared" si="8"/>
        <v>EBS</v>
      </c>
      <c r="C528">
        <v>1997</v>
      </c>
      <c r="D528" t="s">
        <v>40</v>
      </c>
      <c r="E528">
        <v>21381.358874520301</v>
      </c>
      <c r="F528">
        <v>22958677.723373301</v>
      </c>
      <c r="G528">
        <v>331927.98262451898</v>
      </c>
      <c r="H528">
        <v>146349.87646815099</v>
      </c>
      <c r="I528">
        <v>29</v>
      </c>
      <c r="J528">
        <v>27782.66</v>
      </c>
      <c r="K528">
        <v>20.483828412026899</v>
      </c>
      <c r="L528">
        <v>21994.935766829502</v>
      </c>
      <c r="M528">
        <v>317.99456157734198</v>
      </c>
      <c r="N528">
        <v>140.20651237781499</v>
      </c>
      <c r="O528">
        <v>1.3406845001311399E-2</v>
      </c>
      <c r="P528">
        <v>5.3498320166326298E-3</v>
      </c>
      <c r="Q528">
        <v>9.3891143202627203E-2</v>
      </c>
      <c r="R528">
        <v>0</v>
      </c>
      <c r="S528">
        <v>1.9839587118904399E-2</v>
      </c>
      <c r="T528">
        <v>0.141202829513872</v>
      </c>
      <c r="U528">
        <v>0.745066440164596</v>
      </c>
      <c r="V528">
        <v>0</v>
      </c>
      <c r="W528">
        <v>13.1641497316064</v>
      </c>
      <c r="X528">
        <v>0</v>
      </c>
      <c r="Y528">
        <v>2.7816393169574201</v>
      </c>
      <c r="Z528">
        <v>19.797556264019299</v>
      </c>
      <c r="AA528">
        <v>104.463167065232</v>
      </c>
      <c r="AB528">
        <v>0</v>
      </c>
    </row>
    <row r="529" spans="1:28" x14ac:dyDescent="0.25">
      <c r="A529" t="s">
        <v>37</v>
      </c>
      <c r="B529" t="str">
        <f t="shared" si="8"/>
        <v>EBS</v>
      </c>
      <c r="C529">
        <v>1998</v>
      </c>
      <c r="D529" t="s">
        <v>40</v>
      </c>
      <c r="E529">
        <v>3039.9014202100002</v>
      </c>
      <c r="F529">
        <v>3446521.4317008499</v>
      </c>
      <c r="G529">
        <v>49793.772659638104</v>
      </c>
      <c r="H529">
        <v>21725.126402778598</v>
      </c>
      <c r="I529">
        <v>20</v>
      </c>
      <c r="J529">
        <v>32439.01</v>
      </c>
      <c r="K529">
        <v>4.9305696284603204</v>
      </c>
      <c r="L529">
        <v>5590.0871594079099</v>
      </c>
      <c r="M529">
        <v>80.763034462186297</v>
      </c>
      <c r="N529">
        <v>35.237079631550003</v>
      </c>
      <c r="O529">
        <v>2.41749171371008E-2</v>
      </c>
      <c r="P529">
        <v>1.19471464173644E-2</v>
      </c>
      <c r="Q529">
        <v>0.26827780764026199</v>
      </c>
      <c r="R529">
        <v>7.5814227719820703E-3</v>
      </c>
      <c r="S529">
        <v>0</v>
      </c>
      <c r="T529">
        <v>9.7123764993922806E-2</v>
      </c>
      <c r="U529">
        <v>0.62701700459383303</v>
      </c>
      <c r="V529">
        <v>0</v>
      </c>
      <c r="W529">
        <v>9.4533264711975402</v>
      </c>
      <c r="X529">
        <v>0.26714719793677799</v>
      </c>
      <c r="Y529">
        <v>0</v>
      </c>
      <c r="Z529">
        <v>3.4223578412068001</v>
      </c>
      <c r="AA529">
        <v>22.0942481212088</v>
      </c>
      <c r="AB529">
        <v>0</v>
      </c>
    </row>
    <row r="530" spans="1:28" x14ac:dyDescent="0.25">
      <c r="A530" t="s">
        <v>30</v>
      </c>
      <c r="B530" t="str">
        <f t="shared" si="8"/>
        <v>EBS</v>
      </c>
      <c r="C530">
        <v>1998</v>
      </c>
      <c r="D530" t="s">
        <v>40</v>
      </c>
      <c r="E530">
        <v>12298.567204655999</v>
      </c>
      <c r="F530">
        <v>6914441.79639637</v>
      </c>
      <c r="G530">
        <v>107403.86455922401</v>
      </c>
      <c r="H530">
        <v>66540.724171330803</v>
      </c>
      <c r="I530">
        <v>31</v>
      </c>
      <c r="J530">
        <v>41328.67</v>
      </c>
      <c r="K530">
        <v>16.396239531420999</v>
      </c>
      <c r="L530">
        <v>9218.2155883055693</v>
      </c>
      <c r="M530">
        <v>143.18899597073801</v>
      </c>
      <c r="N530">
        <v>88.710955833482402</v>
      </c>
      <c r="O530">
        <v>7.70216019436423E-3</v>
      </c>
      <c r="P530">
        <v>7.7266873354266304E-3</v>
      </c>
      <c r="Q530">
        <v>0.291623386515867</v>
      </c>
      <c r="R530">
        <v>1.5239707351468901E-2</v>
      </c>
      <c r="S530">
        <v>2.4939384927097699E-2</v>
      </c>
      <c r="T530">
        <v>4.6456226189502597E-2</v>
      </c>
      <c r="U530">
        <v>0.62174129501606401</v>
      </c>
      <c r="V530">
        <v>0</v>
      </c>
      <c r="W530">
        <v>25.870189361219602</v>
      </c>
      <c r="X530">
        <v>1.35192900577136</v>
      </c>
      <c r="Y530">
        <v>2.2123966747819801</v>
      </c>
      <c r="Z530">
        <v>4.1211762296872303</v>
      </c>
      <c r="AA530">
        <v>55.155264562022197</v>
      </c>
      <c r="AB530">
        <v>0</v>
      </c>
    </row>
    <row r="531" spans="1:28" x14ac:dyDescent="0.25">
      <c r="A531" t="s">
        <v>34</v>
      </c>
      <c r="B531" t="str">
        <f t="shared" si="8"/>
        <v>EBS</v>
      </c>
      <c r="C531">
        <v>1998</v>
      </c>
      <c r="D531" t="s">
        <v>40</v>
      </c>
      <c r="E531">
        <v>47431.444734774399</v>
      </c>
      <c r="F531">
        <v>31812681.1767543</v>
      </c>
      <c r="G531">
        <v>486427.548468653</v>
      </c>
      <c r="H531">
        <v>259300.82555185899</v>
      </c>
      <c r="I531">
        <v>44</v>
      </c>
      <c r="J531">
        <v>62875.39</v>
      </c>
      <c r="K531">
        <v>67.778876953690599</v>
      </c>
      <c r="L531">
        <v>45459.880362138298</v>
      </c>
      <c r="M531">
        <v>695.09822310705499</v>
      </c>
      <c r="N531">
        <v>370.53728486125198</v>
      </c>
      <c r="O531">
        <v>1.0872479137059399E-2</v>
      </c>
      <c r="P531">
        <v>6.4375234225320299E-3</v>
      </c>
      <c r="Q531">
        <v>0.187966167017911</v>
      </c>
      <c r="R531">
        <v>2.77037357784168E-2</v>
      </c>
      <c r="S531">
        <v>1.9065552939878602E-2</v>
      </c>
      <c r="T531">
        <v>6.1502954800603298E-2</v>
      </c>
      <c r="U531">
        <v>0.70376158946319101</v>
      </c>
      <c r="V531">
        <v>0</v>
      </c>
      <c r="W531">
        <v>69.648473172593299</v>
      </c>
      <c r="X531">
        <v>10.265267035848099</v>
      </c>
      <c r="Y531">
        <v>7.06449822072108</v>
      </c>
      <c r="Z531">
        <v>22.7891378827598</v>
      </c>
      <c r="AA531">
        <v>260.76990854933001</v>
      </c>
      <c r="AB531">
        <v>0</v>
      </c>
    </row>
    <row r="532" spans="1:28" x14ac:dyDescent="0.25">
      <c r="A532" t="s">
        <v>35</v>
      </c>
      <c r="B532" t="str">
        <f t="shared" si="8"/>
        <v>EBS</v>
      </c>
      <c r="C532">
        <v>1998</v>
      </c>
      <c r="D532" t="s">
        <v>40</v>
      </c>
      <c r="E532">
        <v>9371.1676217138393</v>
      </c>
      <c r="F532">
        <v>13344963.290381201</v>
      </c>
      <c r="G532">
        <v>188780.68729927801</v>
      </c>
      <c r="H532">
        <v>103227.36788594601</v>
      </c>
      <c r="I532">
        <v>60</v>
      </c>
      <c r="J532">
        <v>88753.97</v>
      </c>
      <c r="K532">
        <v>13.8621388327094</v>
      </c>
      <c r="L532">
        <v>19740.307858759901</v>
      </c>
      <c r="M532">
        <v>279.25059095232501</v>
      </c>
      <c r="N532">
        <v>152.69731187547001</v>
      </c>
      <c r="O532">
        <v>1.99528154010696E-2</v>
      </c>
      <c r="P532">
        <v>8.8272133858729295E-3</v>
      </c>
      <c r="Q532">
        <v>0.101121006402217</v>
      </c>
      <c r="R532">
        <v>9.4179589367615002E-2</v>
      </c>
      <c r="S532">
        <v>8.4309198539142205E-2</v>
      </c>
      <c r="T532">
        <v>0.170626366355077</v>
      </c>
      <c r="U532">
        <v>0.54976383933594897</v>
      </c>
      <c r="V532">
        <v>0</v>
      </c>
      <c r="W532">
        <v>15.4409058517607</v>
      </c>
      <c r="X532">
        <v>14.3809701299704</v>
      </c>
      <c r="Y532">
        <v>12.8737879833023</v>
      </c>
      <c r="Z532">
        <v>26.0541874774995</v>
      </c>
      <c r="AA532">
        <v>83.947460432937106</v>
      </c>
      <c r="AB532">
        <v>0</v>
      </c>
    </row>
    <row r="533" spans="1:28" x14ac:dyDescent="0.25">
      <c r="A533" t="s">
        <v>31</v>
      </c>
      <c r="B533" t="str">
        <f t="shared" si="8"/>
        <v>EBS</v>
      </c>
      <c r="C533">
        <v>1998</v>
      </c>
      <c r="D533" t="s">
        <v>40</v>
      </c>
      <c r="E533">
        <v>21543.9594862421</v>
      </c>
      <c r="F533">
        <v>16823540.006526999</v>
      </c>
      <c r="G533">
        <v>252486.84841252299</v>
      </c>
      <c r="H533">
        <v>147888.41487944199</v>
      </c>
      <c r="I533">
        <v>38</v>
      </c>
      <c r="J533">
        <v>33177.949999999997</v>
      </c>
      <c r="K533">
        <v>18.810116069383302</v>
      </c>
      <c r="L533">
        <v>14688.6991884092</v>
      </c>
      <c r="M533">
        <v>220.447264007586</v>
      </c>
      <c r="N533">
        <v>129.1219588013</v>
      </c>
      <c r="O533">
        <v>1.3077735706021399E-2</v>
      </c>
      <c r="P533">
        <v>7.67861322198199E-3</v>
      </c>
      <c r="Q533">
        <v>0.10784416830803099</v>
      </c>
      <c r="R533">
        <v>0.16473121414078501</v>
      </c>
      <c r="S533">
        <v>8.8137928096720206E-2</v>
      </c>
      <c r="T533">
        <v>8.40893676078696E-2</v>
      </c>
      <c r="U533">
        <v>0.55519732184659398</v>
      </c>
      <c r="V533">
        <v>0</v>
      </c>
      <c r="W533">
        <v>13.92505025723</v>
      </c>
      <c r="X533">
        <v>21.270417045574501</v>
      </c>
      <c r="Y533">
        <v>11.380541920536601</v>
      </c>
      <c r="Z533">
        <v>10.8577838598907</v>
      </c>
      <c r="AA533">
        <v>71.688165718067793</v>
      </c>
      <c r="AB533">
        <v>0</v>
      </c>
    </row>
    <row r="534" spans="1:28" x14ac:dyDescent="0.25">
      <c r="A534" t="s">
        <v>27</v>
      </c>
      <c r="B534" t="str">
        <f t="shared" si="8"/>
        <v>EBS</v>
      </c>
      <c r="C534">
        <v>1998</v>
      </c>
      <c r="D534" t="s">
        <v>40</v>
      </c>
      <c r="E534">
        <v>71288.991956079306</v>
      </c>
      <c r="F534">
        <v>44000167.724503197</v>
      </c>
      <c r="G534">
        <v>677151.25365770306</v>
      </c>
      <c r="H534">
        <v>446867.86266490998</v>
      </c>
      <c r="I534">
        <v>58</v>
      </c>
      <c r="J534">
        <v>78702.64</v>
      </c>
      <c r="K534">
        <v>96.735032239348399</v>
      </c>
      <c r="L534">
        <v>59705.678626917201</v>
      </c>
      <c r="M534">
        <v>918.85502314087705</v>
      </c>
      <c r="N534">
        <v>606.37380211872096</v>
      </c>
      <c r="O534">
        <v>1.25158020824772E-2</v>
      </c>
      <c r="P534">
        <v>0</v>
      </c>
      <c r="Q534">
        <v>0</v>
      </c>
      <c r="R534">
        <v>0</v>
      </c>
      <c r="S534">
        <v>0</v>
      </c>
      <c r="T534">
        <v>7.2014280700148897E-2</v>
      </c>
      <c r="U534">
        <v>0.92798571929985096</v>
      </c>
      <c r="V534">
        <v>0</v>
      </c>
      <c r="W534">
        <v>0</v>
      </c>
      <c r="X534">
        <v>0</v>
      </c>
      <c r="Y534">
        <v>0</v>
      </c>
      <c r="Z534">
        <v>43.667573194994098</v>
      </c>
      <c r="AA534">
        <v>562.70622892372705</v>
      </c>
      <c r="AB534">
        <v>0</v>
      </c>
    </row>
    <row r="535" spans="1:28" x14ac:dyDescent="0.25">
      <c r="A535" t="s">
        <v>32</v>
      </c>
      <c r="B535" t="str">
        <f t="shared" si="8"/>
        <v>EBS</v>
      </c>
      <c r="C535">
        <v>1998</v>
      </c>
      <c r="D535" t="s">
        <v>40</v>
      </c>
      <c r="E535">
        <v>57352.397161510002</v>
      </c>
      <c r="F535">
        <v>37747282.273561001</v>
      </c>
      <c r="G535">
        <v>578913.69579838205</v>
      </c>
      <c r="H535">
        <v>349395.57520513301</v>
      </c>
      <c r="I535">
        <v>69</v>
      </c>
      <c r="J535">
        <v>94983.17</v>
      </c>
      <c r="K535">
        <v>78.949456369553999</v>
      </c>
      <c r="L535">
        <v>51961.688829385901</v>
      </c>
      <c r="M535">
        <v>796.91388381660795</v>
      </c>
      <c r="N535">
        <v>480.966656767492</v>
      </c>
      <c r="O535">
        <v>1.6993196002647901E-2</v>
      </c>
      <c r="P535">
        <v>1.5436403062223899E-2</v>
      </c>
      <c r="Q535">
        <v>0.185655794054117</v>
      </c>
      <c r="R535">
        <v>3.1091121592911899E-2</v>
      </c>
      <c r="S535">
        <v>1.02366412924202E-2</v>
      </c>
      <c r="T535">
        <v>2.8957204372782899E-2</v>
      </c>
      <c r="U535">
        <v>0.74405923868776802</v>
      </c>
      <c r="V535">
        <v>0</v>
      </c>
      <c r="W535">
        <v>89.294246575722497</v>
      </c>
      <c r="X535">
        <v>14.9537928076944</v>
      </c>
      <c r="Y535">
        <v>4.9234831389434097</v>
      </c>
      <c r="Z535">
        <v>13.9274497765104</v>
      </c>
      <c r="AA535">
        <v>357.86768446862101</v>
      </c>
      <c r="AB535">
        <v>0</v>
      </c>
    </row>
    <row r="536" spans="1:28" x14ac:dyDescent="0.25">
      <c r="A536" t="s">
        <v>39</v>
      </c>
      <c r="B536" t="str">
        <f t="shared" si="8"/>
        <v>EBS</v>
      </c>
      <c r="C536">
        <v>1998</v>
      </c>
      <c r="D536" t="s">
        <v>40</v>
      </c>
      <c r="E536">
        <v>3931.54747180301</v>
      </c>
      <c r="F536">
        <v>4916368.7260175999</v>
      </c>
      <c r="G536">
        <v>70484.151747662298</v>
      </c>
      <c r="H536">
        <v>44239.865170905403</v>
      </c>
      <c r="I536">
        <v>26</v>
      </c>
      <c r="J536">
        <v>38989.599999999999</v>
      </c>
      <c r="K536">
        <v>5.8957485887157999</v>
      </c>
      <c r="L536">
        <v>7372.5865415359904</v>
      </c>
      <c r="M536">
        <v>105.69803396079401</v>
      </c>
      <c r="N536">
        <v>66.342101810289805</v>
      </c>
      <c r="O536">
        <v>1.1983385926400201E-2</v>
      </c>
      <c r="P536">
        <v>5.7746845550404697E-3</v>
      </c>
      <c r="Q536">
        <v>2.4925391059557898E-2</v>
      </c>
      <c r="R536">
        <v>0.520248028017681</v>
      </c>
      <c r="S536">
        <v>8.6182973481036595E-2</v>
      </c>
      <c r="T536">
        <v>9.3648941706633501E-3</v>
      </c>
      <c r="U536">
        <v>0.35927871327106098</v>
      </c>
      <c r="V536">
        <v>0</v>
      </c>
      <c r="W536">
        <v>1.6536028313344699</v>
      </c>
      <c r="X536">
        <v>34.514347641351499</v>
      </c>
      <c r="Y536">
        <v>5.7175596009924297</v>
      </c>
      <c r="Z536">
        <v>0.62128676251273696</v>
      </c>
      <c r="AA536">
        <v>23.835304974098602</v>
      </c>
      <c r="AB536">
        <v>0</v>
      </c>
    </row>
    <row r="537" spans="1:28" x14ac:dyDescent="0.25">
      <c r="A537" t="s">
        <v>33</v>
      </c>
      <c r="B537" t="str">
        <f t="shared" si="8"/>
        <v>EBS</v>
      </c>
      <c r="C537">
        <v>1998</v>
      </c>
      <c r="D537" t="s">
        <v>40</v>
      </c>
      <c r="E537">
        <v>31712.760703605301</v>
      </c>
      <c r="F537">
        <v>21119515.699498098</v>
      </c>
      <c r="G537">
        <v>322787.71794893901</v>
      </c>
      <c r="H537">
        <v>145830.54236020401</v>
      </c>
      <c r="I537">
        <v>29</v>
      </c>
      <c r="J537">
        <v>27782.66</v>
      </c>
      <c r="K537">
        <v>30.381546492745699</v>
      </c>
      <c r="L537">
        <v>20232.976691166201</v>
      </c>
      <c r="M537">
        <v>309.23797999831999</v>
      </c>
      <c r="N537">
        <v>139.70897848307399</v>
      </c>
      <c r="O537">
        <v>1.65463063695762E-2</v>
      </c>
      <c r="P537">
        <v>1.1598878042808101E-2</v>
      </c>
      <c r="Q537">
        <v>0.36718785743622601</v>
      </c>
      <c r="R537">
        <v>6.1431335006351603E-2</v>
      </c>
      <c r="S537">
        <v>0</v>
      </c>
      <c r="T537">
        <v>7.0078562805343204E-3</v>
      </c>
      <c r="U537">
        <v>0.56437295127688902</v>
      </c>
      <c r="V537">
        <v>0</v>
      </c>
      <c r="W537">
        <v>51.299440473803799</v>
      </c>
      <c r="X537">
        <v>8.5825090605888992</v>
      </c>
      <c r="Y537">
        <v>0</v>
      </c>
      <c r="Z537">
        <v>0.97906044230964695</v>
      </c>
      <c r="AA537">
        <v>78.847968506371899</v>
      </c>
      <c r="AB537">
        <v>0</v>
      </c>
    </row>
    <row r="538" spans="1:28" x14ac:dyDescent="0.25">
      <c r="A538" t="s">
        <v>37</v>
      </c>
      <c r="B538" t="str">
        <f t="shared" si="8"/>
        <v>EBS</v>
      </c>
      <c r="C538">
        <v>1999</v>
      </c>
      <c r="D538" t="s">
        <v>40</v>
      </c>
      <c r="E538">
        <v>31619.907551222801</v>
      </c>
      <c r="F538">
        <v>26720934.783036001</v>
      </c>
      <c r="G538">
        <v>402494.58608722</v>
      </c>
      <c r="H538">
        <v>138308.22507166999</v>
      </c>
      <c r="I538">
        <v>20</v>
      </c>
      <c r="J538">
        <v>32439.01</v>
      </c>
      <c r="K538">
        <v>51.285924862659598</v>
      </c>
      <c r="L538">
        <v>43340.033531812704</v>
      </c>
      <c r="M538">
        <v>652.82629515145902</v>
      </c>
      <c r="N538">
        <v>224.329094809108</v>
      </c>
      <c r="O538">
        <v>1.27962016391914E-2</v>
      </c>
      <c r="P538">
        <v>5.7821097509589501E-3</v>
      </c>
      <c r="Q538">
        <v>1.4896530091793101E-2</v>
      </c>
      <c r="R538">
        <v>4.8298649578746898E-3</v>
      </c>
      <c r="S538">
        <v>7.1217608870301694E-2</v>
      </c>
      <c r="T538">
        <v>2.3498140536538901E-2</v>
      </c>
      <c r="U538">
        <v>0.88555785554349198</v>
      </c>
      <c r="V538">
        <v>0</v>
      </c>
      <c r="W538">
        <v>3.3417251112885902</v>
      </c>
      <c r="X538">
        <v>1.0834792340502599</v>
      </c>
      <c r="Y538">
        <v>15.9761817323439</v>
      </c>
      <c r="Z538">
        <v>5.2713165962589796</v>
      </c>
      <c r="AA538">
        <v>198.65639213516599</v>
      </c>
      <c r="AB538">
        <v>0</v>
      </c>
    </row>
    <row r="539" spans="1:28" x14ac:dyDescent="0.25">
      <c r="A539" t="s">
        <v>30</v>
      </c>
      <c r="B539" t="str">
        <f t="shared" si="8"/>
        <v>EBS</v>
      </c>
      <c r="C539">
        <v>1999</v>
      </c>
      <c r="D539" t="s">
        <v>40</v>
      </c>
      <c r="E539">
        <v>840.38354797871796</v>
      </c>
      <c r="F539">
        <v>867875.17837730097</v>
      </c>
      <c r="G539">
        <v>12552.206782826701</v>
      </c>
      <c r="H539">
        <v>4989.8311953110797</v>
      </c>
      <c r="I539">
        <v>31</v>
      </c>
      <c r="J539">
        <v>41328.67</v>
      </c>
      <c r="K539">
        <v>1.12038497831747</v>
      </c>
      <c r="L539">
        <v>1157.03634994666</v>
      </c>
      <c r="M539">
        <v>16.734387480619599</v>
      </c>
      <c r="N539">
        <v>6.6523576395715196</v>
      </c>
      <c r="O539">
        <v>1.6229996663791501E-2</v>
      </c>
      <c r="P539">
        <v>9.0268213714049302E-3</v>
      </c>
      <c r="Q539">
        <v>0.39727238917973101</v>
      </c>
      <c r="R539">
        <v>0</v>
      </c>
      <c r="S539">
        <v>0</v>
      </c>
      <c r="T539">
        <v>3.2710900362469701E-2</v>
      </c>
      <c r="U539">
        <v>0.570016710457799</v>
      </c>
      <c r="V539">
        <v>0</v>
      </c>
      <c r="W539">
        <v>2.6427980131506099</v>
      </c>
      <c r="X539">
        <v>0</v>
      </c>
      <c r="Y539">
        <v>0</v>
      </c>
      <c r="Z539">
        <v>0.217604607923538</v>
      </c>
      <c r="AA539">
        <v>3.79195501849737</v>
      </c>
      <c r="AB539">
        <v>0</v>
      </c>
    </row>
    <row r="540" spans="1:28" x14ac:dyDescent="0.25">
      <c r="A540" t="s">
        <v>34</v>
      </c>
      <c r="B540" t="str">
        <f t="shared" si="8"/>
        <v>EBS</v>
      </c>
      <c r="C540">
        <v>1999</v>
      </c>
      <c r="D540" t="s">
        <v>40</v>
      </c>
      <c r="E540">
        <v>40693.971820729501</v>
      </c>
      <c r="F540">
        <v>38347830.722575098</v>
      </c>
      <c r="G540">
        <v>567997.75650583406</v>
      </c>
      <c r="H540">
        <v>208308.81139701701</v>
      </c>
      <c r="I540">
        <v>44</v>
      </c>
      <c r="J540">
        <v>62875.39</v>
      </c>
      <c r="K540">
        <v>58.151121565395002</v>
      </c>
      <c r="L540">
        <v>54798.518462179301</v>
      </c>
      <c r="M540">
        <v>811.66091953248497</v>
      </c>
      <c r="N540">
        <v>297.67040356872502</v>
      </c>
      <c r="O540">
        <v>8.9473003712423893E-3</v>
      </c>
      <c r="P540">
        <v>6.5679644424739298E-3</v>
      </c>
      <c r="Q540">
        <v>8.4700638137786596E-2</v>
      </c>
      <c r="R540">
        <v>0</v>
      </c>
      <c r="S540">
        <v>2.3747259134953201E-2</v>
      </c>
      <c r="T540">
        <v>8.7120918220751797E-2</v>
      </c>
      <c r="U540">
        <v>0.80443118450650897</v>
      </c>
      <c r="V540">
        <v>0</v>
      </c>
      <c r="W540">
        <v>25.212873137003399</v>
      </c>
      <c r="X540">
        <v>0</v>
      </c>
      <c r="Y540">
        <v>7.0688562103525898</v>
      </c>
      <c r="Z540">
        <v>25.933318886049001</v>
      </c>
      <c r="AA540">
        <v>239.45535533532001</v>
      </c>
      <c r="AB540">
        <v>0</v>
      </c>
    </row>
    <row r="541" spans="1:28" x14ac:dyDescent="0.25">
      <c r="A541" t="s">
        <v>35</v>
      </c>
      <c r="B541" t="str">
        <f t="shared" si="8"/>
        <v>EBS</v>
      </c>
      <c r="C541">
        <v>1999</v>
      </c>
      <c r="D541" t="s">
        <v>40</v>
      </c>
      <c r="E541">
        <v>25041.015809374101</v>
      </c>
      <c r="F541">
        <v>29407680.344815198</v>
      </c>
      <c r="G541">
        <v>426688.19705974997</v>
      </c>
      <c r="H541">
        <v>199631.88297373499</v>
      </c>
      <c r="I541">
        <v>60</v>
      </c>
      <c r="J541">
        <v>88753.97</v>
      </c>
      <c r="K541">
        <v>37.041492765245302</v>
      </c>
      <c r="L541">
        <v>43500.806318221898</v>
      </c>
      <c r="M541">
        <v>631.17119068658496</v>
      </c>
      <c r="N541">
        <v>295.30203587490701</v>
      </c>
      <c r="O541">
        <v>1.8498079366775898E-2</v>
      </c>
      <c r="P541">
        <v>6.3356187493501803E-3</v>
      </c>
      <c r="Q541">
        <v>4.5666858154866902E-2</v>
      </c>
      <c r="R541">
        <v>8.1960940089891202E-2</v>
      </c>
      <c r="S541">
        <v>5.4450769666917698E-2</v>
      </c>
      <c r="T541">
        <v>5.75090479446142E-2</v>
      </c>
      <c r="U541">
        <v>0.76041238414371004</v>
      </c>
      <c r="V541">
        <v>0</v>
      </c>
      <c r="W541">
        <v>13.485516185142799</v>
      </c>
      <c r="X541">
        <v>24.203232470766199</v>
      </c>
      <c r="Y541">
        <v>16.0794231375964</v>
      </c>
      <c r="Z541">
        <v>16.982538939272199</v>
      </c>
      <c r="AA541">
        <v>224.551325142129</v>
      </c>
      <c r="AB541">
        <v>0</v>
      </c>
    </row>
    <row r="542" spans="1:28" x14ac:dyDescent="0.25">
      <c r="A542" t="s">
        <v>31</v>
      </c>
      <c r="B542" t="str">
        <f t="shared" si="8"/>
        <v>EBS</v>
      </c>
      <c r="C542">
        <v>1999</v>
      </c>
      <c r="D542" t="s">
        <v>40</v>
      </c>
      <c r="E542">
        <v>39547.557845697898</v>
      </c>
      <c r="F542">
        <v>32033649.715621799</v>
      </c>
      <c r="G542">
        <v>483343.57286582998</v>
      </c>
      <c r="H542">
        <v>236504.81442755001</v>
      </c>
      <c r="I542">
        <v>40</v>
      </c>
      <c r="J542">
        <v>33177.949999999997</v>
      </c>
      <c r="K542">
        <v>32.802672420666802</v>
      </c>
      <c r="L542">
        <v>26570.270714560302</v>
      </c>
      <c r="M542">
        <v>400.90872233409698</v>
      </c>
      <c r="N542">
        <v>196.168622695913</v>
      </c>
      <c r="O542">
        <v>1.1701412360434199E-2</v>
      </c>
      <c r="P542">
        <v>5.3619705847544096E-3</v>
      </c>
      <c r="Q542">
        <v>9.3343712162303097E-2</v>
      </c>
      <c r="R542">
        <v>9.6794222130045598E-2</v>
      </c>
      <c r="S542">
        <v>8.7551405321016504E-2</v>
      </c>
      <c r="T542">
        <v>2.3177244444483599E-2</v>
      </c>
      <c r="U542">
        <v>0.69913341594215095</v>
      </c>
      <c r="V542">
        <v>0</v>
      </c>
      <c r="W542">
        <v>18.311107452202702</v>
      </c>
      <c r="X542">
        <v>18.987989240173299</v>
      </c>
      <c r="Y542">
        <v>17.1748385969154</v>
      </c>
      <c r="Z542">
        <v>4.5466481205608504</v>
      </c>
      <c r="AA542">
        <v>137.14803928606099</v>
      </c>
      <c r="AB542">
        <v>0</v>
      </c>
    </row>
    <row r="543" spans="1:28" x14ac:dyDescent="0.25">
      <c r="A543" t="s">
        <v>27</v>
      </c>
      <c r="B543" t="str">
        <f t="shared" si="8"/>
        <v>EBS</v>
      </c>
      <c r="C543">
        <v>1999</v>
      </c>
      <c r="D543" t="s">
        <v>40</v>
      </c>
      <c r="E543">
        <v>5356.4500154641401</v>
      </c>
      <c r="F543">
        <v>4627669.1295965798</v>
      </c>
      <c r="G543">
        <v>69136.739229754705</v>
      </c>
      <c r="H543">
        <v>28714.829276496399</v>
      </c>
      <c r="I543">
        <v>56</v>
      </c>
      <c r="J543">
        <v>78702.64</v>
      </c>
      <c r="K543">
        <v>7.52797780794765</v>
      </c>
      <c r="L543">
        <v>6503.7460276027296</v>
      </c>
      <c r="M543">
        <v>97.165069613808299</v>
      </c>
      <c r="N543">
        <v>40.355944128742102</v>
      </c>
      <c r="O543">
        <v>9.9231924997643106E-3</v>
      </c>
      <c r="P543">
        <v>0</v>
      </c>
      <c r="Q543">
        <v>0</v>
      </c>
      <c r="R543">
        <v>0</v>
      </c>
      <c r="S543">
        <v>0</v>
      </c>
      <c r="T543">
        <v>0.13340618837830701</v>
      </c>
      <c r="U543">
        <v>0.86659381162169302</v>
      </c>
      <c r="V543">
        <v>0</v>
      </c>
      <c r="W543">
        <v>0</v>
      </c>
      <c r="X543">
        <v>0</v>
      </c>
      <c r="Y543">
        <v>0</v>
      </c>
      <c r="Z543">
        <v>5.3837326846233804</v>
      </c>
      <c r="AA543">
        <v>34.972211444118699</v>
      </c>
      <c r="AB543">
        <v>0</v>
      </c>
    </row>
    <row r="544" spans="1:28" x14ac:dyDescent="0.25">
      <c r="A544" t="s">
        <v>32</v>
      </c>
      <c r="B544" t="str">
        <f t="shared" si="8"/>
        <v>EBS</v>
      </c>
      <c r="C544">
        <v>1999</v>
      </c>
      <c r="D544" t="s">
        <v>40</v>
      </c>
      <c r="E544">
        <v>106917.293762931</v>
      </c>
      <c r="F544">
        <v>91808171.371976599</v>
      </c>
      <c r="G544">
        <v>1373454.8985432801</v>
      </c>
      <c r="H544">
        <v>606048.03305861796</v>
      </c>
      <c r="I544">
        <v>69</v>
      </c>
      <c r="J544">
        <v>94983.17</v>
      </c>
      <c r="K544">
        <v>147.17889115107801</v>
      </c>
      <c r="L544">
        <v>126380.161577009</v>
      </c>
      <c r="M544">
        <v>1890.6536248647601</v>
      </c>
      <c r="N544">
        <v>834.26613553872903</v>
      </c>
      <c r="O544">
        <v>1.5777460355128201E-2</v>
      </c>
      <c r="P544">
        <v>6.5063368015156799E-3</v>
      </c>
      <c r="Q544">
        <v>2.8837885013014399E-2</v>
      </c>
      <c r="R544">
        <v>3.8351875599064299E-2</v>
      </c>
      <c r="S544">
        <v>1.27822095669853E-2</v>
      </c>
      <c r="T544">
        <v>7.5253970231203296E-2</v>
      </c>
      <c r="U544">
        <v>0.84477405958973295</v>
      </c>
      <c r="V544">
        <v>0</v>
      </c>
      <c r="W544">
        <v>24.0584708869177</v>
      </c>
      <c r="X544">
        <v>31.995671046693499</v>
      </c>
      <c r="Y544">
        <v>10.663764579095</v>
      </c>
      <c r="Z544">
        <v>62.781838928732498</v>
      </c>
      <c r="AA544">
        <v>704.76639009729001</v>
      </c>
      <c r="AB544">
        <v>0</v>
      </c>
    </row>
    <row r="545" spans="1:28" x14ac:dyDescent="0.25">
      <c r="A545" t="s">
        <v>39</v>
      </c>
      <c r="B545" t="str">
        <f t="shared" si="8"/>
        <v>EBS</v>
      </c>
      <c r="C545">
        <v>1999</v>
      </c>
      <c r="D545" t="s">
        <v>40</v>
      </c>
      <c r="E545">
        <v>3499.8442646447202</v>
      </c>
      <c r="F545">
        <v>4869412.2930789003</v>
      </c>
      <c r="G545">
        <v>69380.485005228504</v>
      </c>
      <c r="H545">
        <v>40218.550367428201</v>
      </c>
      <c r="I545">
        <v>25</v>
      </c>
      <c r="J545">
        <v>38989.599999999999</v>
      </c>
      <c r="K545">
        <v>5.45830111763168</v>
      </c>
      <c r="L545">
        <v>7594.2575016891597</v>
      </c>
      <c r="M545">
        <v>108.20469432639401</v>
      </c>
      <c r="N545">
        <v>62.724207656235201</v>
      </c>
      <c r="O545">
        <v>8.6441039655660492E-3</v>
      </c>
      <c r="P545">
        <v>7.8516070231778696E-4</v>
      </c>
      <c r="Q545">
        <v>3.7846640199565001E-3</v>
      </c>
      <c r="R545">
        <v>0.30879169245996102</v>
      </c>
      <c r="S545">
        <v>0.16922700932367099</v>
      </c>
      <c r="T545">
        <v>3.30125710397845E-2</v>
      </c>
      <c r="U545">
        <v>0.48518406315662699</v>
      </c>
      <c r="V545">
        <v>0</v>
      </c>
      <c r="W545">
        <v>0.23739005189683399</v>
      </c>
      <c r="X545">
        <v>19.3687142403789</v>
      </c>
      <c r="Y545">
        <v>10.6146300738616</v>
      </c>
      <c r="Z545">
        <v>2.07068736116566</v>
      </c>
      <c r="AA545">
        <v>30.432785928932201</v>
      </c>
      <c r="AB545">
        <v>0</v>
      </c>
    </row>
    <row r="546" spans="1:28" x14ac:dyDescent="0.25">
      <c r="A546" t="s">
        <v>33</v>
      </c>
      <c r="B546" t="str">
        <f t="shared" si="8"/>
        <v>EBS</v>
      </c>
      <c r="C546">
        <v>1999</v>
      </c>
      <c r="D546" t="s">
        <v>40</v>
      </c>
      <c r="E546">
        <v>50126.094642018797</v>
      </c>
      <c r="F546">
        <v>39908131.119540803</v>
      </c>
      <c r="G546">
        <v>604994.40325752797</v>
      </c>
      <c r="H546">
        <v>234771.43221700599</v>
      </c>
      <c r="I546">
        <v>28</v>
      </c>
      <c r="J546">
        <v>27782.66</v>
      </c>
      <c r="K546">
        <v>49.737008734536801</v>
      </c>
      <c r="L546">
        <v>39598.358504629403</v>
      </c>
      <c r="M546">
        <v>600.29835027167201</v>
      </c>
      <c r="N546">
        <v>232.94910282136101</v>
      </c>
      <c r="O546">
        <v>1.17728818491858E-2</v>
      </c>
      <c r="P546">
        <v>1.0577032856521E-2</v>
      </c>
      <c r="Q546">
        <v>0.11230292837403801</v>
      </c>
      <c r="R546">
        <v>6.3783927315271702E-2</v>
      </c>
      <c r="S546">
        <v>5.79815934878836E-2</v>
      </c>
      <c r="T546">
        <v>6.8336020933553898E-2</v>
      </c>
      <c r="U546">
        <v>0.697595529889253</v>
      </c>
      <c r="V546">
        <v>0</v>
      </c>
      <c r="W546">
        <v>26.160866408943601</v>
      </c>
      <c r="X546">
        <v>14.858408642515499</v>
      </c>
      <c r="Y546">
        <v>13.5067601831554</v>
      </c>
      <c r="Z546">
        <v>15.918814766853099</v>
      </c>
      <c r="AA546">
        <v>162.50425281989399</v>
      </c>
      <c r="AB546">
        <v>0</v>
      </c>
    </row>
    <row r="547" spans="1:28" x14ac:dyDescent="0.25">
      <c r="A547" t="s">
        <v>37</v>
      </c>
      <c r="B547" t="str">
        <f t="shared" si="8"/>
        <v>EBS</v>
      </c>
      <c r="C547">
        <v>2000</v>
      </c>
      <c r="D547" t="s">
        <v>40</v>
      </c>
      <c r="E547">
        <v>2918.76564331281</v>
      </c>
      <c r="F547">
        <v>3196733.5386644001</v>
      </c>
      <c r="G547">
        <v>46539.832419038597</v>
      </c>
      <c r="H547">
        <v>18097.483486351299</v>
      </c>
      <c r="I547">
        <v>20</v>
      </c>
      <c r="J547">
        <v>32439.01</v>
      </c>
      <c r="K547">
        <v>4.7340933945540398</v>
      </c>
      <c r="L547">
        <v>5184.9435614034901</v>
      </c>
      <c r="M547">
        <v>75.4853044619759</v>
      </c>
      <c r="N547">
        <v>29.353222389429199</v>
      </c>
      <c r="O547">
        <v>1.4334846135893101E-2</v>
      </c>
      <c r="P547">
        <v>8.1773140065615393E-3</v>
      </c>
      <c r="Q547">
        <v>0.12964774357663</v>
      </c>
      <c r="R547">
        <v>1.7467989854312901E-2</v>
      </c>
      <c r="S547">
        <v>4.5794976532091804E-3</v>
      </c>
      <c r="T547">
        <v>5.6340540095436202E-2</v>
      </c>
      <c r="U547">
        <v>0.79196422882041195</v>
      </c>
      <c r="V547">
        <v>0</v>
      </c>
      <c r="W547">
        <v>3.8055790494925099</v>
      </c>
      <c r="X547">
        <v>0.51274179088994098</v>
      </c>
      <c r="Y547">
        <v>0.13442301304651799</v>
      </c>
      <c r="Z547">
        <v>1.65377640296189</v>
      </c>
      <c r="AA547">
        <v>23.246702133038401</v>
      </c>
      <c r="AB547">
        <v>0</v>
      </c>
    </row>
    <row r="548" spans="1:28" x14ac:dyDescent="0.25">
      <c r="A548" t="s">
        <v>30</v>
      </c>
      <c r="B548" t="str">
        <f t="shared" si="8"/>
        <v>EBS</v>
      </c>
      <c r="C548">
        <v>2000</v>
      </c>
      <c r="D548" t="s">
        <v>40</v>
      </c>
      <c r="E548">
        <v>7799.45694517437</v>
      </c>
      <c r="F548">
        <v>6243271.6750839697</v>
      </c>
      <c r="G548">
        <v>93032.118212376401</v>
      </c>
      <c r="H548">
        <v>46000.396635298202</v>
      </c>
      <c r="I548">
        <v>30</v>
      </c>
      <c r="J548">
        <v>41328.67</v>
      </c>
      <c r="K548">
        <v>10.744706075544</v>
      </c>
      <c r="L548">
        <v>8600.8704926630908</v>
      </c>
      <c r="M548">
        <v>128.16312376667599</v>
      </c>
      <c r="N548">
        <v>63.3711737469783</v>
      </c>
      <c r="O548">
        <v>9.3324218115491808E-3</v>
      </c>
      <c r="P548">
        <v>5.8024200813088598E-3</v>
      </c>
      <c r="Q548">
        <v>9.4843004905963896E-2</v>
      </c>
      <c r="R548">
        <v>0</v>
      </c>
      <c r="S548">
        <v>3.3006799369686E-2</v>
      </c>
      <c r="T548">
        <v>0.219920919816744</v>
      </c>
      <c r="U548">
        <v>0.65222927590760604</v>
      </c>
      <c r="V548">
        <v>0</v>
      </c>
      <c r="W548">
        <v>6.0103125425813602</v>
      </c>
      <c r="X548">
        <v>0</v>
      </c>
      <c r="Y548">
        <v>2.0916796176880301</v>
      </c>
      <c r="Z548">
        <v>13.936646820302199</v>
      </c>
      <c r="AA548">
        <v>41.332534766406802</v>
      </c>
      <c r="AB548">
        <v>0</v>
      </c>
    </row>
    <row r="549" spans="1:28" x14ac:dyDescent="0.25">
      <c r="A549" t="s">
        <v>34</v>
      </c>
      <c r="B549" t="str">
        <f t="shared" si="8"/>
        <v>EBS</v>
      </c>
      <c r="C549">
        <v>2000</v>
      </c>
      <c r="D549" t="s">
        <v>40</v>
      </c>
      <c r="E549">
        <v>43960.869799266999</v>
      </c>
      <c r="F549">
        <v>43905419.153577402</v>
      </c>
      <c r="G549">
        <v>646280.70521596097</v>
      </c>
      <c r="H549">
        <v>297342.46616282198</v>
      </c>
      <c r="I549">
        <v>44</v>
      </c>
      <c r="J549">
        <v>62875.39</v>
      </c>
      <c r="K549">
        <v>62.819473485639399</v>
      </c>
      <c r="L549">
        <v>62740.235281696601</v>
      </c>
      <c r="M549">
        <v>923.52616795292295</v>
      </c>
      <c r="N549">
        <v>424.89826189884701</v>
      </c>
      <c r="O549">
        <v>1.37828910867607E-2</v>
      </c>
      <c r="P549">
        <v>9.4114432229498307E-3</v>
      </c>
      <c r="Q549">
        <v>0.245393900812031</v>
      </c>
      <c r="R549">
        <v>9.5135326514704695E-4</v>
      </c>
      <c r="S549">
        <v>0.100377949031085</v>
      </c>
      <c r="T549">
        <v>2.9554694247666699E-2</v>
      </c>
      <c r="U549">
        <v>0.62372210264407002</v>
      </c>
      <c r="V549">
        <v>0</v>
      </c>
      <c r="W549">
        <v>104.26744193560999</v>
      </c>
      <c r="X549">
        <v>0.40422834881277298</v>
      </c>
      <c r="Y549">
        <v>42.650416076278901</v>
      </c>
      <c r="Z549">
        <v>12.557738216785401</v>
      </c>
      <c r="AA549">
        <v>265.01843732135899</v>
      </c>
      <c r="AB549">
        <v>0</v>
      </c>
    </row>
    <row r="550" spans="1:28" x14ac:dyDescent="0.25">
      <c r="A550" t="s">
        <v>35</v>
      </c>
      <c r="B550" t="str">
        <f t="shared" si="8"/>
        <v>EBS</v>
      </c>
      <c r="C550">
        <v>2000</v>
      </c>
      <c r="D550" t="s">
        <v>40</v>
      </c>
      <c r="E550">
        <v>17988.817213357899</v>
      </c>
      <c r="F550">
        <v>28366870.8869748</v>
      </c>
      <c r="G550">
        <v>397864.805951018</v>
      </c>
      <c r="H550">
        <v>208696.36069083001</v>
      </c>
      <c r="I550">
        <v>59</v>
      </c>
      <c r="J550">
        <v>88753.97</v>
      </c>
      <c r="K550">
        <v>27.060660055760199</v>
      </c>
      <c r="L550">
        <v>42672.413689770001</v>
      </c>
      <c r="M550">
        <v>598.50984832936399</v>
      </c>
      <c r="N550">
        <v>313.94289043835801</v>
      </c>
      <c r="O550">
        <v>1.6113766266004699E-2</v>
      </c>
      <c r="P550">
        <v>7.2747363803981899E-3</v>
      </c>
      <c r="Q550">
        <v>0.116285398671703</v>
      </c>
      <c r="R550">
        <v>4.7263332069762298E-2</v>
      </c>
      <c r="S550">
        <v>0.102542956979101</v>
      </c>
      <c r="T550">
        <v>8.4186948298599004E-2</v>
      </c>
      <c r="U550">
        <v>0.64972136398083402</v>
      </c>
      <c r="V550">
        <v>0</v>
      </c>
      <c r="W550">
        <v>36.506974174771102</v>
      </c>
      <c r="X550">
        <v>14.8379870817291</v>
      </c>
      <c r="Y550">
        <v>32.1926323081153</v>
      </c>
      <c r="Z550">
        <v>26.429893886046699</v>
      </c>
      <c r="AA550">
        <v>203.97540298769499</v>
      </c>
      <c r="AB550">
        <v>0</v>
      </c>
    </row>
    <row r="551" spans="1:28" x14ac:dyDescent="0.25">
      <c r="A551" t="s">
        <v>31</v>
      </c>
      <c r="B551" t="str">
        <f t="shared" si="8"/>
        <v>EBS</v>
      </c>
      <c r="C551">
        <v>2000</v>
      </c>
      <c r="D551" t="s">
        <v>40</v>
      </c>
      <c r="E551">
        <v>24945.117693464301</v>
      </c>
      <c r="F551">
        <v>25895818.926025499</v>
      </c>
      <c r="G551">
        <v>378775.61918015202</v>
      </c>
      <c r="H551">
        <v>212201.71229137399</v>
      </c>
      <c r="I551">
        <v>40</v>
      </c>
      <c r="J551">
        <v>33177.949999999997</v>
      </c>
      <c r="K551">
        <v>20.690696689446899</v>
      </c>
      <c r="L551">
        <v>21479.254638418199</v>
      </c>
      <c r="M551">
        <v>314.17496385945299</v>
      </c>
      <c r="N551">
        <v>176.01044500794001</v>
      </c>
      <c r="O551">
        <v>1.69222751633538E-2</v>
      </c>
      <c r="P551">
        <v>7.0801962122675199E-3</v>
      </c>
      <c r="Q551">
        <v>0.14942680460941701</v>
      </c>
      <c r="R551">
        <v>2.9298214174188399E-2</v>
      </c>
      <c r="S551">
        <v>6.1546259979021897E-2</v>
      </c>
      <c r="T551">
        <v>1.03166551672565E-2</v>
      </c>
      <c r="U551">
        <v>0.74941206607011601</v>
      </c>
      <c r="V551">
        <v>0</v>
      </c>
      <c r="W551">
        <v>26.300678375417998</v>
      </c>
      <c r="X551">
        <v>5.1567917147368298</v>
      </c>
      <c r="Y551">
        <v>10.832784607481999</v>
      </c>
      <c r="Z551">
        <v>1.8158390669822799</v>
      </c>
      <c r="AA551">
        <v>131.90435124332001</v>
      </c>
      <c r="AB551">
        <v>0</v>
      </c>
    </row>
    <row r="552" spans="1:28" x14ac:dyDescent="0.25">
      <c r="A552" t="s">
        <v>27</v>
      </c>
      <c r="B552" t="str">
        <f t="shared" si="8"/>
        <v>EBS</v>
      </c>
      <c r="C552">
        <v>2000</v>
      </c>
      <c r="D552" t="s">
        <v>40</v>
      </c>
      <c r="E552">
        <v>24720.7252417173</v>
      </c>
      <c r="F552">
        <v>23012059.166336499</v>
      </c>
      <c r="G552">
        <v>336547.23871735501</v>
      </c>
      <c r="H552">
        <v>173324.479401955</v>
      </c>
      <c r="I552">
        <v>57</v>
      </c>
      <c r="J552">
        <v>78702.64</v>
      </c>
      <c r="K552">
        <v>34.133093670838399</v>
      </c>
      <c r="L552">
        <v>31773.856284682101</v>
      </c>
      <c r="M552">
        <v>464.68695038186002</v>
      </c>
      <c r="N552">
        <v>239.31744044841199</v>
      </c>
      <c r="O552">
        <v>1.37676913706886E-2</v>
      </c>
      <c r="P552">
        <v>4.4197462322946898E-2</v>
      </c>
      <c r="Q552">
        <v>4.2803072917069501E-2</v>
      </c>
      <c r="R552">
        <v>2.66133269790572E-2</v>
      </c>
      <c r="S552">
        <v>5.5934585418319901E-2</v>
      </c>
      <c r="T552">
        <v>0.236598337713952</v>
      </c>
      <c r="U552">
        <v>0.638050676971602</v>
      </c>
      <c r="V552">
        <v>0</v>
      </c>
      <c r="W552">
        <v>10.2435218538398</v>
      </c>
      <c r="X552">
        <v>6.3690332944446402</v>
      </c>
      <c r="Y552">
        <v>13.3861218148554</v>
      </c>
      <c r="Z552">
        <v>56.622108596051902</v>
      </c>
      <c r="AA552">
        <v>152.69665488922001</v>
      </c>
      <c r="AB552">
        <v>0</v>
      </c>
    </row>
    <row r="553" spans="1:28" x14ac:dyDescent="0.25">
      <c r="A553" t="s">
        <v>32</v>
      </c>
      <c r="B553" t="str">
        <f t="shared" si="8"/>
        <v>EBS</v>
      </c>
      <c r="C553">
        <v>2000</v>
      </c>
      <c r="D553" t="s">
        <v>40</v>
      </c>
      <c r="E553">
        <v>50495.976035077598</v>
      </c>
      <c r="F553">
        <v>49226518.501066796</v>
      </c>
      <c r="G553">
        <v>723216.49642120604</v>
      </c>
      <c r="H553">
        <v>351130.97551186499</v>
      </c>
      <c r="I553">
        <v>69</v>
      </c>
      <c r="J553">
        <v>94983.17</v>
      </c>
      <c r="K553">
        <v>69.511128638488401</v>
      </c>
      <c r="L553">
        <v>67763.634424564894</v>
      </c>
      <c r="M553">
        <v>995.55645545478001</v>
      </c>
      <c r="N553">
        <v>483.35555274361298</v>
      </c>
      <c r="O553">
        <v>1.54421537439762E-2</v>
      </c>
      <c r="P553">
        <v>6.6565946346459296E-3</v>
      </c>
      <c r="Q553">
        <v>0.103455951728121</v>
      </c>
      <c r="R553">
        <v>0</v>
      </c>
      <c r="S553">
        <v>6.4696134043543393E-2</v>
      </c>
      <c r="T553">
        <v>7.8707526438851094E-2</v>
      </c>
      <c r="U553">
        <v>0.753140387789485</v>
      </c>
      <c r="V553">
        <v>0</v>
      </c>
      <c r="W553">
        <v>50.0060087321624</v>
      </c>
      <c r="X553">
        <v>0</v>
      </c>
      <c r="Y553">
        <v>31.2712356309918</v>
      </c>
      <c r="Z553">
        <v>38.0437199469334</v>
      </c>
      <c r="AA553">
        <v>364.03458843352502</v>
      </c>
      <c r="AB553">
        <v>0</v>
      </c>
    </row>
    <row r="554" spans="1:28" x14ac:dyDescent="0.25">
      <c r="A554" t="s">
        <v>39</v>
      </c>
      <c r="B554" t="str">
        <f t="shared" si="8"/>
        <v>EBS</v>
      </c>
      <c r="C554">
        <v>2000</v>
      </c>
      <c r="D554" t="s">
        <v>40</v>
      </c>
      <c r="E554">
        <v>5431.1588782627496</v>
      </c>
      <c r="F554">
        <v>7948112.2798219398</v>
      </c>
      <c r="G554">
        <v>112157.401955958</v>
      </c>
      <c r="H554">
        <v>67457.256158877804</v>
      </c>
      <c r="I554">
        <v>24</v>
      </c>
      <c r="J554">
        <v>38989.599999999999</v>
      </c>
      <c r="K554">
        <v>8.8232796749963907</v>
      </c>
      <c r="L554">
        <v>12912.2382727227</v>
      </c>
      <c r="M554">
        <v>182.20717663758501</v>
      </c>
      <c r="N554">
        <v>109.588809780508</v>
      </c>
      <c r="O554">
        <v>1.2223996061461699E-2</v>
      </c>
      <c r="P554">
        <v>3.76580623249322E-3</v>
      </c>
      <c r="Q554">
        <v>1.2836112857990301E-2</v>
      </c>
      <c r="R554">
        <v>0.15417367921703601</v>
      </c>
      <c r="S554">
        <v>6.4139996136870395E-2</v>
      </c>
      <c r="T554">
        <v>0</v>
      </c>
      <c r="U554">
        <v>0.76885021178810298</v>
      </c>
      <c r="V554">
        <v>0</v>
      </c>
      <c r="W554">
        <v>1.40669433031543</v>
      </c>
      <c r="X554">
        <v>16.895710004876801</v>
      </c>
      <c r="Y554">
        <v>7.0290258359659701</v>
      </c>
      <c r="Z554">
        <v>0</v>
      </c>
      <c r="AA554">
        <v>84.2573796093493</v>
      </c>
      <c r="AB554">
        <v>0</v>
      </c>
    </row>
    <row r="555" spans="1:28" x14ac:dyDescent="0.25">
      <c r="A555" t="s">
        <v>33</v>
      </c>
      <c r="B555" t="str">
        <f t="shared" si="8"/>
        <v>EBS</v>
      </c>
      <c r="C555">
        <v>2000</v>
      </c>
      <c r="D555" t="s">
        <v>40</v>
      </c>
      <c r="E555">
        <v>66709.204562521205</v>
      </c>
      <c r="F555">
        <v>71532296.146123901</v>
      </c>
      <c r="G555">
        <v>1047199.5448650999</v>
      </c>
      <c r="H555">
        <v>439809.189023246</v>
      </c>
      <c r="I555">
        <v>29</v>
      </c>
      <c r="J555">
        <v>27782.66</v>
      </c>
      <c r="K555">
        <v>63.908936180378497</v>
      </c>
      <c r="L555">
        <v>68529.567684381705</v>
      </c>
      <c r="M555">
        <v>1003.240996798</v>
      </c>
      <c r="N555">
        <v>421.34721253477898</v>
      </c>
      <c r="O555">
        <v>1.6057027632037899E-2</v>
      </c>
      <c r="P555">
        <v>1.24816695109687E-2</v>
      </c>
      <c r="Q555">
        <v>0.23154622355086299</v>
      </c>
      <c r="R555">
        <v>2.3780469729273598E-2</v>
      </c>
      <c r="S555">
        <v>4.87966331173742E-2</v>
      </c>
      <c r="T555">
        <v>0.16158071797079299</v>
      </c>
      <c r="U555">
        <v>0.53429595563169596</v>
      </c>
      <c r="V555">
        <v>0</v>
      </c>
      <c r="W555">
        <v>97.561355866110901</v>
      </c>
      <c r="X555">
        <v>10.0198346331971</v>
      </c>
      <c r="Y555">
        <v>20.5603253450879</v>
      </c>
      <c r="Z555">
        <v>68.081585116362007</v>
      </c>
      <c r="AA555">
        <v>225.12411157402099</v>
      </c>
      <c r="AB555">
        <v>0</v>
      </c>
    </row>
    <row r="556" spans="1:28" x14ac:dyDescent="0.25">
      <c r="A556" t="s">
        <v>37</v>
      </c>
      <c r="B556" t="str">
        <f t="shared" si="8"/>
        <v>EBS</v>
      </c>
      <c r="C556">
        <v>2001</v>
      </c>
      <c r="D556" t="s">
        <v>40</v>
      </c>
      <c r="E556">
        <v>5835.2261337481896</v>
      </c>
      <c r="F556">
        <v>6841381.4286489002</v>
      </c>
      <c r="G556">
        <v>98130.662292225505</v>
      </c>
      <c r="H556">
        <v>42035.410385164803</v>
      </c>
      <c r="I556">
        <v>20</v>
      </c>
      <c r="J556">
        <v>32439.01</v>
      </c>
      <c r="K556">
        <v>9.46444794524594</v>
      </c>
      <c r="L556">
        <v>11096.3820288878</v>
      </c>
      <c r="M556">
        <v>159.163076770206</v>
      </c>
      <c r="N556">
        <v>68.179354891923197</v>
      </c>
      <c r="O556">
        <v>5.3775445235134996E-3</v>
      </c>
      <c r="P556">
        <v>4.6079926644482898E-3</v>
      </c>
      <c r="Q556">
        <v>0.15424115522873799</v>
      </c>
      <c r="R556">
        <v>0</v>
      </c>
      <c r="S556">
        <v>8.6368046301248794E-2</v>
      </c>
      <c r="T556">
        <v>8.6203455183131106E-2</v>
      </c>
      <c r="U556">
        <v>0.67318734328688201</v>
      </c>
      <c r="V556">
        <v>0</v>
      </c>
      <c r="W556">
        <v>10.516062461280301</v>
      </c>
      <c r="X556">
        <v>0</v>
      </c>
      <c r="Y556">
        <v>5.8885176800948997</v>
      </c>
      <c r="Z556">
        <v>5.8772959638406999</v>
      </c>
      <c r="AA556">
        <v>45.897478786707303</v>
      </c>
      <c r="AB556">
        <v>0</v>
      </c>
    </row>
    <row r="557" spans="1:28" x14ac:dyDescent="0.25">
      <c r="A557" t="s">
        <v>30</v>
      </c>
      <c r="B557" t="str">
        <f t="shared" si="8"/>
        <v>EBS</v>
      </c>
      <c r="C557">
        <v>2001</v>
      </c>
      <c r="D557" t="s">
        <v>40</v>
      </c>
      <c r="E557">
        <v>5275.3072391723699</v>
      </c>
      <c r="F557">
        <v>4909535.9986206098</v>
      </c>
      <c r="G557">
        <v>71370.907060578</v>
      </c>
      <c r="H557">
        <v>33868.464842889101</v>
      </c>
      <c r="I557">
        <v>30</v>
      </c>
      <c r="J557">
        <v>41328.67</v>
      </c>
      <c r="K557">
        <v>7.2673810678788602</v>
      </c>
      <c r="L557">
        <v>6763.4864380037097</v>
      </c>
      <c r="M557">
        <v>98.322155516909902</v>
      </c>
      <c r="N557">
        <v>46.657953563278802</v>
      </c>
      <c r="O557">
        <v>1.69335167251859E-2</v>
      </c>
      <c r="P557">
        <v>7.2974445138504103E-3</v>
      </c>
      <c r="Q557">
        <v>4.7882975601850501E-2</v>
      </c>
      <c r="R557">
        <v>0</v>
      </c>
      <c r="S557">
        <v>1.33981442155377E-2</v>
      </c>
      <c r="T557">
        <v>8.9304498892670503E-2</v>
      </c>
      <c r="U557">
        <v>0.84941438128994096</v>
      </c>
      <c r="V557">
        <v>0</v>
      </c>
      <c r="W557">
        <v>2.23412165210275</v>
      </c>
      <c r="X557">
        <v>0</v>
      </c>
      <c r="Y557">
        <v>0.62512999064267005</v>
      </c>
      <c r="Z557">
        <v>4.1667651623260999</v>
      </c>
      <c r="AA557">
        <v>39.631936758207303</v>
      </c>
      <c r="AB557">
        <v>0</v>
      </c>
    </row>
    <row r="558" spans="1:28" x14ac:dyDescent="0.25">
      <c r="A558" t="s">
        <v>34</v>
      </c>
      <c r="B558" t="str">
        <f t="shared" si="8"/>
        <v>EBS</v>
      </c>
      <c r="C558">
        <v>2001</v>
      </c>
      <c r="D558" t="s">
        <v>40</v>
      </c>
      <c r="E558">
        <v>85138.240591618494</v>
      </c>
      <c r="F558">
        <v>82423539.766224593</v>
      </c>
      <c r="G558">
        <v>1204909.6368380699</v>
      </c>
      <c r="H558">
        <v>591806.18061078002</v>
      </c>
      <c r="I558">
        <v>44</v>
      </c>
      <c r="J558">
        <v>62875.39</v>
      </c>
      <c r="K558">
        <v>121.661365479815</v>
      </c>
      <c r="L558">
        <v>117782.09563595201</v>
      </c>
      <c r="M558">
        <v>1721.7991666125499</v>
      </c>
      <c r="N558">
        <v>845.68282750711899</v>
      </c>
      <c r="O558">
        <v>1.01382302534825E-2</v>
      </c>
      <c r="P558">
        <v>8.3906851419215406E-3</v>
      </c>
      <c r="Q558">
        <v>0.234867458972432</v>
      </c>
      <c r="R558">
        <v>0</v>
      </c>
      <c r="S558">
        <v>3.5586552843080198E-3</v>
      </c>
      <c r="T558">
        <v>0.18659630569122801</v>
      </c>
      <c r="U558">
        <v>0.57497758005203203</v>
      </c>
      <c r="V558">
        <v>0</v>
      </c>
      <c r="W558">
        <v>198.62337679321899</v>
      </c>
      <c r="X558">
        <v>0</v>
      </c>
      <c r="Y558">
        <v>3.0094936629567601</v>
      </c>
      <c r="Z558">
        <v>157.80129139933999</v>
      </c>
      <c r="AA558">
        <v>486.24866565160301</v>
      </c>
      <c r="AB558">
        <v>0</v>
      </c>
    </row>
    <row r="559" spans="1:28" x14ac:dyDescent="0.25">
      <c r="A559" t="s">
        <v>35</v>
      </c>
      <c r="B559" t="str">
        <f t="shared" si="8"/>
        <v>EBS</v>
      </c>
      <c r="C559">
        <v>2001</v>
      </c>
      <c r="D559" t="s">
        <v>40</v>
      </c>
      <c r="E559">
        <v>20677.2587075189</v>
      </c>
      <c r="F559">
        <v>32074347.690655001</v>
      </c>
      <c r="G559">
        <v>449633.30880078598</v>
      </c>
      <c r="H559">
        <v>253272.23217397399</v>
      </c>
      <c r="I559">
        <v>60</v>
      </c>
      <c r="J559">
        <v>88753.97</v>
      </c>
      <c r="K559">
        <v>30.5864799834895</v>
      </c>
      <c r="L559">
        <v>47445.428211766099</v>
      </c>
      <c r="M559">
        <v>665.11235333842899</v>
      </c>
      <c r="N559">
        <v>374.64860160336502</v>
      </c>
      <c r="O559">
        <v>1.49868564635506E-2</v>
      </c>
      <c r="P559">
        <v>8.3962334784453297E-3</v>
      </c>
      <c r="Q559">
        <v>8.3713993209902901E-2</v>
      </c>
      <c r="R559">
        <v>0.136643148740068</v>
      </c>
      <c r="S559">
        <v>8.1301979317253401E-2</v>
      </c>
      <c r="T559">
        <v>6.2362366105980199E-2</v>
      </c>
      <c r="U559">
        <v>0.63597851262679495</v>
      </c>
      <c r="V559">
        <v>0</v>
      </c>
      <c r="W559">
        <v>31.363330490723701</v>
      </c>
      <c r="X559">
        <v>51.193164594147198</v>
      </c>
      <c r="Y559">
        <v>30.459672858794701</v>
      </c>
      <c r="Z559">
        <v>23.363973254282602</v>
      </c>
      <c r="AA559">
        <v>238.26846040541699</v>
      </c>
      <c r="AB559">
        <v>0</v>
      </c>
    </row>
    <row r="560" spans="1:28" x14ac:dyDescent="0.25">
      <c r="A560" t="s">
        <v>31</v>
      </c>
      <c r="B560" t="str">
        <f t="shared" si="8"/>
        <v>EBS</v>
      </c>
      <c r="C560">
        <v>2001</v>
      </c>
      <c r="D560" t="s">
        <v>40</v>
      </c>
      <c r="E560">
        <v>66930.601347415097</v>
      </c>
      <c r="F560">
        <v>47014215.693135999</v>
      </c>
      <c r="G560">
        <v>718781.66400994896</v>
      </c>
      <c r="H560">
        <v>411865.10919333802</v>
      </c>
      <c r="I560">
        <v>39</v>
      </c>
      <c r="J560">
        <v>33177.949999999997</v>
      </c>
      <c r="K560">
        <v>56.938978076268498</v>
      </c>
      <c r="L560">
        <v>39995.776860412298</v>
      </c>
      <c r="M560">
        <v>611.47954126766399</v>
      </c>
      <c r="N560">
        <v>350.38051280925998</v>
      </c>
      <c r="O560">
        <v>1.9266012686759999E-2</v>
      </c>
      <c r="P560">
        <v>9.8605703312664994E-3</v>
      </c>
      <c r="Q560">
        <v>7.6389803071488793E-2</v>
      </c>
      <c r="R560">
        <v>0.17520804493853701</v>
      </c>
      <c r="S560">
        <v>0.17102144930216401</v>
      </c>
      <c r="T560">
        <v>7.3474718767089402E-3</v>
      </c>
      <c r="U560">
        <v>0.57003323081110102</v>
      </c>
      <c r="V560">
        <v>0</v>
      </c>
      <c r="W560">
        <v>26.765498373586599</v>
      </c>
      <c r="X560">
        <v>61.3894846338722</v>
      </c>
      <c r="Y560">
        <v>59.922583107875099</v>
      </c>
      <c r="Z560">
        <v>2.5744109640128898</v>
      </c>
      <c r="AA560">
        <v>199.72853572991301</v>
      </c>
      <c r="AB560">
        <v>0</v>
      </c>
    </row>
    <row r="561" spans="1:28" x14ac:dyDescent="0.25">
      <c r="A561" t="s">
        <v>27</v>
      </c>
      <c r="B561" t="str">
        <f t="shared" si="8"/>
        <v>EBS</v>
      </c>
      <c r="C561">
        <v>2001</v>
      </c>
      <c r="D561" t="s">
        <v>40</v>
      </c>
      <c r="E561">
        <v>87194.148357489001</v>
      </c>
      <c r="F561">
        <v>50282316.715111002</v>
      </c>
      <c r="G561">
        <v>782100.26435064699</v>
      </c>
      <c r="H561">
        <v>460831.84731463902</v>
      </c>
      <c r="I561">
        <v>58</v>
      </c>
      <c r="J561">
        <v>78702.64</v>
      </c>
      <c r="K561">
        <v>118.317408073897</v>
      </c>
      <c r="L561">
        <v>68230.190875782093</v>
      </c>
      <c r="M561">
        <v>1061.2647508464399</v>
      </c>
      <c r="N561">
        <v>625.32212034032705</v>
      </c>
      <c r="O561">
        <v>1.52717526873015E-2</v>
      </c>
      <c r="P561">
        <v>1.5068801029228199E-2</v>
      </c>
      <c r="Q561">
        <v>4.9833871240236902E-2</v>
      </c>
      <c r="R561">
        <v>1.88341648408352E-3</v>
      </c>
      <c r="S561">
        <v>9.3802787443174E-3</v>
      </c>
      <c r="T561">
        <v>1.3968569027889299E-3</v>
      </c>
      <c r="U561">
        <v>0.93750557662857303</v>
      </c>
      <c r="V561">
        <v>0</v>
      </c>
      <c r="W561">
        <v>31.162222028711799</v>
      </c>
      <c r="X561">
        <v>1.1777419893110299</v>
      </c>
      <c r="Y561">
        <v>5.8656957937798602</v>
      </c>
      <c r="Z561">
        <v>0.87348552026399495</v>
      </c>
      <c r="AA561">
        <v>586.24297500826003</v>
      </c>
      <c r="AB561">
        <v>0</v>
      </c>
    </row>
    <row r="562" spans="1:28" x14ac:dyDescent="0.25">
      <c r="A562" t="s">
        <v>32</v>
      </c>
      <c r="B562" t="str">
        <f t="shared" si="8"/>
        <v>EBS</v>
      </c>
      <c r="C562">
        <v>2001</v>
      </c>
      <c r="D562" t="s">
        <v>40</v>
      </c>
      <c r="E562">
        <v>109595.12429367501</v>
      </c>
      <c r="F562">
        <v>75351870.142239302</v>
      </c>
      <c r="G562">
        <v>1150659.01571477</v>
      </c>
      <c r="H562">
        <v>655516.29829100403</v>
      </c>
      <c r="I562">
        <v>69</v>
      </c>
      <c r="J562">
        <v>94983.17</v>
      </c>
      <c r="K562">
        <v>150.86510611532299</v>
      </c>
      <c r="L562">
        <v>103726.949152728</v>
      </c>
      <c r="M562">
        <v>1583.9600130676599</v>
      </c>
      <c r="N562">
        <v>902.36255070065499</v>
      </c>
      <c r="O562">
        <v>1.24746797632539E-2</v>
      </c>
      <c r="P562">
        <v>5.9809830421302503E-3</v>
      </c>
      <c r="Q562">
        <v>1.8024429549572701E-2</v>
      </c>
      <c r="R562">
        <v>1.0684937996269499E-2</v>
      </c>
      <c r="S562">
        <v>9.1375005081624806E-3</v>
      </c>
      <c r="T562">
        <v>2.7767267487570899E-2</v>
      </c>
      <c r="U562">
        <v>0.93438586445842398</v>
      </c>
      <c r="V562">
        <v>0</v>
      </c>
      <c r="W562">
        <v>16.264570223276699</v>
      </c>
      <c r="X562">
        <v>9.6416879043921302</v>
      </c>
      <c r="Y562">
        <v>8.2453382655740199</v>
      </c>
      <c r="Z562">
        <v>25.056142316071799</v>
      </c>
      <c r="AA562">
        <v>843.15481199134001</v>
      </c>
      <c r="AB562">
        <v>0</v>
      </c>
    </row>
    <row r="563" spans="1:28" x14ac:dyDescent="0.25">
      <c r="A563" t="s">
        <v>39</v>
      </c>
      <c r="B563" t="str">
        <f t="shared" si="8"/>
        <v>EBS</v>
      </c>
      <c r="C563">
        <v>2001</v>
      </c>
      <c r="D563" t="s">
        <v>40</v>
      </c>
      <c r="E563">
        <v>6519.2035638964298</v>
      </c>
      <c r="F563">
        <v>7939228.9589178897</v>
      </c>
      <c r="G563">
        <v>114440.738810237</v>
      </c>
      <c r="H563">
        <v>72680.133461453603</v>
      </c>
      <c r="I563">
        <v>26</v>
      </c>
      <c r="J563">
        <v>38989.599999999999</v>
      </c>
      <c r="K563">
        <v>9.7761976644190902</v>
      </c>
      <c r="L563">
        <v>11905.6677467933</v>
      </c>
      <c r="M563">
        <v>171.61533191983199</v>
      </c>
      <c r="N563">
        <v>108.991128138796</v>
      </c>
      <c r="O563">
        <v>1.7654178019224E-2</v>
      </c>
      <c r="P563">
        <v>6.2584992901199097E-3</v>
      </c>
      <c r="Q563">
        <v>6.9510838862995999E-3</v>
      </c>
      <c r="R563">
        <v>0.27327732845282299</v>
      </c>
      <c r="S563">
        <v>8.6303538603046803E-3</v>
      </c>
      <c r="T563">
        <v>2.73767074085931E-2</v>
      </c>
      <c r="U563">
        <v>0.68376452639197904</v>
      </c>
      <c r="V563">
        <v>0</v>
      </c>
      <c r="W563">
        <v>0.75760647455519803</v>
      </c>
      <c r="X563">
        <v>29.784804322829501</v>
      </c>
      <c r="Y563">
        <v>0.94063200347161802</v>
      </c>
      <c r="Z563">
        <v>2.9838182251882901</v>
      </c>
      <c r="AA563">
        <v>74.524267112751204</v>
      </c>
      <c r="AB563">
        <v>0</v>
      </c>
    </row>
    <row r="564" spans="1:28" x14ac:dyDescent="0.25">
      <c r="A564" t="s">
        <v>33</v>
      </c>
      <c r="B564" t="str">
        <f t="shared" si="8"/>
        <v>EBS</v>
      </c>
      <c r="C564">
        <v>2001</v>
      </c>
      <c r="D564" t="s">
        <v>40</v>
      </c>
      <c r="E564">
        <v>39175.332814852001</v>
      </c>
      <c r="F564">
        <v>43116120.232422799</v>
      </c>
      <c r="G564">
        <v>622039.69031538896</v>
      </c>
      <c r="H564">
        <v>272937.29215363401</v>
      </c>
      <c r="I564">
        <v>29</v>
      </c>
      <c r="J564">
        <v>27782.66</v>
      </c>
      <c r="K564">
        <v>37.530860413168099</v>
      </c>
      <c r="L564">
        <v>41306.224446087101</v>
      </c>
      <c r="M564">
        <v>595.92818008750896</v>
      </c>
      <c r="N564">
        <v>261.480137559485</v>
      </c>
      <c r="O564">
        <v>8.7810831410549597E-3</v>
      </c>
      <c r="P564">
        <v>8.3748801504338107E-3</v>
      </c>
      <c r="Q564">
        <v>0.206214298202573</v>
      </c>
      <c r="R564">
        <v>4.2447999394920999E-2</v>
      </c>
      <c r="S564">
        <v>4.9005601780743799E-2</v>
      </c>
      <c r="T564">
        <v>5.3258022255023497E-2</v>
      </c>
      <c r="U564">
        <v>0.64907407836673903</v>
      </c>
      <c r="V564">
        <v>0</v>
      </c>
      <c r="W564">
        <v>53.9209430607415</v>
      </c>
      <c r="X564">
        <v>11.099308720908899</v>
      </c>
      <c r="Y564">
        <v>12.8139914948142</v>
      </c>
      <c r="Z564">
        <v>13.925914985389699</v>
      </c>
      <c r="AA564">
        <v>169.719979297631</v>
      </c>
      <c r="AB564">
        <v>0</v>
      </c>
    </row>
    <row r="565" spans="1:28" x14ac:dyDescent="0.25">
      <c r="A565" t="s">
        <v>37</v>
      </c>
      <c r="B565" t="str">
        <f t="shared" si="8"/>
        <v>EBS</v>
      </c>
      <c r="C565">
        <v>2002</v>
      </c>
      <c r="D565" t="s">
        <v>40</v>
      </c>
      <c r="E565">
        <v>3612.8382879308001</v>
      </c>
      <c r="F565">
        <v>4225685.1032572398</v>
      </c>
      <c r="G565">
        <v>61003.9912153568</v>
      </c>
      <c r="H565">
        <v>24246.148161719899</v>
      </c>
      <c r="I565">
        <v>20</v>
      </c>
      <c r="J565">
        <v>32439.01</v>
      </c>
      <c r="K565">
        <v>5.8598448675285004</v>
      </c>
      <c r="L565">
        <v>6853.8520660706199</v>
      </c>
      <c r="M565">
        <v>98.945454053743504</v>
      </c>
      <c r="N565">
        <v>39.326052133975701</v>
      </c>
      <c r="O565">
        <v>1.7779060552041499E-2</v>
      </c>
      <c r="P565">
        <v>3.51531648960494E-3</v>
      </c>
      <c r="Q565">
        <v>1.0687691117874799E-2</v>
      </c>
      <c r="R565">
        <v>8.2795597575737404E-3</v>
      </c>
      <c r="S565">
        <v>0.105757288464815</v>
      </c>
      <c r="T565">
        <v>6.3676886179889994E-2</v>
      </c>
      <c r="U565">
        <v>0.81159857447984696</v>
      </c>
      <c r="V565">
        <v>0</v>
      </c>
      <c r="W565">
        <v>0.42030469809337501</v>
      </c>
      <c r="X565">
        <v>0.32560239867271201</v>
      </c>
      <c r="Y565">
        <v>4.15901663971521</v>
      </c>
      <c r="Z565">
        <v>2.5041605456395901</v>
      </c>
      <c r="AA565">
        <v>31.9169678518548</v>
      </c>
      <c r="AB565">
        <v>0</v>
      </c>
    </row>
    <row r="566" spans="1:28" x14ac:dyDescent="0.25">
      <c r="A566" t="s">
        <v>30</v>
      </c>
      <c r="B566" t="str">
        <f t="shared" si="8"/>
        <v>EBS</v>
      </c>
      <c r="C566">
        <v>2002</v>
      </c>
      <c r="D566" t="s">
        <v>40</v>
      </c>
      <c r="E566">
        <v>15913.2353434161</v>
      </c>
      <c r="F566">
        <v>10780376.2595066</v>
      </c>
      <c r="G566">
        <v>164533.84125619801</v>
      </c>
      <c r="H566">
        <v>101143.057142153</v>
      </c>
      <c r="I566">
        <v>31</v>
      </c>
      <c r="J566">
        <v>41328.67</v>
      </c>
      <c r="K566">
        <v>21.2152532948509</v>
      </c>
      <c r="L566">
        <v>14372.2133195156</v>
      </c>
      <c r="M566">
        <v>219.353704164833</v>
      </c>
      <c r="N566">
        <v>134.84219456190999</v>
      </c>
      <c r="O566">
        <v>1.13371997570138E-2</v>
      </c>
      <c r="P566">
        <v>4.6433198071822402E-3</v>
      </c>
      <c r="Q566">
        <v>4.4039243410890303E-3</v>
      </c>
      <c r="R566">
        <v>0</v>
      </c>
      <c r="S566">
        <v>0.12680684780014501</v>
      </c>
      <c r="T566">
        <v>0.10997026408081299</v>
      </c>
      <c r="U566">
        <v>0.75881896377795399</v>
      </c>
      <c r="V566">
        <v>0</v>
      </c>
      <c r="W566">
        <v>0.59383482283705602</v>
      </c>
      <c r="X566">
        <v>0</v>
      </c>
      <c r="Y566">
        <v>17.098913642849499</v>
      </c>
      <c r="Z566">
        <v>14.828631745209499</v>
      </c>
      <c r="AA566">
        <v>102.320814351013</v>
      </c>
      <c r="AB566">
        <v>0</v>
      </c>
    </row>
    <row r="567" spans="1:28" x14ac:dyDescent="0.25">
      <c r="A567" t="s">
        <v>34</v>
      </c>
      <c r="B567" t="str">
        <f t="shared" si="8"/>
        <v>EBS</v>
      </c>
      <c r="C567">
        <v>2002</v>
      </c>
      <c r="D567" t="s">
        <v>40</v>
      </c>
      <c r="E567">
        <v>70855.108310572803</v>
      </c>
      <c r="F567">
        <v>65727379.990103997</v>
      </c>
      <c r="G567">
        <v>973144.40091368998</v>
      </c>
      <c r="H567">
        <v>473041.70795625797</v>
      </c>
      <c r="I567">
        <v>44</v>
      </c>
      <c r="J567">
        <v>62875.39</v>
      </c>
      <c r="K567">
        <v>101.25096746635199</v>
      </c>
      <c r="L567">
        <v>93923.514785363193</v>
      </c>
      <c r="M567">
        <v>1390.6098575855599</v>
      </c>
      <c r="N567">
        <v>675.97004259126902</v>
      </c>
      <c r="O567">
        <v>2.1326401668961201E-2</v>
      </c>
      <c r="P567">
        <v>1.15698163405871E-2</v>
      </c>
      <c r="Q567">
        <v>5.00779767445617E-2</v>
      </c>
      <c r="R567">
        <v>7.4738080011159504E-3</v>
      </c>
      <c r="S567">
        <v>8.3533268603395203E-2</v>
      </c>
      <c r="T567">
        <v>7.7959492286059306E-2</v>
      </c>
      <c r="U567">
        <v>0.78095545436486802</v>
      </c>
      <c r="V567">
        <v>0</v>
      </c>
      <c r="W567">
        <v>33.851212072906002</v>
      </c>
      <c r="X567">
        <v>5.0520703128333198</v>
      </c>
      <c r="Y567">
        <v>56.465987135624999</v>
      </c>
      <c r="Z567">
        <v>52.698281321001197</v>
      </c>
      <c r="AA567">
        <v>527.90249174890403</v>
      </c>
      <c r="AB567">
        <v>0</v>
      </c>
    </row>
    <row r="568" spans="1:28" x14ac:dyDescent="0.25">
      <c r="A568" t="s">
        <v>35</v>
      </c>
      <c r="B568" t="str">
        <f t="shared" si="8"/>
        <v>EBS</v>
      </c>
      <c r="C568">
        <v>2002</v>
      </c>
      <c r="D568" t="s">
        <v>40</v>
      </c>
      <c r="E568">
        <v>15775.0441554635</v>
      </c>
      <c r="F568">
        <v>22203719.818680499</v>
      </c>
      <c r="G568">
        <v>315499.47007175302</v>
      </c>
      <c r="H568">
        <v>175934.611111645</v>
      </c>
      <c r="I568">
        <v>60</v>
      </c>
      <c r="J568">
        <v>88753.97</v>
      </c>
      <c r="K568">
        <v>23.334963262044798</v>
      </c>
      <c r="L568">
        <v>32844.471377926297</v>
      </c>
      <c r="M568">
        <v>466.697175029405</v>
      </c>
      <c r="N568">
        <v>260.24825327607698</v>
      </c>
      <c r="O568">
        <v>2.7152601948429899E-2</v>
      </c>
      <c r="P568">
        <v>7.2212291477741202E-3</v>
      </c>
      <c r="Q568">
        <v>2.9549978146514898E-2</v>
      </c>
      <c r="R568">
        <v>6.69158213584575E-2</v>
      </c>
      <c r="S568">
        <v>9.7300561116933401E-2</v>
      </c>
      <c r="T568">
        <v>0.10283507169865801</v>
      </c>
      <c r="U568">
        <v>0.70339856767943698</v>
      </c>
      <c r="V568">
        <v>0</v>
      </c>
      <c r="W568">
        <v>7.6903301969767703</v>
      </c>
      <c r="X568">
        <v>17.414725625072599</v>
      </c>
      <c r="Y568">
        <v>25.3223010734641</v>
      </c>
      <c r="Z568">
        <v>26.762647785095801</v>
      </c>
      <c r="AA568">
        <v>183.058248595468</v>
      </c>
      <c r="AB568">
        <v>0</v>
      </c>
    </row>
    <row r="569" spans="1:28" x14ac:dyDescent="0.25">
      <c r="A569" t="s">
        <v>31</v>
      </c>
      <c r="B569" t="str">
        <f t="shared" si="8"/>
        <v>EBS</v>
      </c>
      <c r="C569">
        <v>2002</v>
      </c>
      <c r="D569" t="s">
        <v>40</v>
      </c>
      <c r="E569">
        <v>40839.127297510997</v>
      </c>
      <c r="F569">
        <v>29906896.150149301</v>
      </c>
      <c r="G569">
        <v>454780.53039384203</v>
      </c>
      <c r="H569">
        <v>286430.07372841903</v>
      </c>
      <c r="I569">
        <v>39</v>
      </c>
      <c r="J569">
        <v>33177.949999999997</v>
      </c>
      <c r="K569">
        <v>34.742526244114302</v>
      </c>
      <c r="L569">
        <v>25442.295003201201</v>
      </c>
      <c r="M569">
        <v>386.88937688154698</v>
      </c>
      <c r="N569">
        <v>243.67083755532801</v>
      </c>
      <c r="O569">
        <v>2.11015405225882E-2</v>
      </c>
      <c r="P569">
        <v>9.8223354931456994E-3</v>
      </c>
      <c r="Q569">
        <v>8.9515297223764306E-2</v>
      </c>
      <c r="R569">
        <v>8.1083768177563506E-2</v>
      </c>
      <c r="S569">
        <v>0.109338767445972</v>
      </c>
      <c r="T569">
        <v>1.8195512837675999E-2</v>
      </c>
      <c r="U569">
        <v>0.70186665431502404</v>
      </c>
      <c r="V569">
        <v>0</v>
      </c>
      <c r="W569">
        <v>21.8122674485288</v>
      </c>
      <c r="X569">
        <v>19.757749703969001</v>
      </c>
      <c r="Y569">
        <v>26.6426690408273</v>
      </c>
      <c r="Z569">
        <v>4.4337158529052401</v>
      </c>
      <c r="AA569">
        <v>171.024435509098</v>
      </c>
      <c r="AB569">
        <v>0</v>
      </c>
    </row>
    <row r="570" spans="1:28" x14ac:dyDescent="0.25">
      <c r="A570" t="s">
        <v>27</v>
      </c>
      <c r="B570" t="str">
        <f t="shared" si="8"/>
        <v>EBS</v>
      </c>
      <c r="C570">
        <v>2002</v>
      </c>
      <c r="D570" t="s">
        <v>40</v>
      </c>
      <c r="E570">
        <v>42830.570615241297</v>
      </c>
      <c r="F570">
        <v>25667834.570943199</v>
      </c>
      <c r="G570">
        <v>398568.12324473303</v>
      </c>
      <c r="H570">
        <v>249780.04465187699</v>
      </c>
      <c r="I570">
        <v>58</v>
      </c>
      <c r="J570">
        <v>78702.64</v>
      </c>
      <c r="K570">
        <v>58.1186031056193</v>
      </c>
      <c r="L570">
        <v>34829.764548560299</v>
      </c>
      <c r="M570">
        <v>540.83385377941102</v>
      </c>
      <c r="N570">
        <v>338.93705057621702</v>
      </c>
      <c r="O570">
        <v>1.85051560966671E-2</v>
      </c>
      <c r="P570">
        <v>0</v>
      </c>
      <c r="Q570">
        <v>0</v>
      </c>
      <c r="R570">
        <v>2.2508077261134099E-3</v>
      </c>
      <c r="S570">
        <v>2.1456406884027201E-3</v>
      </c>
      <c r="T570">
        <v>0.192627016833534</v>
      </c>
      <c r="U570">
        <v>0.80297653475194997</v>
      </c>
      <c r="V570">
        <v>0</v>
      </c>
      <c r="W570">
        <v>0</v>
      </c>
      <c r="X570">
        <v>0.76288213210304001</v>
      </c>
      <c r="Y570">
        <v>0.72723712652354</v>
      </c>
      <c r="Z570">
        <v>65.288432946853405</v>
      </c>
      <c r="AA570">
        <v>272.15849837073699</v>
      </c>
      <c r="AB570">
        <v>0</v>
      </c>
    </row>
    <row r="571" spans="1:28" x14ac:dyDescent="0.25">
      <c r="A571" t="s">
        <v>32</v>
      </c>
      <c r="B571" t="str">
        <f t="shared" si="8"/>
        <v>EBS</v>
      </c>
      <c r="C571">
        <v>2002</v>
      </c>
      <c r="D571" t="s">
        <v>40</v>
      </c>
      <c r="E571">
        <v>68578.528042627702</v>
      </c>
      <c r="F571">
        <v>48015429.389291897</v>
      </c>
      <c r="G571">
        <v>734563.77608610701</v>
      </c>
      <c r="H571">
        <v>427073.98869307898</v>
      </c>
      <c r="I571">
        <v>69</v>
      </c>
      <c r="J571">
        <v>94983.17</v>
      </c>
      <c r="K571">
        <v>94.402985324966295</v>
      </c>
      <c r="L571">
        <v>66096.488294291397</v>
      </c>
      <c r="M571">
        <v>1011.17675391056</v>
      </c>
      <c r="N571">
        <v>587.89625029873696</v>
      </c>
      <c r="O571">
        <v>1.68235997364291E-2</v>
      </c>
      <c r="P571">
        <v>0</v>
      </c>
      <c r="Q571">
        <v>0</v>
      </c>
      <c r="R571">
        <v>7.5278958820207097E-3</v>
      </c>
      <c r="S571">
        <v>7.12003068854874E-3</v>
      </c>
      <c r="T571">
        <v>0.23564088732846999</v>
      </c>
      <c r="U571">
        <v>0.74971118610096099</v>
      </c>
      <c r="V571">
        <v>0</v>
      </c>
      <c r="W571">
        <v>0</v>
      </c>
      <c r="X571">
        <v>4.4256217616792801</v>
      </c>
      <c r="Y571">
        <v>4.1858393438097403</v>
      </c>
      <c r="Z571">
        <v>138.532394077475</v>
      </c>
      <c r="AA571">
        <v>440.75239511577303</v>
      </c>
      <c r="AB571">
        <v>0</v>
      </c>
    </row>
    <row r="572" spans="1:28" x14ac:dyDescent="0.25">
      <c r="A572" t="s">
        <v>39</v>
      </c>
      <c r="B572" t="str">
        <f t="shared" si="8"/>
        <v>EBS</v>
      </c>
      <c r="C572">
        <v>2002</v>
      </c>
      <c r="D572" t="s">
        <v>40</v>
      </c>
      <c r="E572">
        <v>5225.4281035394897</v>
      </c>
      <c r="F572">
        <v>7318058.1637652498</v>
      </c>
      <c r="G572">
        <v>103957.794328449</v>
      </c>
      <c r="H572">
        <v>65531.980257626303</v>
      </c>
      <c r="I572">
        <v>25</v>
      </c>
      <c r="J572">
        <v>38989.599999999999</v>
      </c>
      <c r="K572">
        <v>8.1494940634305308</v>
      </c>
      <c r="L572">
        <v>11413.126423277699</v>
      </c>
      <c r="M572">
        <v>162.130912709939</v>
      </c>
      <c r="N572">
        <v>102.20262789810999</v>
      </c>
      <c r="O572">
        <v>1.96755263602027E-2</v>
      </c>
      <c r="P572">
        <v>0</v>
      </c>
      <c r="Q572">
        <v>0</v>
      </c>
      <c r="R572">
        <v>0.235515571831933</v>
      </c>
      <c r="S572">
        <v>0.19350606033295001</v>
      </c>
      <c r="T572">
        <v>7.4789170468017294E-2</v>
      </c>
      <c r="U572">
        <v>0.49618919736709999</v>
      </c>
      <c r="V572">
        <v>0</v>
      </c>
      <c r="W572">
        <v>0</v>
      </c>
      <c r="X572">
        <v>24.070310352149601</v>
      </c>
      <c r="Y572">
        <v>19.7768278802377</v>
      </c>
      <c r="Z572">
        <v>7.64364976015107</v>
      </c>
      <c r="AA572">
        <v>50.711839905571402</v>
      </c>
      <c r="AB572">
        <v>0</v>
      </c>
    </row>
    <row r="573" spans="1:28" x14ac:dyDescent="0.25">
      <c r="A573" t="s">
        <v>33</v>
      </c>
      <c r="B573" t="str">
        <f t="shared" si="8"/>
        <v>EBS</v>
      </c>
      <c r="C573">
        <v>2002</v>
      </c>
      <c r="D573" t="s">
        <v>40</v>
      </c>
      <c r="E573">
        <v>58906.305916120298</v>
      </c>
      <c r="F573">
        <v>53932442.440868802</v>
      </c>
      <c r="G573">
        <v>799826.35850749398</v>
      </c>
      <c r="H573">
        <v>399066.91770364199</v>
      </c>
      <c r="I573">
        <v>29</v>
      </c>
      <c r="J573">
        <v>27782.66</v>
      </c>
      <c r="K573">
        <v>56.433581693915897</v>
      </c>
      <c r="L573">
        <v>51668.507286352702</v>
      </c>
      <c r="M573">
        <v>766.25185439488996</v>
      </c>
      <c r="N573">
        <v>382.31518937269902</v>
      </c>
      <c r="O573">
        <v>1.4601111429069599E-2</v>
      </c>
      <c r="P573">
        <v>6.0612241924536698E-3</v>
      </c>
      <c r="Q573">
        <v>4.08315482721422E-2</v>
      </c>
      <c r="R573">
        <v>2.9520713944695899E-3</v>
      </c>
      <c r="S573">
        <v>1.0340779949976099E-3</v>
      </c>
      <c r="T573">
        <v>0.14627234824667501</v>
      </c>
      <c r="U573">
        <v>0.80890995409171595</v>
      </c>
      <c r="V573">
        <v>0</v>
      </c>
      <c r="W573">
        <v>15.6105211100446</v>
      </c>
      <c r="X573">
        <v>1.12862173421837</v>
      </c>
      <c r="Y573">
        <v>0.39534372448365401</v>
      </c>
      <c r="Z573">
        <v>55.922140519917001</v>
      </c>
      <c r="AA573">
        <v>309.25856228403597</v>
      </c>
      <c r="AB573">
        <v>0</v>
      </c>
    </row>
    <row r="574" spans="1:28" x14ac:dyDescent="0.25">
      <c r="A574" t="s">
        <v>37</v>
      </c>
      <c r="B574" t="str">
        <f t="shared" si="8"/>
        <v>EBS</v>
      </c>
      <c r="C574">
        <v>2003</v>
      </c>
      <c r="D574" t="s">
        <v>40</v>
      </c>
      <c r="E574">
        <v>8988.6156030946604</v>
      </c>
      <c r="F574">
        <v>12216768.796798799</v>
      </c>
      <c r="G574">
        <v>174119.094750155</v>
      </c>
      <c r="H574">
        <v>84900.602732764703</v>
      </c>
      <c r="I574">
        <v>20</v>
      </c>
      <c r="J574">
        <v>32439.01</v>
      </c>
      <c r="K574">
        <v>14.5790895717472</v>
      </c>
      <c r="L574">
        <v>19814.994258352199</v>
      </c>
      <c r="M574">
        <v>282.412552789561</v>
      </c>
      <c r="N574">
        <v>137.704575052709</v>
      </c>
      <c r="O574">
        <v>2.5792252666992099E-2</v>
      </c>
      <c r="P574">
        <v>1.42757006777734E-2</v>
      </c>
      <c r="Q574">
        <v>0.235833989862863</v>
      </c>
      <c r="R574">
        <v>0</v>
      </c>
      <c r="S574">
        <v>0.18609203252590401</v>
      </c>
      <c r="T574">
        <v>0.17291382298055799</v>
      </c>
      <c r="U574">
        <v>0.40516015463067601</v>
      </c>
      <c r="V574">
        <v>0</v>
      </c>
      <c r="W574">
        <v>32.475419357050399</v>
      </c>
      <c r="X574">
        <v>0</v>
      </c>
      <c r="Y574">
        <v>25.625724259674499</v>
      </c>
      <c r="Z574">
        <v>23.811024514277101</v>
      </c>
      <c r="AA574">
        <v>55.792406921707098</v>
      </c>
      <c r="AB574">
        <v>0</v>
      </c>
    </row>
    <row r="575" spans="1:28" x14ac:dyDescent="0.25">
      <c r="A575" t="s">
        <v>30</v>
      </c>
      <c r="B575" t="str">
        <f t="shared" si="8"/>
        <v>EBS</v>
      </c>
      <c r="C575">
        <v>2003</v>
      </c>
      <c r="D575" t="s">
        <v>40</v>
      </c>
      <c r="E575">
        <v>4339.1795516607199</v>
      </c>
      <c r="F575">
        <v>4523396.29015256</v>
      </c>
      <c r="G575">
        <v>65917.228185227897</v>
      </c>
      <c r="H575">
        <v>40744.172913818998</v>
      </c>
      <c r="I575">
        <v>31</v>
      </c>
      <c r="J575">
        <v>41328.67</v>
      </c>
      <c r="K575">
        <v>5.7849199923010897</v>
      </c>
      <c r="L575">
        <v>6030.5145985464296</v>
      </c>
      <c r="M575">
        <v>87.879721644580101</v>
      </c>
      <c r="N575">
        <v>54.319434734779499</v>
      </c>
      <c r="O575">
        <v>8.1728941287465308E-3</v>
      </c>
      <c r="P575">
        <v>6.6200515844861496E-3</v>
      </c>
      <c r="Q575">
        <v>2.2500024947647902E-2</v>
      </c>
      <c r="R575">
        <v>0</v>
      </c>
      <c r="S575">
        <v>1.01850131985514E-3</v>
      </c>
      <c r="T575">
        <v>1.4511936627232699E-2</v>
      </c>
      <c r="U575">
        <v>0.96196953710526401</v>
      </c>
      <c r="V575">
        <v>0</v>
      </c>
      <c r="W575">
        <v>1.2221886366746699</v>
      </c>
      <c r="X575">
        <v>0</v>
      </c>
      <c r="Y575">
        <v>5.5324415971158197E-2</v>
      </c>
      <c r="Z575">
        <v>0.78828019449822295</v>
      </c>
      <c r="AA575">
        <v>52.253641487635399</v>
      </c>
      <c r="AB575">
        <v>0</v>
      </c>
    </row>
    <row r="576" spans="1:28" x14ac:dyDescent="0.25">
      <c r="A576" t="s">
        <v>34</v>
      </c>
      <c r="B576" t="str">
        <f t="shared" si="8"/>
        <v>EBS</v>
      </c>
      <c r="C576">
        <v>2003</v>
      </c>
      <c r="D576" t="s">
        <v>40</v>
      </c>
      <c r="E576">
        <v>61299.117863935397</v>
      </c>
      <c r="F576">
        <v>67219658.714551494</v>
      </c>
      <c r="G576">
        <v>981883.71287206002</v>
      </c>
      <c r="H576">
        <v>575716.61856514099</v>
      </c>
      <c r="I576">
        <v>44</v>
      </c>
      <c r="J576">
        <v>62875.39</v>
      </c>
      <c r="K576">
        <v>87.595589598884303</v>
      </c>
      <c r="L576">
        <v>96055.960394189198</v>
      </c>
      <c r="M576">
        <v>1403.09821321543</v>
      </c>
      <c r="N576">
        <v>822.69106640373798</v>
      </c>
      <c r="O576">
        <v>1.55520687104034E-2</v>
      </c>
      <c r="P576">
        <v>8.4746895370719708E-3</v>
      </c>
      <c r="Q576">
        <v>0.18164120574310699</v>
      </c>
      <c r="R576">
        <v>1.0534761884054399E-2</v>
      </c>
      <c r="S576">
        <v>6.7588914070098802E-2</v>
      </c>
      <c r="T576">
        <v>0.175879947135437</v>
      </c>
      <c r="U576">
        <v>0.56435517116730405</v>
      </c>
      <c r="V576">
        <v>0</v>
      </c>
      <c r="W576">
        <v>149.434597255657</v>
      </c>
      <c r="X576">
        <v>8.6668544887021302</v>
      </c>
      <c r="Y576">
        <v>55.6047957934002</v>
      </c>
      <c r="Z576">
        <v>144.69486126788499</v>
      </c>
      <c r="AA576">
        <v>464.289957598093</v>
      </c>
      <c r="AB576">
        <v>0</v>
      </c>
    </row>
    <row r="577" spans="1:28" x14ac:dyDescent="0.25">
      <c r="A577" t="s">
        <v>35</v>
      </c>
      <c r="B577" t="str">
        <f t="shared" si="8"/>
        <v>EBS</v>
      </c>
      <c r="C577">
        <v>2003</v>
      </c>
      <c r="D577" t="s">
        <v>40</v>
      </c>
      <c r="E577">
        <v>11857.953983302299</v>
      </c>
      <c r="F577">
        <v>18400182.126019999</v>
      </c>
      <c r="G577">
        <v>258628.72474621501</v>
      </c>
      <c r="H577">
        <v>161320.13041361101</v>
      </c>
      <c r="I577">
        <v>60</v>
      </c>
      <c r="J577">
        <v>88753.97</v>
      </c>
      <c r="K577">
        <v>17.540674868256499</v>
      </c>
      <c r="L577">
        <v>27218.153540121901</v>
      </c>
      <c r="M577">
        <v>382.57210128772999</v>
      </c>
      <c r="N577">
        <v>238.630033585429</v>
      </c>
      <c r="O577">
        <v>1.9095144279965899E-2</v>
      </c>
      <c r="P577">
        <v>5.15395393443264E-3</v>
      </c>
      <c r="Q577">
        <v>6.4381996243186204E-2</v>
      </c>
      <c r="R577">
        <v>5.0373726925702703E-2</v>
      </c>
      <c r="S577">
        <v>3.09512854215039E-2</v>
      </c>
      <c r="T577">
        <v>0.10564707346142101</v>
      </c>
      <c r="U577">
        <v>0.74864591794818602</v>
      </c>
      <c r="V577">
        <v>0</v>
      </c>
      <c r="W577">
        <v>15.3634779258085</v>
      </c>
      <c r="X577">
        <v>12.0206841481036</v>
      </c>
      <c r="Y577">
        <v>7.3859062796456803</v>
      </c>
      <c r="Z577">
        <v>25.210564688301201</v>
      </c>
      <c r="AA577">
        <v>178.64940054357001</v>
      </c>
      <c r="AB577">
        <v>0</v>
      </c>
    </row>
    <row r="578" spans="1:28" x14ac:dyDescent="0.25">
      <c r="A578" t="s">
        <v>31</v>
      </c>
      <c r="B578" t="str">
        <f t="shared" si="8"/>
        <v>EBS</v>
      </c>
      <c r="C578">
        <v>2003</v>
      </c>
      <c r="D578" t="s">
        <v>40</v>
      </c>
      <c r="E578">
        <v>20861.927916054301</v>
      </c>
      <c r="F578">
        <v>23780457.130245</v>
      </c>
      <c r="G578">
        <v>345108.08066797798</v>
      </c>
      <c r="H578">
        <v>223283.77183215399</v>
      </c>
      <c r="I578">
        <v>39</v>
      </c>
      <c r="J578">
        <v>33177.949999999997</v>
      </c>
      <c r="K578">
        <v>17.747589776986</v>
      </c>
      <c r="L578">
        <v>20230.431221651601</v>
      </c>
      <c r="M578">
        <v>293.58919602559303</v>
      </c>
      <c r="N578">
        <v>189.95122609381099</v>
      </c>
      <c r="O578">
        <v>1.4178774846234201E-2</v>
      </c>
      <c r="P578">
        <v>8.6848686220551592E-3</v>
      </c>
      <c r="Q578">
        <v>0.17767930549623501</v>
      </c>
      <c r="R578">
        <v>6.5892984257432397E-2</v>
      </c>
      <c r="S578">
        <v>0.187845039422571</v>
      </c>
      <c r="T578">
        <v>2.89288800785245E-2</v>
      </c>
      <c r="U578">
        <v>0.53965379074523701</v>
      </c>
      <c r="V578">
        <v>0</v>
      </c>
      <c r="W578">
        <v>33.750401930506598</v>
      </c>
      <c r="X578">
        <v>12.516453150679499</v>
      </c>
      <c r="Y578">
        <v>35.6813955539576</v>
      </c>
      <c r="Z578">
        <v>5.4950762404365401</v>
      </c>
      <c r="AA578">
        <v>102.507899218231</v>
      </c>
      <c r="AB578">
        <v>0</v>
      </c>
    </row>
    <row r="579" spans="1:28" x14ac:dyDescent="0.25">
      <c r="A579" t="s">
        <v>27</v>
      </c>
      <c r="B579" t="str">
        <f t="shared" si="8"/>
        <v>EBS</v>
      </c>
      <c r="C579">
        <v>2003</v>
      </c>
      <c r="D579" t="s">
        <v>40</v>
      </c>
      <c r="E579">
        <v>39825.132422975897</v>
      </c>
      <c r="F579">
        <v>36414943.558175303</v>
      </c>
      <c r="G579">
        <v>540240.26502762898</v>
      </c>
      <c r="H579">
        <v>351667.19910607301</v>
      </c>
      <c r="I579">
        <v>59</v>
      </c>
      <c r="J579">
        <v>78702.64</v>
      </c>
      <c r="K579">
        <v>53.124458644708497</v>
      </c>
      <c r="L579">
        <v>48575.4609064303</v>
      </c>
      <c r="M579">
        <v>720.64974732159396</v>
      </c>
      <c r="N579">
        <v>469.10401645853602</v>
      </c>
      <c r="O579">
        <v>1.1812630488088E-2</v>
      </c>
      <c r="P579">
        <v>0</v>
      </c>
      <c r="Q579">
        <v>0</v>
      </c>
      <c r="R579">
        <v>0</v>
      </c>
      <c r="S579">
        <v>0</v>
      </c>
      <c r="T579">
        <v>6.8898276791791405E-2</v>
      </c>
      <c r="U579">
        <v>0.93110172320820905</v>
      </c>
      <c r="V579">
        <v>0</v>
      </c>
      <c r="W579">
        <v>0</v>
      </c>
      <c r="X579">
        <v>0</v>
      </c>
      <c r="Y579">
        <v>0</v>
      </c>
      <c r="Z579">
        <v>32.3204583701012</v>
      </c>
      <c r="AA579">
        <v>436.78355808843401</v>
      </c>
      <c r="AB579">
        <v>0</v>
      </c>
    </row>
    <row r="580" spans="1:28" x14ac:dyDescent="0.25">
      <c r="A580" t="s">
        <v>32</v>
      </c>
      <c r="B580" t="str">
        <f t="shared" ref="B580:B643" si="9">IF(A580="NBS","NBS","EBS")</f>
        <v>EBS</v>
      </c>
      <c r="C580">
        <v>2003</v>
      </c>
      <c r="D580" t="s">
        <v>40</v>
      </c>
      <c r="E580">
        <v>59108.350095920898</v>
      </c>
      <c r="F580">
        <v>49193324.235535897</v>
      </c>
      <c r="G580">
        <v>738897.58816703595</v>
      </c>
      <c r="H580">
        <v>459164.098778315</v>
      </c>
      <c r="I580">
        <v>68</v>
      </c>
      <c r="J580">
        <v>94983.17</v>
      </c>
      <c r="K580">
        <v>82.563212729123194</v>
      </c>
      <c r="L580">
        <v>68713.792334250305</v>
      </c>
      <c r="M580">
        <v>1032.1005180802899</v>
      </c>
      <c r="N580">
        <v>641.36561253172704</v>
      </c>
      <c r="O580">
        <v>1.44162083248916E-2</v>
      </c>
      <c r="P580">
        <v>4.7867145931731504E-3</v>
      </c>
      <c r="Q580">
        <v>8.1782512821015202E-3</v>
      </c>
      <c r="R580">
        <v>5.7255797161717602E-2</v>
      </c>
      <c r="S580">
        <v>1.3806848322626099E-2</v>
      </c>
      <c r="T580">
        <v>0.13147103015358499</v>
      </c>
      <c r="U580">
        <v>0.78928807307996895</v>
      </c>
      <c r="V580">
        <v>0</v>
      </c>
      <c r="W580">
        <v>5.24524914298342</v>
      </c>
      <c r="X580">
        <v>36.721899417617301</v>
      </c>
      <c r="Y580">
        <v>8.8552377315737303</v>
      </c>
      <c r="Z580">
        <v>84.320997784631501</v>
      </c>
      <c r="AA580">
        <v>506.22222845492098</v>
      </c>
      <c r="AB580">
        <v>0</v>
      </c>
    </row>
    <row r="581" spans="1:28" x14ac:dyDescent="0.25">
      <c r="A581" t="s">
        <v>39</v>
      </c>
      <c r="B581" t="str">
        <f t="shared" si="9"/>
        <v>EBS</v>
      </c>
      <c r="C581">
        <v>2003</v>
      </c>
      <c r="D581" t="s">
        <v>40</v>
      </c>
      <c r="E581">
        <v>4988.6817688030496</v>
      </c>
      <c r="F581">
        <v>6925024.5171417501</v>
      </c>
      <c r="G581">
        <v>98660.686919168103</v>
      </c>
      <c r="H581">
        <v>67543.176598961494</v>
      </c>
      <c r="I581">
        <v>26</v>
      </c>
      <c r="J581">
        <v>38989.599999999999</v>
      </c>
      <c r="K581">
        <v>7.4810271804970503</v>
      </c>
      <c r="L581">
        <v>10384.766765905801</v>
      </c>
      <c r="M581">
        <v>147.95156610398399</v>
      </c>
      <c r="N581">
        <v>101.287747627803</v>
      </c>
      <c r="O581">
        <v>1.6273230984587501E-2</v>
      </c>
      <c r="P581">
        <v>1.6720441752568801E-2</v>
      </c>
      <c r="Q581">
        <v>3.11357992514226E-2</v>
      </c>
      <c r="R581">
        <v>0.11935679289883</v>
      </c>
      <c r="S581">
        <v>0.15656525025917201</v>
      </c>
      <c r="T581">
        <v>0.10095859549337199</v>
      </c>
      <c r="U581">
        <v>0.59198356209720404</v>
      </c>
      <c r="V581">
        <v>0</v>
      </c>
      <c r="W581">
        <v>3.1536749767680301</v>
      </c>
      <c r="X581">
        <v>12.0893807168006</v>
      </c>
      <c r="Y581">
        <v>15.8581415555348</v>
      </c>
      <c r="Z581">
        <v>10.2258687411901</v>
      </c>
      <c r="AA581">
        <v>59.960681637509197</v>
      </c>
      <c r="AB581">
        <v>0</v>
      </c>
    </row>
    <row r="582" spans="1:28" x14ac:dyDescent="0.25">
      <c r="A582" t="s">
        <v>33</v>
      </c>
      <c r="B582" t="str">
        <f t="shared" si="9"/>
        <v>EBS</v>
      </c>
      <c r="C582">
        <v>2003</v>
      </c>
      <c r="D582" t="s">
        <v>40</v>
      </c>
      <c r="E582">
        <v>49679.553242254697</v>
      </c>
      <c r="F582">
        <v>57169021.675876699</v>
      </c>
      <c r="G582">
        <v>829770.47132474696</v>
      </c>
      <c r="H582">
        <v>388383.02604683302</v>
      </c>
      <c r="I582">
        <v>29</v>
      </c>
      <c r="J582">
        <v>27782.66</v>
      </c>
      <c r="K582">
        <v>47.594142644188302</v>
      </c>
      <c r="L582">
        <v>54769.223853569398</v>
      </c>
      <c r="M582">
        <v>794.93899596052404</v>
      </c>
      <c r="N582">
        <v>372.07977801483798</v>
      </c>
      <c r="O582">
        <v>2.11391837261403E-2</v>
      </c>
      <c r="P582">
        <v>5.1639834478136E-3</v>
      </c>
      <c r="Q582">
        <v>8.7872267296378204E-2</v>
      </c>
      <c r="R582">
        <v>2.28300589842119E-2</v>
      </c>
      <c r="S582">
        <v>9.5023904884995403E-2</v>
      </c>
      <c r="T582">
        <v>0.25604850576580102</v>
      </c>
      <c r="U582">
        <v>0.53822526306861296</v>
      </c>
      <c r="V582">
        <v>0</v>
      </c>
      <c r="W582">
        <v>32.695493709296898</v>
      </c>
      <c r="X582">
        <v>8.4946032789112191</v>
      </c>
      <c r="Y582">
        <v>35.356473435712203</v>
      </c>
      <c r="Z582">
        <v>95.270471186370301</v>
      </c>
      <c r="AA582">
        <v>200.26273640454801</v>
      </c>
      <c r="AB582">
        <v>0</v>
      </c>
    </row>
    <row r="583" spans="1:28" x14ac:dyDescent="0.25">
      <c r="A583" t="s">
        <v>37</v>
      </c>
      <c r="B583" t="str">
        <f t="shared" si="9"/>
        <v>EBS</v>
      </c>
      <c r="C583">
        <v>2004</v>
      </c>
      <c r="D583" t="s">
        <v>40</v>
      </c>
      <c r="E583">
        <v>2323.8914686231601</v>
      </c>
      <c r="F583">
        <v>2949856.9462494501</v>
      </c>
      <c r="G583">
        <v>42038.397861733698</v>
      </c>
      <c r="H583">
        <v>18771.593411459999</v>
      </c>
      <c r="I583">
        <v>20</v>
      </c>
      <c r="J583">
        <v>32439.01</v>
      </c>
      <c r="K583">
        <v>3.76923692947907</v>
      </c>
      <c r="L583">
        <v>4784.52194889776</v>
      </c>
      <c r="M583">
        <v>68.184200431037993</v>
      </c>
      <c r="N583">
        <v>30.446595319514302</v>
      </c>
      <c r="O583" t="s">
        <v>29</v>
      </c>
      <c r="P583" t="s">
        <v>29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1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30.446595319514302</v>
      </c>
    </row>
    <row r="584" spans="1:28" x14ac:dyDescent="0.25">
      <c r="A584" t="s">
        <v>30</v>
      </c>
      <c r="B584" t="str">
        <f t="shared" si="9"/>
        <v>EBS</v>
      </c>
      <c r="C584">
        <v>2004</v>
      </c>
      <c r="D584" t="s">
        <v>40</v>
      </c>
      <c r="E584">
        <v>10889.3798654857</v>
      </c>
      <c r="F584">
        <v>9788179.0362118296</v>
      </c>
      <c r="G584">
        <v>144617.95078378101</v>
      </c>
      <c r="H584">
        <v>86966.388958998796</v>
      </c>
      <c r="I584">
        <v>31</v>
      </c>
      <c r="J584">
        <v>41328.67</v>
      </c>
      <c r="K584">
        <v>14.517535063396901</v>
      </c>
      <c r="L584">
        <v>13049.4329447909</v>
      </c>
      <c r="M584">
        <v>192.802179484487</v>
      </c>
      <c r="N584">
        <v>115.94210291542301</v>
      </c>
      <c r="O584" t="s">
        <v>29</v>
      </c>
      <c r="P584" t="s">
        <v>29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1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115.94210291542301</v>
      </c>
    </row>
    <row r="585" spans="1:28" x14ac:dyDescent="0.25">
      <c r="A585" t="s">
        <v>34</v>
      </c>
      <c r="B585" t="str">
        <f t="shared" si="9"/>
        <v>EBS</v>
      </c>
      <c r="C585">
        <v>2004</v>
      </c>
      <c r="D585" t="s">
        <v>40</v>
      </c>
      <c r="E585">
        <v>35300.207015762397</v>
      </c>
      <c r="F585">
        <v>32737368.894614</v>
      </c>
      <c r="G585">
        <v>481305.67630271002</v>
      </c>
      <c r="H585">
        <v>239765.82137765599</v>
      </c>
      <c r="I585">
        <v>44</v>
      </c>
      <c r="J585">
        <v>62875.39</v>
      </c>
      <c r="K585">
        <v>50.443506436290797</v>
      </c>
      <c r="L585">
        <v>46781.246291425603</v>
      </c>
      <c r="M585">
        <v>687.77913878969696</v>
      </c>
      <c r="N585">
        <v>342.62203472251099</v>
      </c>
      <c r="O585" t="s">
        <v>29</v>
      </c>
      <c r="P585" t="s">
        <v>29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1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342.62203472251099</v>
      </c>
    </row>
    <row r="586" spans="1:28" x14ac:dyDescent="0.25">
      <c r="A586" t="s">
        <v>35</v>
      </c>
      <c r="B586" t="str">
        <f t="shared" si="9"/>
        <v>EBS</v>
      </c>
      <c r="C586">
        <v>2004</v>
      </c>
      <c r="D586" t="s">
        <v>40</v>
      </c>
      <c r="E586">
        <v>6649.7757449652499</v>
      </c>
      <c r="F586">
        <v>10466165.195838301</v>
      </c>
      <c r="G586">
        <v>146550.717923269</v>
      </c>
      <c r="H586">
        <v>84344.448064583907</v>
      </c>
      <c r="I586">
        <v>59</v>
      </c>
      <c r="J586">
        <v>88753.97</v>
      </c>
      <c r="K586">
        <v>10.0032880843284</v>
      </c>
      <c r="L586">
        <v>15744.300200109799</v>
      </c>
      <c r="M586">
        <v>220.456915627802</v>
      </c>
      <c r="N586">
        <v>126.879739206621</v>
      </c>
      <c r="O586" t="s">
        <v>29</v>
      </c>
      <c r="P586" t="s">
        <v>29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1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126.879739206621</v>
      </c>
    </row>
    <row r="587" spans="1:28" x14ac:dyDescent="0.25">
      <c r="A587" t="s">
        <v>31</v>
      </c>
      <c r="B587" t="str">
        <f t="shared" si="9"/>
        <v>EBS</v>
      </c>
      <c r="C587">
        <v>2004</v>
      </c>
      <c r="D587" t="s">
        <v>40</v>
      </c>
      <c r="E587">
        <v>33014.216055430901</v>
      </c>
      <c r="F587">
        <v>35306190.619671397</v>
      </c>
      <c r="G587">
        <v>514323.63533964998</v>
      </c>
      <c r="H587">
        <v>330418.523169622</v>
      </c>
      <c r="I587">
        <v>39</v>
      </c>
      <c r="J587">
        <v>33177.949999999997</v>
      </c>
      <c r="K587">
        <v>28.0857438352893</v>
      </c>
      <c r="L587">
        <v>30035.564796664799</v>
      </c>
      <c r="M587">
        <v>437.54368864402898</v>
      </c>
      <c r="N587">
        <v>281.09254463578401</v>
      </c>
      <c r="O587" t="s">
        <v>29</v>
      </c>
      <c r="P587" t="s">
        <v>29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1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281.09254463578401</v>
      </c>
    </row>
    <row r="588" spans="1:28" x14ac:dyDescent="0.25">
      <c r="A588" t="s">
        <v>27</v>
      </c>
      <c r="B588" t="str">
        <f t="shared" si="9"/>
        <v>EBS</v>
      </c>
      <c r="C588">
        <v>2004</v>
      </c>
      <c r="D588" t="s">
        <v>40</v>
      </c>
      <c r="E588">
        <v>28366.209467602501</v>
      </c>
      <c r="F588">
        <v>25716732.343914401</v>
      </c>
      <c r="G588">
        <v>380739.85905936599</v>
      </c>
      <c r="H588">
        <v>244966.74671547199</v>
      </c>
      <c r="I588">
        <v>59</v>
      </c>
      <c r="J588">
        <v>78702.64</v>
      </c>
      <c r="K588">
        <v>37.838907998191701</v>
      </c>
      <c r="L588">
        <v>34304.656400668697</v>
      </c>
      <c r="M588">
        <v>507.88528917288198</v>
      </c>
      <c r="N588">
        <v>326.771689469813</v>
      </c>
      <c r="O588" t="s">
        <v>29</v>
      </c>
      <c r="P588" t="s">
        <v>29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1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326.771689469813</v>
      </c>
    </row>
    <row r="589" spans="1:28" x14ac:dyDescent="0.25">
      <c r="A589" t="s">
        <v>32</v>
      </c>
      <c r="B589" t="str">
        <f t="shared" si="9"/>
        <v>EBS</v>
      </c>
      <c r="C589">
        <v>2004</v>
      </c>
      <c r="D589" t="s">
        <v>40</v>
      </c>
      <c r="E589">
        <v>31302.1025497927</v>
      </c>
      <c r="F589">
        <v>30330090.874738801</v>
      </c>
      <c r="G589">
        <v>446090.72035969998</v>
      </c>
      <c r="H589">
        <v>263709.59228875599</v>
      </c>
      <c r="I589">
        <v>68</v>
      </c>
      <c r="J589">
        <v>94983.17</v>
      </c>
      <c r="K589">
        <v>43.723131291829297</v>
      </c>
      <c r="L589">
        <v>42365.414377511202</v>
      </c>
      <c r="M589">
        <v>623.10456951982201</v>
      </c>
      <c r="N589">
        <v>368.35254463225903</v>
      </c>
      <c r="O589" t="s">
        <v>29</v>
      </c>
      <c r="P589" t="s">
        <v>29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1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368.35254463225903</v>
      </c>
    </row>
    <row r="590" spans="1:28" x14ac:dyDescent="0.25">
      <c r="A590" t="s">
        <v>39</v>
      </c>
      <c r="B590" t="str">
        <f t="shared" si="9"/>
        <v>EBS</v>
      </c>
      <c r="C590">
        <v>2004</v>
      </c>
      <c r="D590" t="s">
        <v>40</v>
      </c>
      <c r="E590">
        <v>4157.53344967456</v>
      </c>
      <c r="F590">
        <v>5586992.3811814897</v>
      </c>
      <c r="G590">
        <v>79564.427521952006</v>
      </c>
      <c r="H590">
        <v>51810.767063610299</v>
      </c>
      <c r="I590">
        <v>26</v>
      </c>
      <c r="J590">
        <v>38989.599999999999</v>
      </c>
      <c r="K590">
        <v>6.2346371611319702</v>
      </c>
      <c r="L590">
        <v>8378.2537748197701</v>
      </c>
      <c r="M590">
        <v>119.31481551191899</v>
      </c>
      <c r="N590">
        <v>77.695426288589999</v>
      </c>
      <c r="O590" t="s">
        <v>29</v>
      </c>
      <c r="P590" t="s">
        <v>29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1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77.695426288589999</v>
      </c>
    </row>
    <row r="591" spans="1:28" x14ac:dyDescent="0.25">
      <c r="A591" t="s">
        <v>33</v>
      </c>
      <c r="B591" t="str">
        <f t="shared" si="9"/>
        <v>EBS</v>
      </c>
      <c r="C591">
        <v>2004</v>
      </c>
      <c r="D591" t="s">
        <v>40</v>
      </c>
      <c r="E591">
        <v>51797.712402436598</v>
      </c>
      <c r="F591">
        <v>41151083.742761001</v>
      </c>
      <c r="G591">
        <v>614560.16817040695</v>
      </c>
      <c r="H591">
        <v>274989.18754150998</v>
      </c>
      <c r="I591">
        <v>29</v>
      </c>
      <c r="J591">
        <v>27782.66</v>
      </c>
      <c r="K591">
        <v>49.623387326023398</v>
      </c>
      <c r="L591">
        <v>39423.674767470897</v>
      </c>
      <c r="M591">
        <v>588.762627649009</v>
      </c>
      <c r="N591">
        <v>263.44590003937998</v>
      </c>
      <c r="O591" t="s">
        <v>29</v>
      </c>
      <c r="P591" t="s">
        <v>29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1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263.44590003937998</v>
      </c>
    </row>
    <row r="592" spans="1:28" x14ac:dyDescent="0.25">
      <c r="A592" t="s">
        <v>37</v>
      </c>
      <c r="B592" t="str">
        <f t="shared" si="9"/>
        <v>EBS</v>
      </c>
      <c r="C592">
        <v>2005</v>
      </c>
      <c r="D592" t="s">
        <v>40</v>
      </c>
      <c r="E592">
        <v>5162.0751621855597</v>
      </c>
      <c r="F592">
        <v>5849410.3120817496</v>
      </c>
      <c r="G592">
        <v>84792.626217049401</v>
      </c>
      <c r="H592">
        <v>36039.140538749198</v>
      </c>
      <c r="I592">
        <v>20</v>
      </c>
      <c r="J592">
        <v>32439.01</v>
      </c>
      <c r="K592">
        <v>8.3726303903444492</v>
      </c>
      <c r="L592">
        <v>9487.4539803861499</v>
      </c>
      <c r="M592">
        <v>137.52944248905601</v>
      </c>
      <c r="N592">
        <v>58.453702016394502</v>
      </c>
      <c r="O592">
        <v>1.3931653749173699E-2</v>
      </c>
      <c r="P592">
        <v>4.1271100312782298E-3</v>
      </c>
      <c r="Q592">
        <v>5.9247955850510702E-2</v>
      </c>
      <c r="R592">
        <v>0</v>
      </c>
      <c r="S592">
        <v>0</v>
      </c>
      <c r="T592">
        <v>0.43053440095517898</v>
      </c>
      <c r="U592">
        <v>0.51021764319430996</v>
      </c>
      <c r="V592">
        <v>0</v>
      </c>
      <c r="W592">
        <v>3.4632623563662501</v>
      </c>
      <c r="X592">
        <v>0</v>
      </c>
      <c r="Y592">
        <v>0</v>
      </c>
      <c r="Z592">
        <v>25.166329581241001</v>
      </c>
      <c r="AA592">
        <v>29.824110078787299</v>
      </c>
      <c r="AB592">
        <v>0</v>
      </c>
    </row>
    <row r="593" spans="1:28" x14ac:dyDescent="0.25">
      <c r="A593" t="s">
        <v>30</v>
      </c>
      <c r="B593" t="str">
        <f t="shared" si="9"/>
        <v>EBS</v>
      </c>
      <c r="C593">
        <v>2005</v>
      </c>
      <c r="D593" t="s">
        <v>40</v>
      </c>
      <c r="E593">
        <v>8295.3359062493801</v>
      </c>
      <c r="F593">
        <v>7717082.02465476</v>
      </c>
      <c r="G593">
        <v>113543.46650805901</v>
      </c>
      <c r="H593">
        <v>61672.536280401298</v>
      </c>
      <c r="I593">
        <v>31</v>
      </c>
      <c r="J593">
        <v>41328.67</v>
      </c>
      <c r="K593">
        <v>11.059200006726799</v>
      </c>
      <c r="L593">
        <v>10288.281818060899</v>
      </c>
      <c r="M593">
        <v>151.374208321536</v>
      </c>
      <c r="N593">
        <v>82.220770967604295</v>
      </c>
      <c r="O593">
        <v>1.7045314757918199E-2</v>
      </c>
      <c r="P593">
        <v>5.2452821504500704E-3</v>
      </c>
      <c r="Q593">
        <v>3.8465717888939398E-2</v>
      </c>
      <c r="R593">
        <v>0</v>
      </c>
      <c r="S593">
        <v>4.5213034617068701E-2</v>
      </c>
      <c r="T593">
        <v>0</v>
      </c>
      <c r="U593">
        <v>0.91632124749399202</v>
      </c>
      <c r="V593">
        <v>0</v>
      </c>
      <c r="W593">
        <v>3.1626809806509701</v>
      </c>
      <c r="X593">
        <v>0</v>
      </c>
      <c r="Y593">
        <v>3.7174505640003699</v>
      </c>
      <c r="Z593">
        <v>0</v>
      </c>
      <c r="AA593">
        <v>75.340639422952904</v>
      </c>
      <c r="AB593">
        <v>0</v>
      </c>
    </row>
    <row r="594" spans="1:28" x14ac:dyDescent="0.25">
      <c r="A594" t="s">
        <v>34</v>
      </c>
      <c r="B594" t="str">
        <f t="shared" si="9"/>
        <v>EBS</v>
      </c>
      <c r="C594">
        <v>2005</v>
      </c>
      <c r="D594" t="s">
        <v>40</v>
      </c>
      <c r="E594">
        <v>64302.836745495901</v>
      </c>
      <c r="F594">
        <v>57853345.599465601</v>
      </c>
      <c r="G594">
        <v>859960.386078162</v>
      </c>
      <c r="H594">
        <v>435986.63178627001</v>
      </c>
      <c r="I594">
        <v>44</v>
      </c>
      <c r="J594">
        <v>62875.39</v>
      </c>
      <c r="K594">
        <v>91.887862238167799</v>
      </c>
      <c r="L594">
        <v>82671.628803890606</v>
      </c>
      <c r="M594">
        <v>1228.8714695276101</v>
      </c>
      <c r="N594">
        <v>623.01885246245695</v>
      </c>
      <c r="O594">
        <v>1.9628252298873002E-2</v>
      </c>
      <c r="P594">
        <v>1.0516129678635701E-2</v>
      </c>
      <c r="Q594">
        <v>0.22060909846735299</v>
      </c>
      <c r="R594">
        <v>1.1115686421490001E-3</v>
      </c>
      <c r="S594">
        <v>0.35092098249119402</v>
      </c>
      <c r="T594">
        <v>9.4583679852943501E-3</v>
      </c>
      <c r="U594">
        <v>0.41789998241401</v>
      </c>
      <c r="V594">
        <v>0</v>
      </c>
      <c r="W594">
        <v>137.44362736990701</v>
      </c>
      <c r="X594">
        <v>0.69252821986492197</v>
      </c>
      <c r="Y594">
        <v>218.63038781666199</v>
      </c>
      <c r="Z594">
        <v>5.8927415683657296</v>
      </c>
      <c r="AA594">
        <v>260.35956748765699</v>
      </c>
      <c r="AB594">
        <v>0</v>
      </c>
    </row>
    <row r="595" spans="1:28" x14ac:dyDescent="0.25">
      <c r="A595" t="s">
        <v>35</v>
      </c>
      <c r="B595" t="str">
        <f t="shared" si="9"/>
        <v>EBS</v>
      </c>
      <c r="C595">
        <v>2005</v>
      </c>
      <c r="D595" t="s">
        <v>40</v>
      </c>
      <c r="E595">
        <v>5652.7270633661301</v>
      </c>
      <c r="F595">
        <v>8201689.0140479598</v>
      </c>
      <c r="G595">
        <v>115998.39963445401</v>
      </c>
      <c r="H595">
        <v>69124.789345603102</v>
      </c>
      <c r="I595">
        <v>58</v>
      </c>
      <c r="J595">
        <v>88753.97</v>
      </c>
      <c r="K595">
        <v>8.6500339344859594</v>
      </c>
      <c r="L595">
        <v>12550.559667278299</v>
      </c>
      <c r="M595">
        <v>177.50549105524701</v>
      </c>
      <c r="N595">
        <v>105.777577238551</v>
      </c>
      <c r="O595">
        <v>1.9367640427036401E-2</v>
      </c>
      <c r="P595">
        <v>1.29516886429368E-2</v>
      </c>
      <c r="Q595">
        <v>0.133745653650785</v>
      </c>
      <c r="R595">
        <v>0.198840892180805</v>
      </c>
      <c r="S595">
        <v>1.43797090857624E-2</v>
      </c>
      <c r="T595">
        <v>0</v>
      </c>
      <c r="U595">
        <v>0.653033745082647</v>
      </c>
      <c r="V595">
        <v>0</v>
      </c>
      <c r="W595">
        <v>14.147291209366401</v>
      </c>
      <c r="X595">
        <v>21.032907830837601</v>
      </c>
      <c r="Y595">
        <v>1.52105078848713</v>
      </c>
      <c r="Z595">
        <v>0</v>
      </c>
      <c r="AA595">
        <v>69.076327409860198</v>
      </c>
      <c r="AB595">
        <v>0</v>
      </c>
    </row>
    <row r="596" spans="1:28" x14ac:dyDescent="0.25">
      <c r="A596" t="s">
        <v>31</v>
      </c>
      <c r="B596" t="str">
        <f t="shared" si="9"/>
        <v>EBS</v>
      </c>
      <c r="C596">
        <v>2005</v>
      </c>
      <c r="D596" t="s">
        <v>40</v>
      </c>
      <c r="E596">
        <v>14475.806560541099</v>
      </c>
      <c r="F596">
        <v>16253197.6950939</v>
      </c>
      <c r="G596">
        <v>234703.22598626601</v>
      </c>
      <c r="H596">
        <v>153226.74583225299</v>
      </c>
      <c r="I596">
        <v>39</v>
      </c>
      <c r="J596">
        <v>33177.949999999997</v>
      </c>
      <c r="K596">
        <v>12.314809904495</v>
      </c>
      <c r="L596">
        <v>13826.8661658446</v>
      </c>
      <c r="M596">
        <v>199.665946066949</v>
      </c>
      <c r="N596">
        <v>130.35254645859399</v>
      </c>
      <c r="O596">
        <v>2.1655798187326099E-2</v>
      </c>
      <c r="P596">
        <v>6.7556606800496096E-3</v>
      </c>
      <c r="Q596">
        <v>3.74347449395976E-2</v>
      </c>
      <c r="R596">
        <v>0.26368116203437603</v>
      </c>
      <c r="S596">
        <v>0.15580340034377901</v>
      </c>
      <c r="T596">
        <v>4.1105873924800201E-4</v>
      </c>
      <c r="U596">
        <v>0.54266963394300005</v>
      </c>
      <c r="V596">
        <v>0</v>
      </c>
      <c r="W596">
        <v>4.8797143289045302</v>
      </c>
      <c r="X596">
        <v>34.371510924342097</v>
      </c>
      <c r="Y596">
        <v>20.309369981719399</v>
      </c>
      <c r="Z596">
        <v>5.3582553405036398E-2</v>
      </c>
      <c r="AA596">
        <v>70.738368670223394</v>
      </c>
      <c r="AB596">
        <v>0</v>
      </c>
    </row>
    <row r="597" spans="1:28" x14ac:dyDescent="0.25">
      <c r="A597" t="s">
        <v>27</v>
      </c>
      <c r="B597" t="str">
        <f t="shared" si="9"/>
        <v>EBS</v>
      </c>
      <c r="C597">
        <v>2005</v>
      </c>
      <c r="D597" t="s">
        <v>40</v>
      </c>
      <c r="E597">
        <v>17276.511589623398</v>
      </c>
      <c r="F597">
        <v>14222739.534973901</v>
      </c>
      <c r="G597">
        <v>212649.34148786901</v>
      </c>
      <c r="H597">
        <v>142730.687615601</v>
      </c>
      <c r="I597">
        <v>58</v>
      </c>
      <c r="J597">
        <v>78702.64</v>
      </c>
      <c r="K597">
        <v>23.443225380930301</v>
      </c>
      <c r="L597">
        <v>19299.4336109451</v>
      </c>
      <c r="M597">
        <v>288.55283740270397</v>
      </c>
      <c r="N597">
        <v>193.67727455798499</v>
      </c>
      <c r="O597">
        <v>1.5002869382729499E-2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1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193.67727455798499</v>
      </c>
      <c r="AB597">
        <v>0</v>
      </c>
    </row>
    <row r="598" spans="1:28" x14ac:dyDescent="0.25">
      <c r="A598" t="s">
        <v>32</v>
      </c>
      <c r="B598" t="str">
        <f t="shared" si="9"/>
        <v>EBS</v>
      </c>
      <c r="C598">
        <v>2005</v>
      </c>
      <c r="D598" t="s">
        <v>40</v>
      </c>
      <c r="E598">
        <v>24048.603022385501</v>
      </c>
      <c r="F598">
        <v>23702490.006842699</v>
      </c>
      <c r="G598">
        <v>348071.90832452098</v>
      </c>
      <c r="H598">
        <v>216389.60457585601</v>
      </c>
      <c r="I598">
        <v>69</v>
      </c>
      <c r="J598">
        <v>94983.17</v>
      </c>
      <c r="K598">
        <v>33.104529697648601</v>
      </c>
      <c r="L598">
        <v>32628.0817064238</v>
      </c>
      <c r="M598">
        <v>479.14453971901997</v>
      </c>
      <c r="N598">
        <v>297.87493619799</v>
      </c>
      <c r="O598">
        <v>2.2661176644930298E-2</v>
      </c>
      <c r="P598">
        <v>0</v>
      </c>
      <c r="Q598">
        <v>0</v>
      </c>
      <c r="R598">
        <v>3.2590263182210699E-2</v>
      </c>
      <c r="S598">
        <v>0</v>
      </c>
      <c r="T598">
        <v>1.09644301950702E-2</v>
      </c>
      <c r="U598">
        <v>0.95644530662271898</v>
      </c>
      <c r="V598">
        <v>0</v>
      </c>
      <c r="W598">
        <v>0</v>
      </c>
      <c r="X598">
        <v>9.7078225660767394</v>
      </c>
      <c r="Y598">
        <v>0</v>
      </c>
      <c r="Z598">
        <v>3.26602894480386</v>
      </c>
      <c r="AA598">
        <v>284.90108468711003</v>
      </c>
      <c r="AB598">
        <v>0</v>
      </c>
    </row>
    <row r="599" spans="1:28" x14ac:dyDescent="0.25">
      <c r="A599" t="s">
        <v>39</v>
      </c>
      <c r="B599" t="str">
        <f t="shared" si="9"/>
        <v>EBS</v>
      </c>
      <c r="C599">
        <v>2005</v>
      </c>
      <c r="D599" t="s">
        <v>40</v>
      </c>
      <c r="E599">
        <v>2998.9216774985598</v>
      </c>
      <c r="F599">
        <v>3849517.4717666102</v>
      </c>
      <c r="G599">
        <v>55032.136150443803</v>
      </c>
      <c r="H599">
        <v>36258.876696335501</v>
      </c>
      <c r="I599">
        <v>26</v>
      </c>
      <c r="J599">
        <v>38989.599999999999</v>
      </c>
      <c r="K599">
        <v>4.4971829475768397</v>
      </c>
      <c r="L599">
        <v>5772.7364006612097</v>
      </c>
      <c r="M599">
        <v>82.526191371205499</v>
      </c>
      <c r="N599">
        <v>54.373811493824697</v>
      </c>
      <c r="O599" t="s">
        <v>29</v>
      </c>
      <c r="P599" t="s">
        <v>29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1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54.373811493824697</v>
      </c>
    </row>
    <row r="600" spans="1:28" x14ac:dyDescent="0.25">
      <c r="A600" t="s">
        <v>33</v>
      </c>
      <c r="B600" t="str">
        <f t="shared" si="9"/>
        <v>EBS</v>
      </c>
      <c r="C600">
        <v>2005</v>
      </c>
      <c r="D600" t="s">
        <v>40</v>
      </c>
      <c r="E600">
        <v>18913.688285862299</v>
      </c>
      <c r="F600">
        <v>19034990.021242298</v>
      </c>
      <c r="G600">
        <v>279167.60152748798</v>
      </c>
      <c r="H600">
        <v>127526.500689116</v>
      </c>
      <c r="I600">
        <v>28</v>
      </c>
      <c r="J600">
        <v>27782.66</v>
      </c>
      <c r="K600">
        <v>18.766877535431899</v>
      </c>
      <c r="L600">
        <v>18887.237709413101</v>
      </c>
      <c r="M600">
        <v>277.00066272334499</v>
      </c>
      <c r="N600">
        <v>126.53662177269599</v>
      </c>
      <c r="O600">
        <v>1.9438448437612301E-2</v>
      </c>
      <c r="P600">
        <v>8.8984816885941797E-3</v>
      </c>
      <c r="Q600">
        <v>0.13464040121541901</v>
      </c>
      <c r="R600">
        <v>0</v>
      </c>
      <c r="S600">
        <v>0</v>
      </c>
      <c r="T600">
        <v>0</v>
      </c>
      <c r="U600">
        <v>0.86535959878458102</v>
      </c>
      <c r="V600">
        <v>0</v>
      </c>
      <c r="W600">
        <v>17.036941523919499</v>
      </c>
      <c r="X600">
        <v>0</v>
      </c>
      <c r="Y600">
        <v>0</v>
      </c>
      <c r="Z600">
        <v>0</v>
      </c>
      <c r="AA600">
        <v>109.499680248776</v>
      </c>
      <c r="AB600">
        <v>0</v>
      </c>
    </row>
    <row r="601" spans="1:28" x14ac:dyDescent="0.25">
      <c r="A601" t="s">
        <v>37</v>
      </c>
      <c r="B601" t="str">
        <f t="shared" si="9"/>
        <v>EBS</v>
      </c>
      <c r="C601">
        <v>2006</v>
      </c>
      <c r="D601" t="s">
        <v>40</v>
      </c>
      <c r="E601">
        <v>6740.2674520009496</v>
      </c>
      <c r="F601">
        <v>7359717.2628510296</v>
      </c>
      <c r="G601">
        <v>106982.13234842601</v>
      </c>
      <c r="H601">
        <v>39475.419262429503</v>
      </c>
      <c r="I601">
        <v>20</v>
      </c>
      <c r="J601">
        <v>32439.01</v>
      </c>
      <c r="K601">
        <v>10.9323801639067</v>
      </c>
      <c r="L601">
        <v>11937.097094339901</v>
      </c>
      <c r="M601">
        <v>173.51972305359601</v>
      </c>
      <c r="N601">
        <v>64.027176010407203</v>
      </c>
      <c r="O601">
        <v>2.0929723029937199E-2</v>
      </c>
      <c r="P601">
        <v>5.2298275322867098E-3</v>
      </c>
      <c r="Q601">
        <v>9.9950248262839093E-3</v>
      </c>
      <c r="R601">
        <v>2.68829005360812E-3</v>
      </c>
      <c r="S601">
        <v>6.8746582237802696E-4</v>
      </c>
      <c r="T601">
        <v>4.59547620065364E-2</v>
      </c>
      <c r="U601">
        <v>0.94067445729119403</v>
      </c>
      <c r="V601">
        <v>0</v>
      </c>
      <c r="W601">
        <v>0.63995321378087</v>
      </c>
      <c r="X601">
        <v>0.172123620429394</v>
      </c>
      <c r="Y601">
        <v>4.4016495210537299E-2</v>
      </c>
      <c r="Z601">
        <v>2.94235363550888</v>
      </c>
      <c r="AA601">
        <v>60.2287290454776</v>
      </c>
      <c r="AB601">
        <v>0</v>
      </c>
    </row>
    <row r="602" spans="1:28" x14ac:dyDescent="0.25">
      <c r="A602" t="s">
        <v>30</v>
      </c>
      <c r="B602" t="str">
        <f t="shared" si="9"/>
        <v>EBS</v>
      </c>
      <c r="C602">
        <v>2006</v>
      </c>
      <c r="D602" t="s">
        <v>40</v>
      </c>
      <c r="E602">
        <v>3402.9156333188198</v>
      </c>
      <c r="F602">
        <v>2765148.19450833</v>
      </c>
      <c r="G602">
        <v>41251.012621497801</v>
      </c>
      <c r="H602">
        <v>18029.834861810501</v>
      </c>
      <c r="I602">
        <v>31</v>
      </c>
      <c r="J602">
        <v>41328.67</v>
      </c>
      <c r="K602">
        <v>4.5367089434604697</v>
      </c>
      <c r="L602">
        <v>3686.4482978042201</v>
      </c>
      <c r="M602">
        <v>54.995144767732903</v>
      </c>
      <c r="N602">
        <v>24.0370675857504</v>
      </c>
      <c r="O602" t="s">
        <v>29</v>
      </c>
      <c r="P602" t="s">
        <v>29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1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24.0370675857504</v>
      </c>
    </row>
    <row r="603" spans="1:28" x14ac:dyDescent="0.25">
      <c r="A603" t="s">
        <v>34</v>
      </c>
      <c r="B603" t="str">
        <f t="shared" si="9"/>
        <v>EBS</v>
      </c>
      <c r="C603">
        <v>2006</v>
      </c>
      <c r="D603" t="s">
        <v>40</v>
      </c>
      <c r="E603">
        <v>28816.317329284699</v>
      </c>
      <c r="F603">
        <v>26483223.5729663</v>
      </c>
      <c r="G603">
        <v>390501.68775768799</v>
      </c>
      <c r="H603">
        <v>143953.67681979199</v>
      </c>
      <c r="I603">
        <v>44</v>
      </c>
      <c r="J603">
        <v>62875.39</v>
      </c>
      <c r="K603">
        <v>41.178117964603103</v>
      </c>
      <c r="L603">
        <v>37844.159331987503</v>
      </c>
      <c r="M603">
        <v>558.02149803233795</v>
      </c>
      <c r="N603">
        <v>205.707808454054</v>
      </c>
      <c r="O603">
        <v>1.82425441848976E-2</v>
      </c>
      <c r="P603">
        <v>1.9471109909684401E-2</v>
      </c>
      <c r="Q603">
        <v>9.5298766367306803E-2</v>
      </c>
      <c r="R603">
        <v>2.7116618012058499E-2</v>
      </c>
      <c r="S603">
        <v>0.16915419705919699</v>
      </c>
      <c r="T603">
        <v>1.2245597600271701E-2</v>
      </c>
      <c r="U603">
        <v>0.69618482096116596</v>
      </c>
      <c r="V603">
        <v>0</v>
      </c>
      <c r="W603">
        <v>19.603700377793601</v>
      </c>
      <c r="X603">
        <v>5.5781000639462599</v>
      </c>
      <c r="Y603">
        <v>34.796339167852601</v>
      </c>
      <c r="Z603">
        <v>2.5190150455621101</v>
      </c>
      <c r="AA603">
        <v>143.21065379889899</v>
      </c>
      <c r="AB603">
        <v>0</v>
      </c>
    </row>
    <row r="604" spans="1:28" x14ac:dyDescent="0.25">
      <c r="A604" t="s">
        <v>35</v>
      </c>
      <c r="B604" t="str">
        <f t="shared" si="9"/>
        <v>EBS</v>
      </c>
      <c r="C604">
        <v>2006</v>
      </c>
      <c r="D604" t="s">
        <v>40</v>
      </c>
      <c r="E604">
        <v>14012.651251495001</v>
      </c>
      <c r="F604">
        <v>19011241.8040368</v>
      </c>
      <c r="G604">
        <v>270515.79689378501</v>
      </c>
      <c r="H604">
        <v>138521.596903047</v>
      </c>
      <c r="I604">
        <v>60</v>
      </c>
      <c r="J604">
        <v>88753.97</v>
      </c>
      <c r="K604">
        <v>20.7279738132608</v>
      </c>
      <c r="L604">
        <v>28122.053078970501</v>
      </c>
      <c r="M604">
        <v>400.15584870061798</v>
      </c>
      <c r="N604">
        <v>204.90569426475199</v>
      </c>
      <c r="O604">
        <v>2.70761330108319E-2</v>
      </c>
      <c r="P604">
        <v>2.0581796837161799E-3</v>
      </c>
      <c r="Q604">
        <v>2.71480485216154E-3</v>
      </c>
      <c r="R604">
        <v>0.135659600946994</v>
      </c>
      <c r="S604">
        <v>0.13910818683335299</v>
      </c>
      <c r="T604">
        <v>6.5990951923091998E-2</v>
      </c>
      <c r="U604">
        <v>0.65652645544440003</v>
      </c>
      <c r="V604">
        <v>0</v>
      </c>
      <c r="W604">
        <v>0.55627897302547802</v>
      </c>
      <c r="X604">
        <v>27.797424715723</v>
      </c>
      <c r="Y604">
        <v>28.5040596009989</v>
      </c>
      <c r="Z604">
        <v>13.521921818993</v>
      </c>
      <c r="AA604">
        <v>134.52600915601101</v>
      </c>
      <c r="AB604">
        <v>0</v>
      </c>
    </row>
    <row r="605" spans="1:28" x14ac:dyDescent="0.25">
      <c r="A605" t="s">
        <v>31</v>
      </c>
      <c r="B605" t="str">
        <f t="shared" si="9"/>
        <v>EBS</v>
      </c>
      <c r="C605">
        <v>2006</v>
      </c>
      <c r="D605" t="s">
        <v>40</v>
      </c>
      <c r="E605">
        <v>39276.702151913603</v>
      </c>
      <c r="F605">
        <v>33338149.6190839</v>
      </c>
      <c r="G605">
        <v>496645.28169322503</v>
      </c>
      <c r="H605">
        <v>231972.713912204</v>
      </c>
      <c r="I605">
        <v>39</v>
      </c>
      <c r="J605">
        <v>33177.949999999997</v>
      </c>
      <c r="K605">
        <v>33.413345132335401</v>
      </c>
      <c r="L605">
        <v>28361.319516781699</v>
      </c>
      <c r="M605">
        <v>422.50441855778797</v>
      </c>
      <c r="N605">
        <v>197.34305393701001</v>
      </c>
      <c r="O605">
        <v>1.6626112487651199E-2</v>
      </c>
      <c r="P605">
        <v>1.9150664795335201E-3</v>
      </c>
      <c r="Q605">
        <v>4.5170298415817996E-3</v>
      </c>
      <c r="R605">
        <v>0.13613170746394701</v>
      </c>
      <c r="S605">
        <v>0.21084178528815301</v>
      </c>
      <c r="T605">
        <v>0</v>
      </c>
      <c r="U605">
        <v>0.64850947740631804</v>
      </c>
      <c r="V605">
        <v>0</v>
      </c>
      <c r="W605">
        <v>0.89140446366236203</v>
      </c>
      <c r="X605">
        <v>26.864646888595001</v>
      </c>
      <c r="Y605">
        <v>41.608161806295499</v>
      </c>
      <c r="Z605">
        <v>0</v>
      </c>
      <c r="AA605">
        <v>127.978840778457</v>
      </c>
      <c r="AB605">
        <v>0</v>
      </c>
    </row>
    <row r="606" spans="1:28" x14ac:dyDescent="0.25">
      <c r="A606" t="s">
        <v>27</v>
      </c>
      <c r="B606" t="str">
        <f t="shared" si="9"/>
        <v>EBS</v>
      </c>
      <c r="C606">
        <v>2006</v>
      </c>
      <c r="D606" t="s">
        <v>40</v>
      </c>
      <c r="E606">
        <v>9654.7307310837496</v>
      </c>
      <c r="F606">
        <v>7768293.4009851702</v>
      </c>
      <c r="G606">
        <v>116562.114790386</v>
      </c>
      <c r="H606">
        <v>54731.425765940403</v>
      </c>
      <c r="I606">
        <v>58</v>
      </c>
      <c r="J606">
        <v>78702.64</v>
      </c>
      <c r="K606">
        <v>13.1009102935417</v>
      </c>
      <c r="L606">
        <v>10541.124119864</v>
      </c>
      <c r="M606">
        <v>158.168037206663</v>
      </c>
      <c r="N606">
        <v>74.267374116267803</v>
      </c>
      <c r="O606">
        <v>1.04583597200984E-2</v>
      </c>
      <c r="P606">
        <v>0</v>
      </c>
      <c r="Q606">
        <v>0</v>
      </c>
      <c r="R606">
        <v>0</v>
      </c>
      <c r="S606" s="1">
        <v>1.8764870524270499E-5</v>
      </c>
      <c r="T606">
        <v>0</v>
      </c>
      <c r="U606">
        <v>0.99998123512947601</v>
      </c>
      <c r="V606">
        <v>0</v>
      </c>
      <c r="W606">
        <v>0</v>
      </c>
      <c r="X606">
        <v>0</v>
      </c>
      <c r="Y606">
        <v>1.3936176594693201E-3</v>
      </c>
      <c r="Z606">
        <v>0</v>
      </c>
      <c r="AA606">
        <v>74.2659804986084</v>
      </c>
      <c r="AB606">
        <v>0</v>
      </c>
    </row>
    <row r="607" spans="1:28" x14ac:dyDescent="0.25">
      <c r="A607" t="s">
        <v>32</v>
      </c>
      <c r="B607" t="str">
        <f t="shared" si="9"/>
        <v>EBS</v>
      </c>
      <c r="C607">
        <v>2006</v>
      </c>
      <c r="D607" t="s">
        <v>40</v>
      </c>
      <c r="E607">
        <v>22604.672437833498</v>
      </c>
      <c r="F607">
        <v>20365431.573775601</v>
      </c>
      <c r="G607">
        <v>302308.86518782697</v>
      </c>
      <c r="H607">
        <v>148521.18326853</v>
      </c>
      <c r="I607">
        <v>69</v>
      </c>
      <c r="J607">
        <v>94983.17</v>
      </c>
      <c r="K607">
        <v>31.1168615211167</v>
      </c>
      <c r="L607">
        <v>28034.394917323199</v>
      </c>
      <c r="M607">
        <v>416.14861354554199</v>
      </c>
      <c r="N607">
        <v>204.449460855014</v>
      </c>
      <c r="O607">
        <v>1.06799292565294E-2</v>
      </c>
      <c r="P607">
        <v>3.8598948599691801E-3</v>
      </c>
      <c r="Q607">
        <v>7.6087530608616102E-3</v>
      </c>
      <c r="R607">
        <v>0.107644732993711</v>
      </c>
      <c r="S607">
        <v>0.118200832933111</v>
      </c>
      <c r="T607">
        <v>1.4744251371179601E-2</v>
      </c>
      <c r="U607">
        <v>0.75180142964113605</v>
      </c>
      <c r="V607">
        <v>0</v>
      </c>
      <c r="W607">
        <v>1.55560546107209</v>
      </c>
      <c r="X607">
        <v>22.007907624446101</v>
      </c>
      <c r="Y607">
        <v>24.166096565788202</v>
      </c>
      <c r="Z607">
        <v>3.0144542435484798</v>
      </c>
      <c r="AA607">
        <v>153.70539696015899</v>
      </c>
      <c r="AB607">
        <v>0</v>
      </c>
    </row>
    <row r="608" spans="1:28" x14ac:dyDescent="0.25">
      <c r="A608" t="s">
        <v>39</v>
      </c>
      <c r="B608" t="str">
        <f t="shared" si="9"/>
        <v>EBS</v>
      </c>
      <c r="C608">
        <v>2006</v>
      </c>
      <c r="D608" t="s">
        <v>40</v>
      </c>
      <c r="E608">
        <v>2121.0273629427302</v>
      </c>
      <c r="F608">
        <v>2751753.2200114201</v>
      </c>
      <c r="G608">
        <v>39283.564255724901</v>
      </c>
      <c r="H608">
        <v>24849.718272567599</v>
      </c>
      <c r="I608">
        <v>26</v>
      </c>
      <c r="J608">
        <v>38989.599999999999</v>
      </c>
      <c r="K608">
        <v>3.1806926334689201</v>
      </c>
      <c r="L608">
        <v>4126.5291287291202</v>
      </c>
      <c r="M608">
        <v>58.909632957885101</v>
      </c>
      <c r="N608">
        <v>37.264637521542298</v>
      </c>
      <c r="O608">
        <v>1.41126607580596E-2</v>
      </c>
      <c r="P608">
        <v>0</v>
      </c>
      <c r="Q608">
        <v>0</v>
      </c>
      <c r="R608">
        <v>0.35593618287058598</v>
      </c>
      <c r="S608">
        <v>0.48485225214895</v>
      </c>
      <c r="T608">
        <v>0</v>
      </c>
      <c r="U608">
        <v>0.15921156498046299</v>
      </c>
      <c r="V608">
        <v>0</v>
      </c>
      <c r="W608">
        <v>0</v>
      </c>
      <c r="X608">
        <v>13.263832835473799</v>
      </c>
      <c r="Y608">
        <v>18.067843427834099</v>
      </c>
      <c r="Z608">
        <v>0</v>
      </c>
      <c r="AA608">
        <v>5.9329612582344504</v>
      </c>
      <c r="AB608">
        <v>0</v>
      </c>
    </row>
    <row r="609" spans="1:28" x14ac:dyDescent="0.25">
      <c r="A609" t="s">
        <v>33</v>
      </c>
      <c r="B609" t="str">
        <f t="shared" si="9"/>
        <v>EBS</v>
      </c>
      <c r="C609">
        <v>2006</v>
      </c>
      <c r="D609" t="s">
        <v>40</v>
      </c>
      <c r="E609">
        <v>41761.287509425099</v>
      </c>
      <c r="F609">
        <v>37492075.158534601</v>
      </c>
      <c r="G609">
        <v>554822.26354594296</v>
      </c>
      <c r="H609">
        <v>213574.278793248</v>
      </c>
      <c r="I609">
        <v>29</v>
      </c>
      <c r="J609">
        <v>27782.66</v>
      </c>
      <c r="K609">
        <v>40.008263863331202</v>
      </c>
      <c r="L609">
        <v>35918.261269793598</v>
      </c>
      <c r="M609">
        <v>531.53235546645897</v>
      </c>
      <c r="N609">
        <v>204.609019739931</v>
      </c>
      <c r="O609">
        <v>1.14811358894401E-2</v>
      </c>
      <c r="P609">
        <v>0</v>
      </c>
      <c r="Q609">
        <v>0</v>
      </c>
      <c r="R609">
        <v>1.31299548026524E-2</v>
      </c>
      <c r="S609">
        <v>0.15558107340729699</v>
      </c>
      <c r="T609">
        <v>3.9341721049621801E-3</v>
      </c>
      <c r="U609">
        <v>0.82735479968508796</v>
      </c>
      <c r="V609">
        <v>0</v>
      </c>
      <c r="W609">
        <v>0</v>
      </c>
      <c r="X609">
        <v>2.6865071814002999</v>
      </c>
      <c r="Y609">
        <v>31.833290919953399</v>
      </c>
      <c r="Z609">
        <v>0.80496709788449405</v>
      </c>
      <c r="AA609">
        <v>169.28425454069301</v>
      </c>
      <c r="AB609">
        <v>0</v>
      </c>
    </row>
    <row r="610" spans="1:28" x14ac:dyDescent="0.25">
      <c r="A610" t="s">
        <v>37</v>
      </c>
      <c r="B610" t="str">
        <f t="shared" si="9"/>
        <v>EBS</v>
      </c>
      <c r="C610">
        <v>2007</v>
      </c>
      <c r="D610" t="s">
        <v>40</v>
      </c>
      <c r="E610">
        <v>5275.6438761916197</v>
      </c>
      <c r="F610">
        <v>7031193.3318584003</v>
      </c>
      <c r="G610">
        <v>99861.614270734397</v>
      </c>
      <c r="H610">
        <v>38422.0099622087</v>
      </c>
      <c r="I610">
        <v>20</v>
      </c>
      <c r="J610">
        <v>32439.01</v>
      </c>
      <c r="K610">
        <v>8.5568332228109405</v>
      </c>
      <c r="L610">
        <v>11404.2475402044</v>
      </c>
      <c r="M610">
        <v>161.97059519722501</v>
      </c>
      <c r="N610">
        <v>62.318598269209403</v>
      </c>
      <c r="O610">
        <v>1.32870395144965E-2</v>
      </c>
      <c r="P610">
        <v>1.4316628713840101E-3</v>
      </c>
      <c r="Q610">
        <v>3.07853780546723E-2</v>
      </c>
      <c r="R610">
        <v>0</v>
      </c>
      <c r="S610">
        <v>0</v>
      </c>
      <c r="T610">
        <v>0.19481040573169001</v>
      </c>
      <c r="U610">
        <v>0.77440421621363698</v>
      </c>
      <c r="V610">
        <v>0</v>
      </c>
      <c r="W610">
        <v>1.91850160755486</v>
      </c>
      <c r="X610">
        <v>0</v>
      </c>
      <c r="Y610">
        <v>0</v>
      </c>
      <c r="Z610">
        <v>12.140311413454899</v>
      </c>
      <c r="AA610">
        <v>48.259785248199599</v>
      </c>
      <c r="AB610">
        <v>0</v>
      </c>
    </row>
    <row r="611" spans="1:28" x14ac:dyDescent="0.25">
      <c r="A611" t="s">
        <v>30</v>
      </c>
      <c r="B611" t="str">
        <f t="shared" si="9"/>
        <v>EBS</v>
      </c>
      <c r="C611">
        <v>2007</v>
      </c>
      <c r="D611" t="s">
        <v>40</v>
      </c>
      <c r="E611">
        <v>8639.7693383162605</v>
      </c>
      <c r="F611">
        <v>4885008.0911519798</v>
      </c>
      <c r="G611">
        <v>76117.348783463996</v>
      </c>
      <c r="H611">
        <v>43830.296044682997</v>
      </c>
      <c r="I611">
        <v>31</v>
      </c>
      <c r="J611">
        <v>41328.67</v>
      </c>
      <c r="K611">
        <v>11.518392769657799</v>
      </c>
      <c r="L611">
        <v>6512.6092692435604</v>
      </c>
      <c r="M611">
        <v>101.47834803699</v>
      </c>
      <c r="N611">
        <v>58.433801330097097</v>
      </c>
      <c r="O611">
        <v>1.3028428098643401E-2</v>
      </c>
      <c r="P611">
        <v>1.21545425462682E-3</v>
      </c>
      <c r="Q611">
        <v>4.9101300690271204E-3</v>
      </c>
      <c r="R611">
        <v>0</v>
      </c>
      <c r="S611">
        <v>0.117425815282954</v>
      </c>
      <c r="T611">
        <v>0.229758316761699</v>
      </c>
      <c r="U611">
        <v>0.64790573788632</v>
      </c>
      <c r="V611">
        <v>0</v>
      </c>
      <c r="W611">
        <v>0.28691756495846599</v>
      </c>
      <c r="X611">
        <v>0</v>
      </c>
      <c r="Y611">
        <v>6.8616367612687901</v>
      </c>
      <c r="Z611">
        <v>13.4256518355906</v>
      </c>
      <c r="AA611">
        <v>37.859595168279199</v>
      </c>
      <c r="AB611">
        <v>0</v>
      </c>
    </row>
    <row r="612" spans="1:28" x14ac:dyDescent="0.25">
      <c r="A612" t="s">
        <v>34</v>
      </c>
      <c r="B612" t="str">
        <f t="shared" si="9"/>
        <v>EBS</v>
      </c>
      <c r="C612">
        <v>2007</v>
      </c>
      <c r="D612" t="s">
        <v>40</v>
      </c>
      <c r="E612">
        <v>14543.102622378199</v>
      </c>
      <c r="F612">
        <v>15576982.004429201</v>
      </c>
      <c r="G612">
        <v>226424.77650561201</v>
      </c>
      <c r="H612">
        <v>87821.444015193105</v>
      </c>
      <c r="I612">
        <v>44</v>
      </c>
      <c r="J612">
        <v>62875.39</v>
      </c>
      <c r="K612">
        <v>20.781892027092098</v>
      </c>
      <c r="L612">
        <v>22259.291330715201</v>
      </c>
      <c r="M612">
        <v>323.55786655575503</v>
      </c>
      <c r="N612">
        <v>125.49562597314601</v>
      </c>
      <c r="O612">
        <v>2.44661629675525E-2</v>
      </c>
      <c r="P612">
        <v>3.0215453993690101E-3</v>
      </c>
      <c r="Q612">
        <v>4.7499595561935901E-3</v>
      </c>
      <c r="R612">
        <v>4.82992209620541E-2</v>
      </c>
      <c r="S612">
        <v>0.48365614943116197</v>
      </c>
      <c r="T612">
        <v>0</v>
      </c>
      <c r="U612">
        <v>0.46329467005059</v>
      </c>
      <c r="V612">
        <v>0</v>
      </c>
      <c r="W612">
        <v>0.59609914785164297</v>
      </c>
      <c r="X612">
        <v>6.06134096864829</v>
      </c>
      <c r="Y612">
        <v>60.696731228625197</v>
      </c>
      <c r="Z612">
        <v>0</v>
      </c>
      <c r="AA612">
        <v>58.141454628021101</v>
      </c>
      <c r="AB612">
        <v>0</v>
      </c>
    </row>
    <row r="613" spans="1:28" x14ac:dyDescent="0.25">
      <c r="A613" t="s">
        <v>35</v>
      </c>
      <c r="B613" t="str">
        <f t="shared" si="9"/>
        <v>EBS</v>
      </c>
      <c r="C613">
        <v>2007</v>
      </c>
      <c r="D613" t="s">
        <v>40</v>
      </c>
      <c r="E613">
        <v>12603.174734140601</v>
      </c>
      <c r="F613">
        <v>17006667.792366199</v>
      </c>
      <c r="G613">
        <v>242415.44121462401</v>
      </c>
      <c r="H613">
        <v>118769.942990148</v>
      </c>
      <c r="I613">
        <v>60</v>
      </c>
      <c r="J613">
        <v>88753.97</v>
      </c>
      <c r="K613">
        <v>18.643029870977902</v>
      </c>
      <c r="L613">
        <v>25156.821384060699</v>
      </c>
      <c r="M613">
        <v>358.58887995165799</v>
      </c>
      <c r="N613">
        <v>175.68839928415599</v>
      </c>
      <c r="O613">
        <v>1.6313224697712299E-2</v>
      </c>
      <c r="P613">
        <v>2.1225466926526998E-3</v>
      </c>
      <c r="Q613">
        <v>9.2937160405742805E-3</v>
      </c>
      <c r="R613">
        <v>3.0044531296696202E-2</v>
      </c>
      <c r="S613">
        <v>1.68314495159986E-2</v>
      </c>
      <c r="T613">
        <v>0.21797207274118099</v>
      </c>
      <c r="U613">
        <v>0.72585823040554998</v>
      </c>
      <c r="V613">
        <v>0</v>
      </c>
      <c r="W613">
        <v>1.63279809456998</v>
      </c>
      <c r="X613">
        <v>5.2784756107592798</v>
      </c>
      <c r="Y613">
        <v>2.9570904230978701</v>
      </c>
      <c r="Z613">
        <v>38.295164548547604</v>
      </c>
      <c r="AA613">
        <v>127.524870607181</v>
      </c>
      <c r="AB613">
        <v>0</v>
      </c>
    </row>
    <row r="614" spans="1:28" x14ac:dyDescent="0.25">
      <c r="A614" t="s">
        <v>31</v>
      </c>
      <c r="B614" t="str">
        <f t="shared" si="9"/>
        <v>EBS</v>
      </c>
      <c r="C614">
        <v>2007</v>
      </c>
      <c r="D614" t="s">
        <v>40</v>
      </c>
      <c r="E614">
        <v>22199.646138511001</v>
      </c>
      <c r="F614">
        <v>17825203.7780407</v>
      </c>
      <c r="G614">
        <v>266950.79723529302</v>
      </c>
      <c r="H614">
        <v>114539.391292377</v>
      </c>
      <c r="I614">
        <v>39</v>
      </c>
      <c r="J614">
        <v>33177.949999999997</v>
      </c>
      <c r="K614">
        <v>18.885608964133599</v>
      </c>
      <c r="L614">
        <v>15164.1979407088</v>
      </c>
      <c r="M614">
        <v>227.09949238801701</v>
      </c>
      <c r="N614">
        <v>97.440569162279601</v>
      </c>
      <c r="O614">
        <v>1.33949567100046E-2</v>
      </c>
      <c r="P614">
        <v>1.15437754918724E-2</v>
      </c>
      <c r="Q614">
        <v>7.1816677859874598E-2</v>
      </c>
      <c r="R614">
        <v>0.10963514359213899</v>
      </c>
      <c r="S614">
        <v>0.14015311341396899</v>
      </c>
      <c r="T614">
        <v>0</v>
      </c>
      <c r="U614">
        <v>0.67839506513401704</v>
      </c>
      <c r="V614">
        <v>0</v>
      </c>
      <c r="W614">
        <v>6.9978579660102698</v>
      </c>
      <c r="X614">
        <v>10.682910791806201</v>
      </c>
      <c r="Y614">
        <v>13.656599140922699</v>
      </c>
      <c r="Z614">
        <v>0</v>
      </c>
      <c r="AA614">
        <v>66.103201263540399</v>
      </c>
      <c r="AB614">
        <v>0</v>
      </c>
    </row>
    <row r="615" spans="1:28" x14ac:dyDescent="0.25">
      <c r="A615" t="s">
        <v>27</v>
      </c>
      <c r="B615" t="str">
        <f t="shared" si="9"/>
        <v>EBS</v>
      </c>
      <c r="C615">
        <v>2007</v>
      </c>
      <c r="D615" t="s">
        <v>40</v>
      </c>
      <c r="E615">
        <v>18422.212708351199</v>
      </c>
      <c r="F615">
        <v>9898896.9052664097</v>
      </c>
      <c r="G615">
        <v>156130.274000865</v>
      </c>
      <c r="H615">
        <v>79109.413125877894</v>
      </c>
      <c r="I615">
        <v>58</v>
      </c>
      <c r="J615">
        <v>78702.64</v>
      </c>
      <c r="K615">
        <v>24.997875427392898</v>
      </c>
      <c r="L615">
        <v>13432.229647108599</v>
      </c>
      <c r="M615">
        <v>211.859737030887</v>
      </c>
      <c r="N615">
        <v>107.346890721677</v>
      </c>
      <c r="O615">
        <v>1.9107318343875999E-2</v>
      </c>
      <c r="P615">
        <v>0</v>
      </c>
      <c r="Q615">
        <v>0</v>
      </c>
      <c r="R615">
        <v>0</v>
      </c>
      <c r="S615">
        <v>0</v>
      </c>
      <c r="T615">
        <v>9.7724434200541898E-3</v>
      </c>
      <c r="U615">
        <v>0.99022755657994599</v>
      </c>
      <c r="V615">
        <v>0</v>
      </c>
      <c r="W615">
        <v>0</v>
      </c>
      <c r="X615">
        <v>0</v>
      </c>
      <c r="Y615">
        <v>0</v>
      </c>
      <c r="Z615">
        <v>1.0490414158963199</v>
      </c>
      <c r="AA615">
        <v>106.29784930578001</v>
      </c>
      <c r="AB615">
        <v>0</v>
      </c>
    </row>
    <row r="616" spans="1:28" x14ac:dyDescent="0.25">
      <c r="A616" t="s">
        <v>32</v>
      </c>
      <c r="B616" t="str">
        <f t="shared" si="9"/>
        <v>EBS</v>
      </c>
      <c r="C616">
        <v>2007</v>
      </c>
      <c r="D616" t="s">
        <v>40</v>
      </c>
      <c r="E616">
        <v>15206.698714894599</v>
      </c>
      <c r="F616">
        <v>12722388.188586701</v>
      </c>
      <c r="G616">
        <v>189763.07624729699</v>
      </c>
      <c r="H616">
        <v>85243.3785622086</v>
      </c>
      <c r="I616">
        <v>69</v>
      </c>
      <c r="J616">
        <v>94983.17</v>
      </c>
      <c r="K616">
        <v>20.933049988052399</v>
      </c>
      <c r="L616">
        <v>17513.228407572798</v>
      </c>
      <c r="M616">
        <v>261.221717839419</v>
      </c>
      <c r="N616">
        <v>117.343279961574</v>
      </c>
      <c r="O616">
        <v>9.4196627244634602E-3</v>
      </c>
      <c r="P616">
        <v>4.3836639122363198E-3</v>
      </c>
      <c r="Q616">
        <v>3.2317622607209703E-2</v>
      </c>
      <c r="R616">
        <v>7.9850745692655392E-3</v>
      </c>
      <c r="S616">
        <v>3.3313052115735001E-2</v>
      </c>
      <c r="T616">
        <v>0</v>
      </c>
      <c r="U616">
        <v>0.92638425070778996</v>
      </c>
      <c r="V616">
        <v>0</v>
      </c>
      <c r="W616">
        <v>3.7922558372903099</v>
      </c>
      <c r="X616">
        <v>0.93699484069537198</v>
      </c>
      <c r="Y616">
        <v>3.9090628007912001</v>
      </c>
      <c r="Z616">
        <v>0</v>
      </c>
      <c r="AA616">
        <v>108.704966482797</v>
      </c>
      <c r="AB616">
        <v>0</v>
      </c>
    </row>
    <row r="617" spans="1:28" x14ac:dyDescent="0.25">
      <c r="A617" t="s">
        <v>39</v>
      </c>
      <c r="B617" t="str">
        <f t="shared" si="9"/>
        <v>EBS</v>
      </c>
      <c r="C617">
        <v>2007</v>
      </c>
      <c r="D617" t="s">
        <v>40</v>
      </c>
      <c r="E617">
        <v>2868.62236753446</v>
      </c>
      <c r="F617">
        <v>3239684.3560805102</v>
      </c>
      <c r="G617">
        <v>46881.827506655602</v>
      </c>
      <c r="H617">
        <v>28474.126466317</v>
      </c>
      <c r="I617">
        <v>26</v>
      </c>
      <c r="J617">
        <v>38989.599999999999</v>
      </c>
      <c r="K617">
        <v>4.3017861023546802</v>
      </c>
      <c r="L617">
        <v>4858.23066037834</v>
      </c>
      <c r="M617">
        <v>70.303988528980796</v>
      </c>
      <c r="N617">
        <v>42.699800048888903</v>
      </c>
      <c r="O617">
        <v>1.51917589628668E-2</v>
      </c>
      <c r="P617">
        <v>3.1444517784035902E-3</v>
      </c>
      <c r="Q617">
        <v>1.29365030494887E-2</v>
      </c>
      <c r="R617">
        <v>0.25167160877327299</v>
      </c>
      <c r="S617">
        <v>0.256684783664619</v>
      </c>
      <c r="T617">
        <v>0</v>
      </c>
      <c r="U617">
        <v>0.47870710451262</v>
      </c>
      <c r="V617">
        <v>0</v>
      </c>
      <c r="W617">
        <v>0.552386093545011</v>
      </c>
      <c r="X617">
        <v>10.746327372601</v>
      </c>
      <c r="Y617">
        <v>10.9603889380715</v>
      </c>
      <c r="Z617">
        <v>0</v>
      </c>
      <c r="AA617">
        <v>20.440697644671399</v>
      </c>
      <c r="AB617">
        <v>0</v>
      </c>
    </row>
    <row r="618" spans="1:28" x14ac:dyDescent="0.25">
      <c r="A618" t="s">
        <v>33</v>
      </c>
      <c r="B618" t="str">
        <f t="shared" si="9"/>
        <v>EBS</v>
      </c>
      <c r="C618">
        <v>2007</v>
      </c>
      <c r="D618" t="s">
        <v>40</v>
      </c>
      <c r="E618">
        <v>26755.9009998439</v>
      </c>
      <c r="F618">
        <v>29959044.473516598</v>
      </c>
      <c r="G618">
        <v>433611.21573050099</v>
      </c>
      <c r="H618">
        <v>168227.751208484</v>
      </c>
      <c r="I618">
        <v>29</v>
      </c>
      <c r="J618">
        <v>27782.66</v>
      </c>
      <c r="K618">
        <v>25.632762085252502</v>
      </c>
      <c r="L618">
        <v>28701.4464321583</v>
      </c>
      <c r="M618">
        <v>415.40941306300601</v>
      </c>
      <c r="N618">
        <v>161.16601428930599</v>
      </c>
      <c r="O618">
        <v>1.5673720087781999E-2</v>
      </c>
      <c r="P618">
        <v>3.9506691305091603E-3</v>
      </c>
      <c r="Q618">
        <v>3.7341761391236399E-2</v>
      </c>
      <c r="R618">
        <v>1.6197195923152299E-2</v>
      </c>
      <c r="S618">
        <v>2.5037391736277802E-2</v>
      </c>
      <c r="T618">
        <v>6.9571445057654904E-2</v>
      </c>
      <c r="U618">
        <v>0.85185220589167898</v>
      </c>
      <c r="V618">
        <v>0</v>
      </c>
      <c r="W618">
        <v>6.0182228499678798</v>
      </c>
      <c r="X618">
        <v>2.6104375095974599</v>
      </c>
      <c r="Y618">
        <v>4.0351766343359197</v>
      </c>
      <c r="Z618">
        <v>11.212552508289701</v>
      </c>
      <c r="AA618">
        <v>137.289624787116</v>
      </c>
      <c r="AB618">
        <v>0</v>
      </c>
    </row>
    <row r="619" spans="1:28" x14ac:dyDescent="0.25">
      <c r="A619" t="s">
        <v>37</v>
      </c>
      <c r="B619" t="str">
        <f t="shared" si="9"/>
        <v>EBS</v>
      </c>
      <c r="C619">
        <v>2008</v>
      </c>
      <c r="D619" t="s">
        <v>40</v>
      </c>
      <c r="E619">
        <v>6307.0918087298996</v>
      </c>
      <c r="F619">
        <v>5237480.8051570999</v>
      </c>
      <c r="G619">
        <v>77875.459929279998</v>
      </c>
      <c r="H619">
        <v>25913.399988198798</v>
      </c>
      <c r="I619">
        <v>20</v>
      </c>
      <c r="J619">
        <v>32439.01</v>
      </c>
      <c r="K619">
        <v>10.229790712715401</v>
      </c>
      <c r="L619">
        <v>8494.9346106649591</v>
      </c>
      <c r="M619">
        <v>126.310141170026</v>
      </c>
      <c r="N619">
        <v>42.030252067559097</v>
      </c>
      <c r="O619">
        <v>2.2584400228553E-2</v>
      </c>
      <c r="P619">
        <v>8.8394486900508296E-4</v>
      </c>
      <c r="Q619">
        <v>8.6976935904587507E-3</v>
      </c>
      <c r="R619">
        <v>0</v>
      </c>
      <c r="S619">
        <v>0.308243644365988</v>
      </c>
      <c r="T619">
        <v>0</v>
      </c>
      <c r="U619">
        <v>0.68305866204355303</v>
      </c>
      <c r="V619">
        <v>0</v>
      </c>
      <c r="W619">
        <v>0.365566254013375</v>
      </c>
      <c r="X619">
        <v>0</v>
      </c>
      <c r="Y619">
        <v>12.9555580709255</v>
      </c>
      <c r="Z619">
        <v>0</v>
      </c>
      <c r="AA619">
        <v>28.709127742620201</v>
      </c>
      <c r="AB619">
        <v>0</v>
      </c>
    </row>
    <row r="620" spans="1:28" x14ac:dyDescent="0.25">
      <c r="A620" t="s">
        <v>30</v>
      </c>
      <c r="B620" t="str">
        <f t="shared" si="9"/>
        <v>EBS</v>
      </c>
      <c r="C620">
        <v>2008</v>
      </c>
      <c r="D620" t="s">
        <v>40</v>
      </c>
      <c r="E620">
        <v>35903.681915268397</v>
      </c>
      <c r="F620">
        <v>16331142.9523545</v>
      </c>
      <c r="G620">
        <v>262420.29170320102</v>
      </c>
      <c r="H620">
        <v>124251.73597788499</v>
      </c>
      <c r="I620">
        <v>31</v>
      </c>
      <c r="J620">
        <v>41328.67</v>
      </c>
      <c r="K620">
        <v>47.8661748922935</v>
      </c>
      <c r="L620">
        <v>21772.400574215699</v>
      </c>
      <c r="M620">
        <v>349.85424635823603</v>
      </c>
      <c r="N620">
        <v>165.65029010184301</v>
      </c>
      <c r="O620">
        <v>1.48852565452642E-2</v>
      </c>
      <c r="P620">
        <v>9.8111936050779996E-4</v>
      </c>
      <c r="Q620">
        <v>1.02987744694341E-3</v>
      </c>
      <c r="R620">
        <v>0</v>
      </c>
      <c r="S620">
        <v>3.6395124837142197E-2</v>
      </c>
      <c r="T620">
        <v>0.107976172902621</v>
      </c>
      <c r="U620">
        <v>0.85459882481329397</v>
      </c>
      <c r="V620">
        <v>0</v>
      </c>
      <c r="W620">
        <v>0.170599497855522</v>
      </c>
      <c r="X620">
        <v>0</v>
      </c>
      <c r="Y620">
        <v>6.0288629875654101</v>
      </c>
      <c r="Z620">
        <v>17.886284365405899</v>
      </c>
      <c r="AA620">
        <v>141.564543251017</v>
      </c>
      <c r="AB620">
        <v>0</v>
      </c>
    </row>
    <row r="621" spans="1:28" x14ac:dyDescent="0.25">
      <c r="A621" t="s">
        <v>34</v>
      </c>
      <c r="B621" t="str">
        <f t="shared" si="9"/>
        <v>EBS</v>
      </c>
      <c r="C621">
        <v>2008</v>
      </c>
      <c r="D621" t="s">
        <v>40</v>
      </c>
      <c r="E621">
        <v>18429.915768843999</v>
      </c>
      <c r="F621">
        <v>18595440.9769447</v>
      </c>
      <c r="G621">
        <v>271124.31856840203</v>
      </c>
      <c r="H621">
        <v>106292.442591409</v>
      </c>
      <c r="I621">
        <v>44</v>
      </c>
      <c r="J621">
        <v>62875.39</v>
      </c>
      <c r="K621">
        <v>26.3360941280276</v>
      </c>
      <c r="L621">
        <v>26572.627355622299</v>
      </c>
      <c r="M621">
        <v>387.43289246528502</v>
      </c>
      <c r="N621">
        <v>151.89042686335</v>
      </c>
      <c r="O621">
        <v>2.4610528228735402E-2</v>
      </c>
      <c r="P621">
        <v>5.0119110767444797E-3</v>
      </c>
      <c r="Q621">
        <v>8.3122067575916794E-3</v>
      </c>
      <c r="R621">
        <v>1.01524190844006E-3</v>
      </c>
      <c r="S621">
        <v>0.37378139027590201</v>
      </c>
      <c r="T621">
        <v>0</v>
      </c>
      <c r="U621">
        <v>0.61689116105806596</v>
      </c>
      <c r="V621">
        <v>0</v>
      </c>
      <c r="W621">
        <v>1.26254463258703</v>
      </c>
      <c r="X621">
        <v>0.15420552684252301</v>
      </c>
      <c r="Y621">
        <v>56.773814922583398</v>
      </c>
      <c r="Z621">
        <v>0</v>
      </c>
      <c r="AA621">
        <v>93.699861781337503</v>
      </c>
      <c r="AB621">
        <v>0</v>
      </c>
    </row>
    <row r="622" spans="1:28" x14ac:dyDescent="0.25">
      <c r="A622" t="s">
        <v>35</v>
      </c>
      <c r="B622" t="str">
        <f t="shared" si="9"/>
        <v>EBS</v>
      </c>
      <c r="C622">
        <v>2008</v>
      </c>
      <c r="D622" t="s">
        <v>40</v>
      </c>
      <c r="E622">
        <v>11249.4762329115</v>
      </c>
      <c r="F622">
        <v>14820904.7141767</v>
      </c>
      <c r="G622">
        <v>210818.30974661</v>
      </c>
      <c r="H622">
        <v>100337.336523127</v>
      </c>
      <c r="I622">
        <v>60</v>
      </c>
      <c r="J622">
        <v>88753.97</v>
      </c>
      <c r="K622">
        <v>16.640594601525699</v>
      </c>
      <c r="L622">
        <v>21923.568872914999</v>
      </c>
      <c r="M622">
        <v>311.84936564502198</v>
      </c>
      <c r="N622">
        <v>148.422282594226</v>
      </c>
      <c r="O622">
        <v>1.90165733738209E-2</v>
      </c>
      <c r="P622">
        <v>6.6695324528973799E-3</v>
      </c>
      <c r="Q622">
        <v>7.4744053027292298E-2</v>
      </c>
      <c r="R622">
        <v>5.9037705290935702E-2</v>
      </c>
      <c r="S622">
        <v>9.3971060276453203E-2</v>
      </c>
      <c r="T622">
        <v>0</v>
      </c>
      <c r="U622">
        <v>0.77224718140531901</v>
      </c>
      <c r="V622">
        <v>0</v>
      </c>
      <c r="W622">
        <v>11.093682960654601</v>
      </c>
      <c r="X622">
        <v>8.7625109784058601</v>
      </c>
      <c r="Y622">
        <v>13.9473992640307</v>
      </c>
      <c r="Z622">
        <v>0</v>
      </c>
      <c r="AA622">
        <v>114.618689391134</v>
      </c>
      <c r="AB622">
        <v>0</v>
      </c>
    </row>
    <row r="623" spans="1:28" x14ac:dyDescent="0.25">
      <c r="A623" t="s">
        <v>31</v>
      </c>
      <c r="B623" t="str">
        <f t="shared" si="9"/>
        <v>EBS</v>
      </c>
      <c r="C623">
        <v>2008</v>
      </c>
      <c r="D623" t="s">
        <v>40</v>
      </c>
      <c r="E623">
        <v>32146.850705294401</v>
      </c>
      <c r="F623">
        <v>23420987.665740602</v>
      </c>
      <c r="G623">
        <v>353948.11551646102</v>
      </c>
      <c r="H623">
        <v>150142.010365269</v>
      </c>
      <c r="I623">
        <v>39</v>
      </c>
      <c r="J623">
        <v>33177.949999999997</v>
      </c>
      <c r="K623">
        <v>27.347861675839098</v>
      </c>
      <c r="L623">
        <v>19924.624557039999</v>
      </c>
      <c r="M623">
        <v>301.10956100511203</v>
      </c>
      <c r="N623">
        <v>127.728310584574</v>
      </c>
      <c r="O623">
        <v>1.6861727408518001E-2</v>
      </c>
      <c r="P623">
        <v>4.16691192233078E-3</v>
      </c>
      <c r="Q623">
        <v>5.70282649993289E-2</v>
      </c>
      <c r="R623">
        <v>8.6738581322231695E-2</v>
      </c>
      <c r="S623">
        <v>0.33868555885518697</v>
      </c>
      <c r="T623">
        <v>0</v>
      </c>
      <c r="U623">
        <v>0.51754759482325297</v>
      </c>
      <c r="V623">
        <v>0</v>
      </c>
      <c r="W623">
        <v>7.28412394393367</v>
      </c>
      <c r="X623">
        <v>11.0789724547913</v>
      </c>
      <c r="Y623">
        <v>43.259734251965298</v>
      </c>
      <c r="Z623">
        <v>0</v>
      </c>
      <c r="AA623">
        <v>66.105479933883601</v>
      </c>
      <c r="AB623">
        <v>0</v>
      </c>
    </row>
    <row r="624" spans="1:28" x14ac:dyDescent="0.25">
      <c r="A624" t="s">
        <v>27</v>
      </c>
      <c r="B624" t="str">
        <f t="shared" si="9"/>
        <v>EBS</v>
      </c>
      <c r="C624">
        <v>2008</v>
      </c>
      <c r="D624" t="s">
        <v>40</v>
      </c>
      <c r="E624">
        <v>31304.8277057907</v>
      </c>
      <c r="F624">
        <v>17800887.748996399</v>
      </c>
      <c r="G624">
        <v>277389.668208035</v>
      </c>
      <c r="H624">
        <v>128473.83722990401</v>
      </c>
      <c r="I624">
        <v>57</v>
      </c>
      <c r="J624">
        <v>78702.64</v>
      </c>
      <c r="K624">
        <v>43.224080441945098</v>
      </c>
      <c r="L624">
        <v>24578.541406836299</v>
      </c>
      <c r="M624">
        <v>383.00524906484901</v>
      </c>
      <c r="N624">
        <v>177.39000282322399</v>
      </c>
      <c r="O624">
        <v>1.5895822200915101E-2</v>
      </c>
      <c r="P624">
        <v>5.78381476888506E-4</v>
      </c>
      <c r="Q624">
        <v>5.1247540903396596E-4</v>
      </c>
      <c r="R624">
        <v>0</v>
      </c>
      <c r="S624">
        <v>8.1404112346020893E-2</v>
      </c>
      <c r="T624">
        <v>4.0419167152804698E-2</v>
      </c>
      <c r="U624">
        <v>0.87766424509214003</v>
      </c>
      <c r="V624">
        <v>0</v>
      </c>
      <c r="W624">
        <v>9.0908014255368E-2</v>
      </c>
      <c r="X624">
        <v>0</v>
      </c>
      <c r="Y624">
        <v>14.440275718882701</v>
      </c>
      <c r="Z624">
        <v>7.1699561753483803</v>
      </c>
      <c r="AA624">
        <v>155.688862914738</v>
      </c>
      <c r="AB624">
        <v>0</v>
      </c>
    </row>
    <row r="625" spans="1:28" x14ac:dyDescent="0.25">
      <c r="A625" t="s">
        <v>32</v>
      </c>
      <c r="B625" t="str">
        <f t="shared" si="9"/>
        <v>EBS</v>
      </c>
      <c r="C625">
        <v>2008</v>
      </c>
      <c r="D625" t="s">
        <v>40</v>
      </c>
      <c r="E625">
        <v>26051.347964919201</v>
      </c>
      <c r="F625">
        <v>20497544.728426401</v>
      </c>
      <c r="G625">
        <v>306146.60955295101</v>
      </c>
      <c r="H625">
        <v>137799.83807950199</v>
      </c>
      <c r="I625">
        <v>69</v>
      </c>
      <c r="J625">
        <v>94983.17</v>
      </c>
      <c r="K625">
        <v>35.861443659145998</v>
      </c>
      <c r="L625">
        <v>28216.257616271501</v>
      </c>
      <c r="M625">
        <v>421.43152840712401</v>
      </c>
      <c r="N625">
        <v>189.690803569244</v>
      </c>
      <c r="O625">
        <v>1.3316820925021001E-2</v>
      </c>
      <c r="P625">
        <v>4.1930540162860002E-3</v>
      </c>
      <c r="Q625">
        <v>1.30111154804447E-2</v>
      </c>
      <c r="R625">
        <v>1.08828214525935E-2</v>
      </c>
      <c r="S625">
        <v>0.100908838415136</v>
      </c>
      <c r="T625">
        <v>0</v>
      </c>
      <c r="U625">
        <v>0.87519722465182503</v>
      </c>
      <c r="V625">
        <v>0</v>
      </c>
      <c r="W625">
        <v>2.4680889508177901</v>
      </c>
      <c r="X625">
        <v>2.0643711464430798</v>
      </c>
      <c r="Y625">
        <v>19.141478646206199</v>
      </c>
      <c r="Z625">
        <v>0</v>
      </c>
      <c r="AA625">
        <v>166.01686482577699</v>
      </c>
      <c r="AB625">
        <v>0</v>
      </c>
    </row>
    <row r="626" spans="1:28" x14ac:dyDescent="0.25">
      <c r="A626" t="s">
        <v>39</v>
      </c>
      <c r="B626" t="str">
        <f t="shared" si="9"/>
        <v>EBS</v>
      </c>
      <c r="C626">
        <v>2008</v>
      </c>
      <c r="D626" t="s">
        <v>40</v>
      </c>
      <c r="E626">
        <v>4665.9895431719497</v>
      </c>
      <c r="F626">
        <v>4252449.09362021</v>
      </c>
      <c r="G626">
        <v>62703.576501652402</v>
      </c>
      <c r="H626">
        <v>36956.547875886703</v>
      </c>
      <c r="I626">
        <v>26</v>
      </c>
      <c r="J626">
        <v>38989.599999999999</v>
      </c>
      <c r="K626">
        <v>6.99711791894065</v>
      </c>
      <c r="L626">
        <v>6376.9726607928696</v>
      </c>
      <c r="M626">
        <v>94.030283321878002</v>
      </c>
      <c r="N626">
        <v>55.420039194679603</v>
      </c>
      <c r="O626">
        <v>1.7412734198807501E-2</v>
      </c>
      <c r="P626">
        <v>2.2872434064607301E-3</v>
      </c>
      <c r="Q626">
        <v>1.7513951803673801E-2</v>
      </c>
      <c r="R626">
        <v>1.97230163194453E-2</v>
      </c>
      <c r="S626">
        <v>8.3796337135458004E-2</v>
      </c>
      <c r="T626">
        <v>4.5605955632690197E-3</v>
      </c>
      <c r="U626">
        <v>0.87440609917815404</v>
      </c>
      <c r="V626">
        <v>0</v>
      </c>
      <c r="W626">
        <v>0.97062389541333205</v>
      </c>
      <c r="X626">
        <v>1.0930503374609599</v>
      </c>
      <c r="Y626">
        <v>4.6439962884176698</v>
      </c>
      <c r="Z626">
        <v>0.25274838486745099</v>
      </c>
      <c r="AA626">
        <v>48.459620288520199</v>
      </c>
      <c r="AB626">
        <v>0</v>
      </c>
    </row>
    <row r="627" spans="1:28" x14ac:dyDescent="0.25">
      <c r="A627" t="s">
        <v>33</v>
      </c>
      <c r="B627" t="str">
        <f t="shared" si="9"/>
        <v>EBS</v>
      </c>
      <c r="C627">
        <v>2008</v>
      </c>
      <c r="D627" t="s">
        <v>40</v>
      </c>
      <c r="E627">
        <v>24252.933718355998</v>
      </c>
      <c r="F627">
        <v>24300408.4925889</v>
      </c>
      <c r="G627">
        <v>354898.86568879703</v>
      </c>
      <c r="H627">
        <v>126444.02789948801</v>
      </c>
      <c r="I627">
        <v>29</v>
      </c>
      <c r="J627">
        <v>27782.66</v>
      </c>
      <c r="K627">
        <v>23.234862465504101</v>
      </c>
      <c r="L627">
        <v>23280.3443796797</v>
      </c>
      <c r="M627">
        <v>340.00119033853503</v>
      </c>
      <c r="N627">
        <v>121.136256419379</v>
      </c>
      <c r="O627">
        <v>1.7623023310967101E-2</v>
      </c>
      <c r="P627">
        <v>5.8643335571701496E-3</v>
      </c>
      <c r="Q627">
        <v>7.8653655502993997E-2</v>
      </c>
      <c r="R627">
        <v>1.7750384225111802E-2</v>
      </c>
      <c r="S627">
        <v>7.3103134438643205E-2</v>
      </c>
      <c r="T627">
        <v>5.6093930046678703E-2</v>
      </c>
      <c r="U627">
        <v>0.77439889578657195</v>
      </c>
      <c r="V627">
        <v>0</v>
      </c>
      <c r="W627">
        <v>9.5278093813321707</v>
      </c>
      <c r="X627">
        <v>2.15021509503564</v>
      </c>
      <c r="Y627">
        <v>8.8554400384198004</v>
      </c>
      <c r="Z627">
        <v>6.7950086937051699</v>
      </c>
      <c r="AA627">
        <v>93.807783210886001</v>
      </c>
      <c r="AB627">
        <v>0</v>
      </c>
    </row>
    <row r="628" spans="1:28" x14ac:dyDescent="0.25">
      <c r="A628" t="s">
        <v>37</v>
      </c>
      <c r="B628" t="str">
        <f t="shared" si="9"/>
        <v>EBS</v>
      </c>
      <c r="C628">
        <v>2009</v>
      </c>
      <c r="D628" t="s">
        <v>40</v>
      </c>
      <c r="E628">
        <v>1648.2749684625701</v>
      </c>
      <c r="F628">
        <v>1694246.64555417</v>
      </c>
      <c r="G628">
        <v>24693.942373127298</v>
      </c>
      <c r="H628">
        <v>10353.426226101001</v>
      </c>
      <c r="I628">
        <v>20</v>
      </c>
      <c r="J628">
        <v>32439.01</v>
      </c>
      <c r="K628">
        <v>2.6734204092353502</v>
      </c>
      <c r="L628">
        <v>2747.98419387991</v>
      </c>
      <c r="M628">
        <v>40.052352179065103</v>
      </c>
      <c r="N628">
        <v>16.792744844137701</v>
      </c>
      <c r="O628">
        <v>2.37466200699562E-2</v>
      </c>
      <c r="P628">
        <v>6.1474883681359102E-3</v>
      </c>
      <c r="Q628">
        <v>6.4719614307486198E-2</v>
      </c>
      <c r="R628">
        <v>0</v>
      </c>
      <c r="S628">
        <v>9.5822042054558298E-2</v>
      </c>
      <c r="T628">
        <v>6.0293064163017898E-2</v>
      </c>
      <c r="U628">
        <v>0.77916527947493797</v>
      </c>
      <c r="V628">
        <v>0</v>
      </c>
      <c r="W628">
        <v>1.0868199694766201</v>
      </c>
      <c r="X628">
        <v>0</v>
      </c>
      <c r="Y628">
        <v>1.6091151026664301</v>
      </c>
      <c r="Z628">
        <v>1.01248604236078</v>
      </c>
      <c r="AA628">
        <v>13.084323729633899</v>
      </c>
      <c r="AB628">
        <v>0</v>
      </c>
    </row>
    <row r="629" spans="1:28" x14ac:dyDescent="0.25">
      <c r="A629" t="s">
        <v>30</v>
      </c>
      <c r="B629" t="str">
        <f t="shared" si="9"/>
        <v>EBS</v>
      </c>
      <c r="C629">
        <v>2009</v>
      </c>
      <c r="D629" t="s">
        <v>40</v>
      </c>
      <c r="E629">
        <v>11056.3943256275</v>
      </c>
      <c r="F629">
        <v>8024490.1267316705</v>
      </c>
      <c r="G629">
        <v>122345.40240464899</v>
      </c>
      <c r="H629">
        <v>61716.080791642104</v>
      </c>
      <c r="I629">
        <v>31</v>
      </c>
      <c r="J629">
        <v>41328.67</v>
      </c>
      <c r="K629">
        <v>14.740195886249399</v>
      </c>
      <c r="L629">
        <v>10698.1130440629</v>
      </c>
      <c r="M629">
        <v>163.108798774159</v>
      </c>
      <c r="N629">
        <v>82.278823765519803</v>
      </c>
      <c r="O629">
        <v>1.28330370307282E-2</v>
      </c>
      <c r="P629">
        <v>3.7772113264008598E-3</v>
      </c>
      <c r="Q629">
        <v>2.9433495106080301E-2</v>
      </c>
      <c r="R629">
        <v>0</v>
      </c>
      <c r="S629">
        <v>0</v>
      </c>
      <c r="T629">
        <v>0.309134193243359</v>
      </c>
      <c r="U629">
        <v>0.66143231165056104</v>
      </c>
      <c r="V629">
        <v>0</v>
      </c>
      <c r="W629">
        <v>2.42175335663647</v>
      </c>
      <c r="X629">
        <v>0</v>
      </c>
      <c r="Y629">
        <v>0</v>
      </c>
      <c r="Z629">
        <v>25.4351978057664</v>
      </c>
      <c r="AA629">
        <v>54.421872603116903</v>
      </c>
      <c r="AB629">
        <v>0</v>
      </c>
    </row>
    <row r="630" spans="1:28" x14ac:dyDescent="0.25">
      <c r="A630" t="s">
        <v>34</v>
      </c>
      <c r="B630" t="str">
        <f t="shared" si="9"/>
        <v>EBS</v>
      </c>
      <c r="C630">
        <v>2009</v>
      </c>
      <c r="D630" t="s">
        <v>40</v>
      </c>
      <c r="E630">
        <v>12779.0351011415</v>
      </c>
      <c r="F630">
        <v>11776522.3452002</v>
      </c>
      <c r="G630">
        <v>173902.162271796</v>
      </c>
      <c r="H630">
        <v>69019.947973897899</v>
      </c>
      <c r="I630">
        <v>44</v>
      </c>
      <c r="J630">
        <v>62875.39</v>
      </c>
      <c r="K630">
        <v>18.261063995635499</v>
      </c>
      <c r="L630">
        <v>16828.4871658677</v>
      </c>
      <c r="M630">
        <v>248.503778970057</v>
      </c>
      <c r="N630">
        <v>98.628548787239595</v>
      </c>
      <c r="O630">
        <v>2.1554422072750299E-2</v>
      </c>
      <c r="P630">
        <v>7.6085137778674804E-3</v>
      </c>
      <c r="Q630">
        <v>7.0598170084888195E-2</v>
      </c>
      <c r="R630">
        <v>0</v>
      </c>
      <c r="S630">
        <v>0.26208554106842502</v>
      </c>
      <c r="T630">
        <v>0.13419490349228999</v>
      </c>
      <c r="U630">
        <v>0.53312138535439701</v>
      </c>
      <c r="V630">
        <v>0</v>
      </c>
      <c r="W630">
        <v>6.9629950625072299</v>
      </c>
      <c r="X630">
        <v>0</v>
      </c>
      <c r="Y630">
        <v>25.849116573697199</v>
      </c>
      <c r="Z630">
        <v>13.2354485860882</v>
      </c>
      <c r="AA630">
        <v>52.5809885649469</v>
      </c>
      <c r="AB630">
        <v>0</v>
      </c>
    </row>
    <row r="631" spans="1:28" x14ac:dyDescent="0.25">
      <c r="A631" t="s">
        <v>35</v>
      </c>
      <c r="B631" t="str">
        <f t="shared" si="9"/>
        <v>EBS</v>
      </c>
      <c r="C631">
        <v>2009</v>
      </c>
      <c r="D631" t="s">
        <v>40</v>
      </c>
      <c r="E631">
        <v>22927.563010643898</v>
      </c>
      <c r="F631">
        <v>25608091.249292299</v>
      </c>
      <c r="G631">
        <v>372572.21691713302</v>
      </c>
      <c r="H631">
        <v>189292.07629679301</v>
      </c>
      <c r="I631">
        <v>60</v>
      </c>
      <c r="J631">
        <v>88753.97</v>
      </c>
      <c r="K631">
        <v>33.915203993663297</v>
      </c>
      <c r="L631">
        <v>37880.3293749492</v>
      </c>
      <c r="M631">
        <v>551.12105605161196</v>
      </c>
      <c r="N631">
        <v>280.00705434805502</v>
      </c>
      <c r="O631">
        <v>2.63619965364651E-2</v>
      </c>
      <c r="P631">
        <v>4.7330011544917498E-3</v>
      </c>
      <c r="Q631">
        <v>3.20604995307818E-2</v>
      </c>
      <c r="R631">
        <v>3.1952763265253897E-2</v>
      </c>
      <c r="S631">
        <v>7.1239247370796302E-2</v>
      </c>
      <c r="T631">
        <v>2.76161487118575E-2</v>
      </c>
      <c r="U631">
        <v>0.83713134112131005</v>
      </c>
      <c r="V631">
        <v>0</v>
      </c>
      <c r="W631">
        <v>8.9771660345414297</v>
      </c>
      <c r="X631">
        <v>8.9469991201844898</v>
      </c>
      <c r="Y631">
        <v>19.947491810269099</v>
      </c>
      <c r="Z631">
        <v>7.7327164532450698</v>
      </c>
      <c r="AA631">
        <v>234.40268092981501</v>
      </c>
      <c r="AB631">
        <v>0</v>
      </c>
    </row>
    <row r="632" spans="1:28" x14ac:dyDescent="0.25">
      <c r="A632" t="s">
        <v>31</v>
      </c>
      <c r="B632" t="str">
        <f t="shared" si="9"/>
        <v>EBS</v>
      </c>
      <c r="C632">
        <v>2009</v>
      </c>
      <c r="D632" t="s">
        <v>40</v>
      </c>
      <c r="E632">
        <v>70147.780434698303</v>
      </c>
      <c r="F632">
        <v>47332054.027250104</v>
      </c>
      <c r="G632">
        <v>727378.14469349303</v>
      </c>
      <c r="H632">
        <v>316581.69367772702</v>
      </c>
      <c r="I632">
        <v>39</v>
      </c>
      <c r="J632">
        <v>33177.949999999997</v>
      </c>
      <c r="K632">
        <v>59.675885945471698</v>
      </c>
      <c r="L632">
        <v>40266.167228548802</v>
      </c>
      <c r="M632">
        <v>618.79271065983198</v>
      </c>
      <c r="N632">
        <v>269.32132317320401</v>
      </c>
      <c r="O632">
        <v>1.9001184057829201E-2</v>
      </c>
      <c r="P632">
        <v>6.3723975651407104E-3</v>
      </c>
      <c r="Q632">
        <v>5.5894740960586199E-2</v>
      </c>
      <c r="R632">
        <v>9.9069708583850696E-2</v>
      </c>
      <c r="S632">
        <v>9.81290535482673E-2</v>
      </c>
      <c r="T632">
        <v>8.0644503954579297E-2</v>
      </c>
      <c r="U632">
        <v>0.66626199295271704</v>
      </c>
      <c r="V632">
        <v>0</v>
      </c>
      <c r="W632">
        <v>15.053645593928501</v>
      </c>
      <c r="X632">
        <v>26.681585002186399</v>
      </c>
      <c r="Y632">
        <v>26.428246543353499</v>
      </c>
      <c r="Z632">
        <v>21.719284511693999</v>
      </c>
      <c r="AA632">
        <v>179.43856152204199</v>
      </c>
      <c r="AB632">
        <v>0</v>
      </c>
    </row>
    <row r="633" spans="1:28" x14ac:dyDescent="0.25">
      <c r="A633" t="s">
        <v>27</v>
      </c>
      <c r="B633" t="str">
        <f t="shared" si="9"/>
        <v>EBS</v>
      </c>
      <c r="C633">
        <v>2009</v>
      </c>
      <c r="D633" t="s">
        <v>40</v>
      </c>
      <c r="E633">
        <v>21175.196245274499</v>
      </c>
      <c r="F633">
        <v>19545512.535751499</v>
      </c>
      <c r="G633">
        <v>288587.14419755701</v>
      </c>
      <c r="H633">
        <v>146299.86047927901</v>
      </c>
      <c r="I633">
        <v>58</v>
      </c>
      <c r="J633">
        <v>78702.64</v>
      </c>
      <c r="K633">
        <v>28.733514603813699</v>
      </c>
      <c r="L633">
        <v>26522.128219253998</v>
      </c>
      <c r="M633">
        <v>391.59603652428302</v>
      </c>
      <c r="N633">
        <v>198.520435368119</v>
      </c>
      <c r="O633">
        <v>1.37593352553857E-2</v>
      </c>
      <c r="P633">
        <v>3.34455375765962E-3</v>
      </c>
      <c r="Q633">
        <v>2.0954762308403401E-3</v>
      </c>
      <c r="R633">
        <v>0</v>
      </c>
      <c r="S633">
        <v>1.9348705855061199E-3</v>
      </c>
      <c r="T633">
        <v>1.2912801751735901E-2</v>
      </c>
      <c r="U633">
        <v>0.98305685143191801</v>
      </c>
      <c r="V633">
        <v>0</v>
      </c>
      <c r="W633">
        <v>0.41599485364997002</v>
      </c>
      <c r="X633">
        <v>0</v>
      </c>
      <c r="Y633">
        <v>0.38411135101564198</v>
      </c>
      <c r="Z633">
        <v>2.5634550255768298</v>
      </c>
      <c r="AA633">
        <v>195.156874137876</v>
      </c>
      <c r="AB633">
        <v>0</v>
      </c>
    </row>
    <row r="634" spans="1:28" x14ac:dyDescent="0.25">
      <c r="A634" t="s">
        <v>32</v>
      </c>
      <c r="B634" t="str">
        <f t="shared" si="9"/>
        <v>EBS</v>
      </c>
      <c r="C634">
        <v>2009</v>
      </c>
      <c r="D634" t="s">
        <v>40</v>
      </c>
      <c r="E634">
        <v>87795.9257758491</v>
      </c>
      <c r="F634">
        <v>62847819.746734202</v>
      </c>
      <c r="G634">
        <v>959575.05174405198</v>
      </c>
      <c r="H634">
        <v>415917.74411871901</v>
      </c>
      <c r="I634">
        <v>69</v>
      </c>
      <c r="J634">
        <v>94983.17</v>
      </c>
      <c r="K634">
        <v>120.85703396050501</v>
      </c>
      <c r="L634">
        <v>86514.277494687194</v>
      </c>
      <c r="M634">
        <v>1320.9200038777401</v>
      </c>
      <c r="N634">
        <v>572.53892457456197</v>
      </c>
      <c r="O634">
        <v>1.19928491775564E-2</v>
      </c>
      <c r="P634">
        <v>0</v>
      </c>
      <c r="Q634">
        <v>0</v>
      </c>
      <c r="R634">
        <v>5.8015106136201401E-2</v>
      </c>
      <c r="S634">
        <v>4.0872729733869899E-2</v>
      </c>
      <c r="T634">
        <v>5.2274489232403701E-2</v>
      </c>
      <c r="U634">
        <v>0.84883767489752504</v>
      </c>
      <c r="V634">
        <v>0</v>
      </c>
      <c r="W634">
        <v>0</v>
      </c>
      <c r="X634">
        <v>33.2159064762998</v>
      </c>
      <c r="Y634">
        <v>23.401228726256601</v>
      </c>
      <c r="Z634">
        <v>29.9291798478049</v>
      </c>
      <c r="AA634">
        <v>485.99260952420099</v>
      </c>
      <c r="AB634">
        <v>0</v>
      </c>
    </row>
    <row r="635" spans="1:28" x14ac:dyDescent="0.25">
      <c r="A635" t="s">
        <v>39</v>
      </c>
      <c r="B635" t="str">
        <f t="shared" si="9"/>
        <v>EBS</v>
      </c>
      <c r="C635">
        <v>2009</v>
      </c>
      <c r="D635" t="s">
        <v>40</v>
      </c>
      <c r="E635">
        <v>6562.4180785381104</v>
      </c>
      <c r="F635">
        <v>7460694.3286440503</v>
      </c>
      <c r="G635">
        <v>108390.139659878</v>
      </c>
      <c r="H635">
        <v>63391.902726910797</v>
      </c>
      <c r="I635">
        <v>26</v>
      </c>
      <c r="J635">
        <v>38989.599999999999</v>
      </c>
      <c r="K635">
        <v>9.8410021505757594</v>
      </c>
      <c r="L635">
        <v>11188.057215234599</v>
      </c>
      <c r="M635">
        <v>162.54185343395301</v>
      </c>
      <c r="N635">
        <v>95.062497329275502</v>
      </c>
      <c r="O635">
        <v>1.14087724982735E-2</v>
      </c>
      <c r="P635">
        <v>6.0803369854613902E-4</v>
      </c>
      <c r="Q635">
        <v>1.3665455821288901E-3</v>
      </c>
      <c r="R635">
        <v>0.162225742039144</v>
      </c>
      <c r="S635">
        <v>9.7396728279515093E-2</v>
      </c>
      <c r="T635">
        <v>0</v>
      </c>
      <c r="U635">
        <v>0.73901098409921195</v>
      </c>
      <c r="V635">
        <v>0</v>
      </c>
      <c r="W635">
        <v>0.12990723575145999</v>
      </c>
      <c r="X635">
        <v>15.421584169335899</v>
      </c>
      <c r="Y635">
        <v>9.2587762219515692</v>
      </c>
      <c r="Z635">
        <v>0</v>
      </c>
      <c r="AA635">
        <v>70.252229702236505</v>
      </c>
      <c r="AB635">
        <v>0</v>
      </c>
    </row>
    <row r="636" spans="1:28" x14ac:dyDescent="0.25">
      <c r="A636" t="s">
        <v>33</v>
      </c>
      <c r="B636" t="str">
        <f t="shared" si="9"/>
        <v>EBS</v>
      </c>
      <c r="C636">
        <v>2009</v>
      </c>
      <c r="D636" t="s">
        <v>40</v>
      </c>
      <c r="E636">
        <v>28697.5339920349</v>
      </c>
      <c r="F636">
        <v>28373604.542454299</v>
      </c>
      <c r="G636">
        <v>417327.995778321</v>
      </c>
      <c r="H636">
        <v>168395.857189306</v>
      </c>
      <c r="I636">
        <v>29</v>
      </c>
      <c r="J636">
        <v>27782.66</v>
      </c>
      <c r="K636">
        <v>27.492890680660299</v>
      </c>
      <c r="L636">
        <v>27182.5588957746</v>
      </c>
      <c r="M636">
        <v>399.80971776518999</v>
      </c>
      <c r="N636">
        <v>161.327063644795</v>
      </c>
      <c r="O636">
        <v>1.4086159672591501E-2</v>
      </c>
      <c r="P636">
        <v>5.5155728679543697E-3</v>
      </c>
      <c r="Q636">
        <v>4.1655290348631101E-2</v>
      </c>
      <c r="R636">
        <v>4.5064892831493597E-3</v>
      </c>
      <c r="S636">
        <v>1.66145247502924E-2</v>
      </c>
      <c r="T636">
        <v>3.3609566069701197E-2</v>
      </c>
      <c r="U636">
        <v>0.90361412954822595</v>
      </c>
      <c r="V636">
        <v>0</v>
      </c>
      <c r="W636">
        <v>6.7201256772160098</v>
      </c>
      <c r="X636">
        <v>0.72701868339722298</v>
      </c>
      <c r="Y636">
        <v>2.68037249181844</v>
      </c>
      <c r="Z636">
        <v>5.4221326044006197</v>
      </c>
      <c r="AA636">
        <v>145.77741418796299</v>
      </c>
      <c r="AB636">
        <v>0</v>
      </c>
    </row>
    <row r="637" spans="1:28" x14ac:dyDescent="0.25">
      <c r="A637" t="s">
        <v>36</v>
      </c>
      <c r="B637" t="str">
        <f t="shared" si="9"/>
        <v>NBS</v>
      </c>
      <c r="C637">
        <v>2010</v>
      </c>
      <c r="D637" t="s">
        <v>40</v>
      </c>
      <c r="E637">
        <v>582.85921242469703</v>
      </c>
      <c r="F637">
        <v>300331.421646228</v>
      </c>
      <c r="G637">
        <v>4736.7185983876798</v>
      </c>
      <c r="H637">
        <v>2234.0222692887401</v>
      </c>
      <c r="I637">
        <v>141</v>
      </c>
      <c r="J637">
        <v>200207</v>
      </c>
      <c r="K637">
        <v>0.827606342850435</v>
      </c>
      <c r="L637">
        <v>426.44292860656998</v>
      </c>
      <c r="M637">
        <v>6.7257036909744796</v>
      </c>
      <c r="N637">
        <v>3.1721056487056001</v>
      </c>
      <c r="O637">
        <v>9.9592461400608602E-3</v>
      </c>
      <c r="P637">
        <v>0</v>
      </c>
      <c r="Q637">
        <v>0</v>
      </c>
      <c r="R637">
        <v>0</v>
      </c>
      <c r="S637">
        <v>0.28267542390103101</v>
      </c>
      <c r="T637">
        <v>0</v>
      </c>
      <c r="U637">
        <v>0.71732457609896905</v>
      </c>
      <c r="V637">
        <v>0</v>
      </c>
      <c r="W637">
        <v>0</v>
      </c>
      <c r="X637">
        <v>0</v>
      </c>
      <c r="Y637">
        <v>0.89667630890671202</v>
      </c>
      <c r="Z637">
        <v>0</v>
      </c>
      <c r="AA637">
        <v>2.2754293397988898</v>
      </c>
      <c r="AB637">
        <v>0</v>
      </c>
    </row>
    <row r="638" spans="1:28" x14ac:dyDescent="0.25">
      <c r="A638" t="s">
        <v>37</v>
      </c>
      <c r="B638" t="str">
        <f t="shared" si="9"/>
        <v>EBS</v>
      </c>
      <c r="C638">
        <v>2010</v>
      </c>
      <c r="D638" t="s">
        <v>40</v>
      </c>
      <c r="E638">
        <v>4279.5227624736499</v>
      </c>
      <c r="F638">
        <v>3271810.3903763099</v>
      </c>
      <c r="G638">
        <v>49186.694788711902</v>
      </c>
      <c r="H638">
        <v>20232.840210563001</v>
      </c>
      <c r="I638">
        <v>20</v>
      </c>
      <c r="J638">
        <v>32439.01</v>
      </c>
      <c r="K638">
        <v>6.9411740843555103</v>
      </c>
      <c r="L638">
        <v>5306.7144985760497</v>
      </c>
      <c r="M638">
        <v>79.778384205898703</v>
      </c>
      <c r="N638">
        <v>32.816665295942698</v>
      </c>
      <c r="O638">
        <v>1.7372216592872299E-2</v>
      </c>
      <c r="P638">
        <v>9.7535765388091708E-3</v>
      </c>
      <c r="Q638">
        <v>0.20051673738980799</v>
      </c>
      <c r="R638">
        <v>0</v>
      </c>
      <c r="S638">
        <v>3.0905304428746502E-2</v>
      </c>
      <c r="T638">
        <v>0</v>
      </c>
      <c r="U638">
        <v>0.76857795818144603</v>
      </c>
      <c r="V638">
        <v>0</v>
      </c>
      <c r="W638">
        <v>6.5802906571557598</v>
      </c>
      <c r="X638">
        <v>0</v>
      </c>
      <c r="Y638">
        <v>1.0142090313073899</v>
      </c>
      <c r="Z638">
        <v>0</v>
      </c>
      <c r="AA638">
        <v>25.2221656074795</v>
      </c>
      <c r="AB638">
        <v>0</v>
      </c>
    </row>
    <row r="639" spans="1:28" x14ac:dyDescent="0.25">
      <c r="A639" t="s">
        <v>30</v>
      </c>
      <c r="B639" t="str">
        <f t="shared" si="9"/>
        <v>EBS</v>
      </c>
      <c r="C639">
        <v>2010</v>
      </c>
      <c r="D639" t="s">
        <v>40</v>
      </c>
      <c r="E639">
        <v>6353.2513528775298</v>
      </c>
      <c r="F639">
        <v>3996811.2886533001</v>
      </c>
      <c r="G639">
        <v>61024.035367439799</v>
      </c>
      <c r="H639">
        <v>30374.383918270902</v>
      </c>
      <c r="I639">
        <v>31</v>
      </c>
      <c r="J639">
        <v>41328.67</v>
      </c>
      <c r="K639">
        <v>8.4700460835525408</v>
      </c>
      <c r="L639">
        <v>5328.48047745249</v>
      </c>
      <c r="M639">
        <v>81.356200637717606</v>
      </c>
      <c r="N639">
        <v>40.494609335855699</v>
      </c>
      <c r="O639">
        <v>2.1279701963273698E-2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1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40.494609335855699</v>
      </c>
      <c r="AB639">
        <v>0</v>
      </c>
    </row>
    <row r="640" spans="1:28" x14ac:dyDescent="0.25">
      <c r="A640" t="s">
        <v>34</v>
      </c>
      <c r="B640" t="str">
        <f t="shared" si="9"/>
        <v>EBS</v>
      </c>
      <c r="C640">
        <v>2010</v>
      </c>
      <c r="D640" t="s">
        <v>40</v>
      </c>
      <c r="E640">
        <v>33205.597841036397</v>
      </c>
      <c r="F640">
        <v>26883622.313960299</v>
      </c>
      <c r="G640">
        <v>400566.597769293</v>
      </c>
      <c r="H640">
        <v>172999.50610703701</v>
      </c>
      <c r="I640">
        <v>44</v>
      </c>
      <c r="J640">
        <v>62875.39</v>
      </c>
      <c r="K640">
        <v>47.450338964507303</v>
      </c>
      <c r="L640">
        <v>38416.323581885299</v>
      </c>
      <c r="M640">
        <v>572.40411490266899</v>
      </c>
      <c r="N640">
        <v>247.21389582471301</v>
      </c>
      <c r="O640">
        <v>1.85011115842919E-2</v>
      </c>
      <c r="P640">
        <v>8.1076222531000393E-3</v>
      </c>
      <c r="Q640">
        <v>0.10955588014484099</v>
      </c>
      <c r="R640">
        <v>4.4598799707803498E-2</v>
      </c>
      <c r="S640">
        <v>8.9648307569598101E-2</v>
      </c>
      <c r="T640">
        <v>1.6309045398490998E-2</v>
      </c>
      <c r="U640">
        <v>0.73988796717926597</v>
      </c>
      <c r="V640">
        <v>0</v>
      </c>
      <c r="W640">
        <v>27.083735941111499</v>
      </c>
      <c r="X640">
        <v>11.0254430248722</v>
      </c>
      <c r="Y640">
        <v>22.162307368372399</v>
      </c>
      <c r="Z640">
        <v>4.0318226501430603</v>
      </c>
      <c r="AA640">
        <v>182.910586840213</v>
      </c>
      <c r="AB640">
        <v>0</v>
      </c>
    </row>
    <row r="641" spans="1:28" x14ac:dyDescent="0.25">
      <c r="A641" t="s">
        <v>35</v>
      </c>
      <c r="B641" t="str">
        <f t="shared" si="9"/>
        <v>EBS</v>
      </c>
      <c r="C641">
        <v>2010</v>
      </c>
      <c r="D641" t="s">
        <v>40</v>
      </c>
      <c r="E641">
        <v>41336.244498473097</v>
      </c>
      <c r="F641">
        <v>64014065.839526899</v>
      </c>
      <c r="G641">
        <v>897756.48978924903</v>
      </c>
      <c r="H641">
        <v>486953.79537064198</v>
      </c>
      <c r="I641">
        <v>60</v>
      </c>
      <c r="J641">
        <v>88753.97</v>
      </c>
      <c r="K641">
        <v>61.145930068835803</v>
      </c>
      <c r="L641">
        <v>94691.707984989902</v>
      </c>
      <c r="M641">
        <v>1327.9908760343401</v>
      </c>
      <c r="N641">
        <v>720.31804242853502</v>
      </c>
      <c r="O641">
        <v>1.7280323270947199E-2</v>
      </c>
      <c r="P641">
        <v>3.9168883000092296E-3</v>
      </c>
      <c r="Q641">
        <v>2.2995257292388601E-2</v>
      </c>
      <c r="R641">
        <v>0.13423456645099299</v>
      </c>
      <c r="S641">
        <v>8.8179870236913205E-2</v>
      </c>
      <c r="T641">
        <v>9.3059152934311905E-3</v>
      </c>
      <c r="U641">
        <v>0.74528439072627395</v>
      </c>
      <c r="V641">
        <v>0</v>
      </c>
      <c r="W641">
        <v>16.563898717993901</v>
      </c>
      <c r="X641">
        <v>96.691580132222199</v>
      </c>
      <c r="Y641">
        <v>63.517551510655601</v>
      </c>
      <c r="Z641">
        <v>6.7032186871701196</v>
      </c>
      <c r="AA641">
        <v>536.84179338049398</v>
      </c>
      <c r="AB641">
        <v>0</v>
      </c>
    </row>
    <row r="642" spans="1:28" x14ac:dyDescent="0.25">
      <c r="A642" t="s">
        <v>31</v>
      </c>
      <c r="B642" t="str">
        <f t="shared" si="9"/>
        <v>EBS</v>
      </c>
      <c r="C642">
        <v>2010</v>
      </c>
      <c r="D642" t="s">
        <v>40</v>
      </c>
      <c r="E642">
        <v>176089.62653598501</v>
      </c>
      <c r="F642">
        <v>125278878.407594</v>
      </c>
      <c r="G642">
        <v>1888242.6898977801</v>
      </c>
      <c r="H642">
        <v>787991.55141610699</v>
      </c>
      <c r="I642">
        <v>39</v>
      </c>
      <c r="J642">
        <v>33177.949999999997</v>
      </c>
      <c r="K642">
        <v>149.802380121271</v>
      </c>
      <c r="L642">
        <v>106576.829842647</v>
      </c>
      <c r="M642">
        <v>1606.35952700754</v>
      </c>
      <c r="N642">
        <v>670.35754598220603</v>
      </c>
      <c r="O642">
        <v>1.7576967360165702E-2</v>
      </c>
      <c r="P642">
        <v>5.0960342929177596E-3</v>
      </c>
      <c r="Q642">
        <v>7.4340210853653596E-3</v>
      </c>
      <c r="R642">
        <v>9.3551934801105893E-2</v>
      </c>
      <c r="S642">
        <v>4.4124502465205002E-2</v>
      </c>
      <c r="T642">
        <v>9.1519791155857504E-3</v>
      </c>
      <c r="U642">
        <v>0.84573756253273802</v>
      </c>
      <c r="V642">
        <v>0</v>
      </c>
      <c r="W642">
        <v>4.9834521315654996</v>
      </c>
      <c r="X642">
        <v>62.713245435156601</v>
      </c>
      <c r="Y642">
        <v>29.5791931902606</v>
      </c>
      <c r="Z642">
        <v>6.13509826080446</v>
      </c>
      <c r="AA642">
        <v>566.94655696441805</v>
      </c>
      <c r="AB642">
        <v>0</v>
      </c>
    </row>
    <row r="643" spans="1:28" x14ac:dyDescent="0.25">
      <c r="A643" t="s">
        <v>27</v>
      </c>
      <c r="B643" t="str">
        <f t="shared" si="9"/>
        <v>EBS</v>
      </c>
      <c r="C643">
        <v>2010</v>
      </c>
      <c r="D643" t="s">
        <v>40</v>
      </c>
      <c r="E643">
        <v>123415.43697962799</v>
      </c>
      <c r="F643">
        <v>121099429.35286701</v>
      </c>
      <c r="G643">
        <v>1774612.93309048</v>
      </c>
      <c r="H643">
        <v>929514.36270414502</v>
      </c>
      <c r="I643">
        <v>58</v>
      </c>
      <c r="J643">
        <v>78702.64</v>
      </c>
      <c r="K643">
        <v>167.46759839742001</v>
      </c>
      <c r="L643">
        <v>164324.91021662299</v>
      </c>
      <c r="M643">
        <v>2408.04694504076</v>
      </c>
      <c r="N643">
        <v>1261.29714246093</v>
      </c>
      <c r="O643">
        <v>1.42651379730358E-2</v>
      </c>
      <c r="P643">
        <v>0</v>
      </c>
      <c r="Q643">
        <v>0</v>
      </c>
      <c r="R643">
        <v>1.68167960941985E-3</v>
      </c>
      <c r="S643">
        <v>0</v>
      </c>
      <c r="T643">
        <v>7.1461247230523396E-3</v>
      </c>
      <c r="U643">
        <v>0.99117219566752801</v>
      </c>
      <c r="V643">
        <v>0</v>
      </c>
      <c r="W643">
        <v>0</v>
      </c>
      <c r="X643">
        <v>2.12109768589607</v>
      </c>
      <c r="Y643">
        <v>0</v>
      </c>
      <c r="Z643">
        <v>9.0133866928553008</v>
      </c>
      <c r="AA643">
        <v>1250.1626580821801</v>
      </c>
      <c r="AB643">
        <v>0</v>
      </c>
    </row>
    <row r="644" spans="1:28" x14ac:dyDescent="0.25">
      <c r="A644" t="s">
        <v>32</v>
      </c>
      <c r="B644" t="str">
        <f t="shared" ref="B644:B707" si="10">IF(A644="NBS","NBS","EBS")</f>
        <v>EBS</v>
      </c>
      <c r="C644">
        <v>2010</v>
      </c>
      <c r="D644" t="s">
        <v>40</v>
      </c>
      <c r="E644">
        <v>106622.98382579</v>
      </c>
      <c r="F644">
        <v>83419850.470165893</v>
      </c>
      <c r="G644">
        <v>1249318.1660963399</v>
      </c>
      <c r="H644">
        <v>537155.49155170796</v>
      </c>
      <c r="I644">
        <v>69</v>
      </c>
      <c r="J644">
        <v>94983.17</v>
      </c>
      <c r="K644">
        <v>146.773753603366</v>
      </c>
      <c r="L644">
        <v>114833.07012438199</v>
      </c>
      <c r="M644">
        <v>1719.7710109335801</v>
      </c>
      <c r="N644">
        <v>739.43088942738302</v>
      </c>
      <c r="O644">
        <v>1.2567259735446101E-2</v>
      </c>
      <c r="P644">
        <v>3.6130764522092902E-3</v>
      </c>
      <c r="Q644">
        <v>5.2913953408358699E-3</v>
      </c>
      <c r="R644">
        <v>8.4106073783865795E-2</v>
      </c>
      <c r="S644">
        <v>4.5519436079354401E-2</v>
      </c>
      <c r="T644">
        <v>8.5857046088631608E-3</v>
      </c>
      <c r="U644">
        <v>0.85649739018708104</v>
      </c>
      <c r="V644">
        <v>0</v>
      </c>
      <c r="W644">
        <v>3.9126211631861798</v>
      </c>
      <c r="X644">
        <v>62.190628944248999</v>
      </c>
      <c r="Y644">
        <v>33.658477106390002</v>
      </c>
      <c r="Z644">
        <v>6.3485351952924702</v>
      </c>
      <c r="AA644">
        <v>633.32062701826601</v>
      </c>
      <c r="AB644">
        <v>0</v>
      </c>
    </row>
    <row r="645" spans="1:28" x14ac:dyDescent="0.25">
      <c r="A645" t="s">
        <v>39</v>
      </c>
      <c r="B645" t="str">
        <f t="shared" si="10"/>
        <v>EBS</v>
      </c>
      <c r="C645">
        <v>2010</v>
      </c>
      <c r="D645" t="s">
        <v>40</v>
      </c>
      <c r="E645">
        <v>8996.83415340174</v>
      </c>
      <c r="F645">
        <v>9698392.3227191903</v>
      </c>
      <c r="G645">
        <v>140515.274179461</v>
      </c>
      <c r="H645">
        <v>86165.726254573005</v>
      </c>
      <c r="I645">
        <v>26</v>
      </c>
      <c r="J645">
        <v>38989.599999999999</v>
      </c>
      <c r="K645">
        <v>13.491652496441199</v>
      </c>
      <c r="L645">
        <v>14543.709127149699</v>
      </c>
      <c r="M645">
        <v>210.71670515951999</v>
      </c>
      <c r="N645">
        <v>129.214123091358</v>
      </c>
      <c r="O645">
        <v>1.1755930857626801E-2</v>
      </c>
      <c r="P645">
        <v>0</v>
      </c>
      <c r="Q645">
        <v>0</v>
      </c>
      <c r="R645">
        <v>0.34600765527857102</v>
      </c>
      <c r="S645">
        <v>0.12006113948609499</v>
      </c>
      <c r="T645">
        <v>0</v>
      </c>
      <c r="U645">
        <v>0.533931205235333</v>
      </c>
      <c r="V645">
        <v>0</v>
      </c>
      <c r="W645">
        <v>0</v>
      </c>
      <c r="X645">
        <v>44.7090757597174</v>
      </c>
      <c r="Y645">
        <v>15.513594856045</v>
      </c>
      <c r="Z645">
        <v>0</v>
      </c>
      <c r="AA645">
        <v>68.991452475595295</v>
      </c>
      <c r="AB645">
        <v>0</v>
      </c>
    </row>
    <row r="646" spans="1:28" x14ac:dyDescent="0.25">
      <c r="A646" t="s">
        <v>33</v>
      </c>
      <c r="B646" t="str">
        <f t="shared" si="10"/>
        <v>EBS</v>
      </c>
      <c r="C646">
        <v>2010</v>
      </c>
      <c r="D646" t="s">
        <v>40</v>
      </c>
      <c r="E646">
        <v>16170.3254579328</v>
      </c>
      <c r="F646">
        <v>15704025.1579725</v>
      </c>
      <c r="G646">
        <v>229866.96108310801</v>
      </c>
      <c r="H646">
        <v>95404.513323544204</v>
      </c>
      <c r="I646">
        <v>29</v>
      </c>
      <c r="J646">
        <v>27782.66</v>
      </c>
      <c r="K646">
        <v>15.491539803003199</v>
      </c>
      <c r="L646">
        <v>15044.813503289601</v>
      </c>
      <c r="M646">
        <v>220.21778017259399</v>
      </c>
      <c r="N646">
        <v>91.399695039086097</v>
      </c>
      <c r="O646">
        <v>1.3575153403979599E-2</v>
      </c>
      <c r="P646">
        <v>9.5864665251676091E-3</v>
      </c>
      <c r="Q646">
        <v>0.113492796307153</v>
      </c>
      <c r="R646">
        <v>7.1628653582039001E-2</v>
      </c>
      <c r="S646">
        <v>0.183312000033406</v>
      </c>
      <c r="T646">
        <v>0</v>
      </c>
      <c r="U646">
        <v>0.63156655007740103</v>
      </c>
      <c r="V646">
        <v>0</v>
      </c>
      <c r="W646">
        <v>10.3732069716069</v>
      </c>
      <c r="X646">
        <v>6.5468370934587101</v>
      </c>
      <c r="Y646">
        <v>16.754660900058301</v>
      </c>
      <c r="Z646">
        <v>0</v>
      </c>
      <c r="AA646">
        <v>57.724990073962203</v>
      </c>
      <c r="AB646">
        <v>0</v>
      </c>
    </row>
    <row r="647" spans="1:28" x14ac:dyDescent="0.25">
      <c r="A647" t="s">
        <v>37</v>
      </c>
      <c r="B647" t="str">
        <f t="shared" si="10"/>
        <v>EBS</v>
      </c>
      <c r="C647">
        <v>2011</v>
      </c>
      <c r="D647" t="s">
        <v>40</v>
      </c>
      <c r="E647">
        <v>2500.1527543164598</v>
      </c>
      <c r="F647">
        <v>2986458.00314666</v>
      </c>
      <c r="G647">
        <v>43040.712375955802</v>
      </c>
      <c r="H647">
        <v>18516.382478532501</v>
      </c>
      <c r="I647">
        <v>20</v>
      </c>
      <c r="J647">
        <v>32439.01</v>
      </c>
      <c r="K647">
        <v>4.0551240099399699</v>
      </c>
      <c r="L647">
        <v>4843.88705143273</v>
      </c>
      <c r="M647">
        <v>69.8099049585377</v>
      </c>
      <c r="N647">
        <v>30.0326558192471</v>
      </c>
      <c r="O647">
        <v>1.3064463933511201E-2</v>
      </c>
      <c r="P647">
        <v>7.6464440220086298E-3</v>
      </c>
      <c r="Q647">
        <v>1.8290178372711002E-2</v>
      </c>
      <c r="R647">
        <v>4.4789789892450901E-3</v>
      </c>
      <c r="S647">
        <v>4.9396170530859804E-3</v>
      </c>
      <c r="T647">
        <v>0.14258040790385099</v>
      </c>
      <c r="U647">
        <v>0.82971081768110699</v>
      </c>
      <c r="V647">
        <v>0</v>
      </c>
      <c r="W647">
        <v>0.54930263194026696</v>
      </c>
      <c r="X647">
        <v>0.13451563440563699</v>
      </c>
      <c r="Y647">
        <v>0.148349818834215</v>
      </c>
      <c r="Z647">
        <v>4.2820683171442102</v>
      </c>
      <c r="AA647">
        <v>24.918419416922699</v>
      </c>
      <c r="AB647">
        <v>0</v>
      </c>
    </row>
    <row r="648" spans="1:28" x14ac:dyDescent="0.25">
      <c r="A648" t="s">
        <v>30</v>
      </c>
      <c r="B648" t="str">
        <f t="shared" si="10"/>
        <v>EBS</v>
      </c>
      <c r="C648">
        <v>2011</v>
      </c>
      <c r="D648" t="s">
        <v>40</v>
      </c>
      <c r="E648">
        <v>35830.877989587098</v>
      </c>
      <c r="F648">
        <v>38047791.034833103</v>
      </c>
      <c r="G648">
        <v>556399.89828287403</v>
      </c>
      <c r="H648">
        <v>291227.359399896</v>
      </c>
      <c r="I648">
        <v>31</v>
      </c>
      <c r="J648">
        <v>41328.67</v>
      </c>
      <c r="K648">
        <v>47.769113943287302</v>
      </c>
      <c r="L648">
        <v>50724.664513147603</v>
      </c>
      <c r="M648">
        <v>741.78283174730495</v>
      </c>
      <c r="N648">
        <v>388.25933650353898</v>
      </c>
      <c r="O648">
        <v>9.4140492755241893E-3</v>
      </c>
      <c r="P648">
        <v>5.5691268334376598E-3</v>
      </c>
      <c r="Q648">
        <v>9.8596021585117502E-2</v>
      </c>
      <c r="R648">
        <v>1.6770058117380401E-2</v>
      </c>
      <c r="S648" s="1">
        <v>2.06053704080836E-5</v>
      </c>
      <c r="T648">
        <v>8.6695517605185693E-3</v>
      </c>
      <c r="U648">
        <v>0.87594376316657496</v>
      </c>
      <c r="V648">
        <v>0</v>
      </c>
      <c r="W648">
        <v>38.280825922526397</v>
      </c>
      <c r="X648">
        <v>6.5111316377798998</v>
      </c>
      <c r="Y648">
        <v>8.0002274430522099E-3</v>
      </c>
      <c r="Z648">
        <v>3.36603441432203</v>
      </c>
      <c r="AA648">
        <v>340.09334430146799</v>
      </c>
      <c r="AB648">
        <v>0</v>
      </c>
    </row>
    <row r="649" spans="1:28" x14ac:dyDescent="0.25">
      <c r="A649" t="s">
        <v>34</v>
      </c>
      <c r="B649" t="str">
        <f t="shared" si="10"/>
        <v>EBS</v>
      </c>
      <c r="C649">
        <v>2011</v>
      </c>
      <c r="D649" t="s">
        <v>40</v>
      </c>
      <c r="E649">
        <v>23739.320701479599</v>
      </c>
      <c r="F649">
        <v>24787007.917690299</v>
      </c>
      <c r="G649">
        <v>362764.39733005199</v>
      </c>
      <c r="H649">
        <v>161293.04710571899</v>
      </c>
      <c r="I649">
        <v>44</v>
      </c>
      <c r="J649">
        <v>62875.39</v>
      </c>
      <c r="K649">
        <v>33.923160169104698</v>
      </c>
      <c r="L649">
        <v>35420.290676315097</v>
      </c>
      <c r="M649">
        <v>518.38529455095397</v>
      </c>
      <c r="N649">
        <v>230.48552820591999</v>
      </c>
      <c r="O649">
        <v>1.4167535378321799E-2</v>
      </c>
      <c r="P649">
        <v>7.5464915359859698E-3</v>
      </c>
      <c r="Q649">
        <v>0.13895500617007001</v>
      </c>
      <c r="R649">
        <v>7.6290099212742796E-2</v>
      </c>
      <c r="S649">
        <v>4.5058081136029403E-2</v>
      </c>
      <c r="T649">
        <v>2.6549095313373301E-2</v>
      </c>
      <c r="U649">
        <v>0.71314771816778499</v>
      </c>
      <c r="V649">
        <v>0</v>
      </c>
      <c r="W649">
        <v>32.027117993965398</v>
      </c>
      <c r="X649">
        <v>17.5837638139311</v>
      </c>
      <c r="Y649">
        <v>10.385235630582899</v>
      </c>
      <c r="Z649">
        <v>6.1191822566921603</v>
      </c>
      <c r="AA649">
        <v>164.37022851074801</v>
      </c>
      <c r="AB649">
        <v>0</v>
      </c>
    </row>
    <row r="650" spans="1:28" x14ac:dyDescent="0.25">
      <c r="A650" t="s">
        <v>35</v>
      </c>
      <c r="B650" t="str">
        <f t="shared" si="10"/>
        <v>EBS</v>
      </c>
      <c r="C650">
        <v>2011</v>
      </c>
      <c r="D650" t="s">
        <v>40</v>
      </c>
      <c r="E650">
        <v>24003.0726707455</v>
      </c>
      <c r="F650">
        <v>34860147.465750903</v>
      </c>
      <c r="G650">
        <v>494158.41404985299</v>
      </c>
      <c r="H650">
        <v>270738.91662724502</v>
      </c>
      <c r="I650">
        <v>60</v>
      </c>
      <c r="J650">
        <v>88753.97</v>
      </c>
      <c r="K650">
        <v>35.506133195452698</v>
      </c>
      <c r="L650">
        <v>51566.274706180498</v>
      </c>
      <c r="M650">
        <v>730.975350930471</v>
      </c>
      <c r="N650">
        <v>400.48589473611702</v>
      </c>
      <c r="O650">
        <v>2.29000832952331E-2</v>
      </c>
      <c r="P650">
        <v>4.4893944642369803E-3</v>
      </c>
      <c r="Q650">
        <v>1.6336892775886E-2</v>
      </c>
      <c r="R650">
        <v>9.1683623693157301E-2</v>
      </c>
      <c r="S650">
        <v>1.6335958701096099E-2</v>
      </c>
      <c r="T650">
        <v>1.3485554587892E-3</v>
      </c>
      <c r="U650">
        <v>0.87429496937107098</v>
      </c>
      <c r="V650">
        <v>0</v>
      </c>
      <c r="W650">
        <v>6.5426951205587098</v>
      </c>
      <c r="X650">
        <v>36.717998067403499</v>
      </c>
      <c r="Y650">
        <v>6.5423210367807298</v>
      </c>
      <c r="Z650">
        <v>0.54007743951446896</v>
      </c>
      <c r="AA650">
        <v>350.14280307185902</v>
      </c>
      <c r="AB650">
        <v>0</v>
      </c>
    </row>
    <row r="651" spans="1:28" x14ac:dyDescent="0.25">
      <c r="A651" t="s">
        <v>31</v>
      </c>
      <c r="B651" t="str">
        <f t="shared" si="10"/>
        <v>EBS</v>
      </c>
      <c r="C651">
        <v>2011</v>
      </c>
      <c r="D651" t="s">
        <v>40</v>
      </c>
      <c r="E651">
        <v>96037.877866573705</v>
      </c>
      <c r="F651">
        <v>88493465.276091203</v>
      </c>
      <c r="G651">
        <v>1321028.4719647199</v>
      </c>
      <c r="H651">
        <v>727498.286292003</v>
      </c>
      <c r="I651">
        <v>39</v>
      </c>
      <c r="J651">
        <v>33177.949999999997</v>
      </c>
      <c r="K651">
        <v>81.701023332391998</v>
      </c>
      <c r="L651">
        <v>75282.865801458698</v>
      </c>
      <c r="M651">
        <v>1123.8209382415901</v>
      </c>
      <c r="N651">
        <v>618.89491712004497</v>
      </c>
      <c r="O651">
        <v>1.60534821349331E-2</v>
      </c>
      <c r="P651">
        <v>4.26150365213206E-3</v>
      </c>
      <c r="Q651">
        <v>2.7942805681220199E-2</v>
      </c>
      <c r="R651">
        <v>0.24475942482233201</v>
      </c>
      <c r="S651">
        <v>0.101107912557894</v>
      </c>
      <c r="T651">
        <v>1.27591749581273E-2</v>
      </c>
      <c r="U651">
        <v>0.61343068198042705</v>
      </c>
      <c r="V651">
        <v>0</v>
      </c>
      <c r="W651">
        <v>17.293660406180301</v>
      </c>
      <c r="X651">
        <v>151.48036393976699</v>
      </c>
      <c r="Y651">
        <v>62.575173162698398</v>
      </c>
      <c r="Z651">
        <v>7.8965885282303701</v>
      </c>
      <c r="AA651">
        <v>379.64913108316898</v>
      </c>
      <c r="AB651">
        <v>0</v>
      </c>
    </row>
    <row r="652" spans="1:28" x14ac:dyDescent="0.25">
      <c r="A652" t="s">
        <v>27</v>
      </c>
      <c r="B652" t="str">
        <f t="shared" si="10"/>
        <v>EBS</v>
      </c>
      <c r="C652">
        <v>2011</v>
      </c>
      <c r="D652" t="s">
        <v>40</v>
      </c>
      <c r="E652">
        <v>78443.479587718699</v>
      </c>
      <c r="F652">
        <v>90139832.313202098</v>
      </c>
      <c r="G652">
        <v>1305961.7372214501</v>
      </c>
      <c r="H652">
        <v>716304.91410530196</v>
      </c>
      <c r="I652">
        <v>58</v>
      </c>
      <c r="J652">
        <v>78702.64</v>
      </c>
      <c r="K652">
        <v>106.443257488613</v>
      </c>
      <c r="L652">
        <v>122314.530555281</v>
      </c>
      <c r="M652">
        <v>1772.11442169508</v>
      </c>
      <c r="N652">
        <v>971.98427215621598</v>
      </c>
      <c r="O652">
        <v>1.2799110316621299E-2</v>
      </c>
      <c r="P652">
        <v>0</v>
      </c>
      <c r="Q652">
        <v>0</v>
      </c>
      <c r="R652">
        <v>1.52300935302531E-3</v>
      </c>
      <c r="S652">
        <v>0</v>
      </c>
      <c r="T652">
        <v>4.6979208422549597E-3</v>
      </c>
      <c r="U652">
        <v>0.99377906980471997</v>
      </c>
      <c r="V652">
        <v>0</v>
      </c>
      <c r="W652">
        <v>0</v>
      </c>
      <c r="X652">
        <v>1.48034113748741</v>
      </c>
      <c r="Y652">
        <v>0</v>
      </c>
      <c r="Z652">
        <v>4.5663051705067099</v>
      </c>
      <c r="AA652">
        <v>965.93762584822196</v>
      </c>
      <c r="AB652">
        <v>0</v>
      </c>
    </row>
    <row r="653" spans="1:28" x14ac:dyDescent="0.25">
      <c r="A653" t="s">
        <v>32</v>
      </c>
      <c r="B653" t="str">
        <f t="shared" si="10"/>
        <v>EBS</v>
      </c>
      <c r="C653">
        <v>2011</v>
      </c>
      <c r="D653" t="s">
        <v>40</v>
      </c>
      <c r="E653">
        <v>94565.068858096303</v>
      </c>
      <c r="F653">
        <v>88452716.612566799</v>
      </c>
      <c r="G653">
        <v>1316056.5684443901</v>
      </c>
      <c r="H653">
        <v>690222.22081269696</v>
      </c>
      <c r="I653">
        <v>69</v>
      </c>
      <c r="J653">
        <v>94983.17</v>
      </c>
      <c r="K653">
        <v>130.17521755667099</v>
      </c>
      <c r="L653">
        <v>121761.150999612</v>
      </c>
      <c r="M653">
        <v>1811.6409386981099</v>
      </c>
      <c r="N653">
        <v>950.13760198883904</v>
      </c>
      <c r="O653">
        <v>1.14283172656942E-2</v>
      </c>
      <c r="P653">
        <v>3.96007823897912E-3</v>
      </c>
      <c r="Q653">
        <v>4.2257872211589704E-3</v>
      </c>
      <c r="R653">
        <v>0.122705082883091</v>
      </c>
      <c r="S653">
        <v>0.112909719280102</v>
      </c>
      <c r="T653">
        <v>8.5494561580855397E-4</v>
      </c>
      <c r="U653">
        <v>0.75930446499983995</v>
      </c>
      <c r="V653">
        <v>0</v>
      </c>
      <c r="W653">
        <v>4.0150793368270596</v>
      </c>
      <c r="X653">
        <v>116.58671320238101</v>
      </c>
      <c r="Y653">
        <v>107.279769918029</v>
      </c>
      <c r="Z653">
        <v>0.81231597723521098</v>
      </c>
      <c r="AA653">
        <v>721.44372355436599</v>
      </c>
      <c r="AB653">
        <v>0</v>
      </c>
    </row>
    <row r="654" spans="1:28" x14ac:dyDescent="0.25">
      <c r="A654" t="s">
        <v>39</v>
      </c>
      <c r="B654" t="str">
        <f t="shared" si="10"/>
        <v>EBS</v>
      </c>
      <c r="C654">
        <v>2011</v>
      </c>
      <c r="D654" t="s">
        <v>40</v>
      </c>
      <c r="E654">
        <v>5926.1049058159597</v>
      </c>
      <c r="F654">
        <v>7396823.4807590498</v>
      </c>
      <c r="G654">
        <v>106757.90450696</v>
      </c>
      <c r="H654">
        <v>65553.035128373507</v>
      </c>
      <c r="I654">
        <v>26</v>
      </c>
      <c r="J654">
        <v>38989.599999999999</v>
      </c>
      <c r="K654">
        <v>8.8867869167616096</v>
      </c>
      <c r="L654">
        <v>11092.276491746299</v>
      </c>
      <c r="M654">
        <v>160.094153598638</v>
      </c>
      <c r="N654">
        <v>98.303331478508895</v>
      </c>
      <c r="O654">
        <v>1.1329659474143499E-2</v>
      </c>
      <c r="P654">
        <v>9.7735823166118108E-3</v>
      </c>
      <c r="Q654">
        <v>1.23236364554179E-2</v>
      </c>
      <c r="R654">
        <v>0.37111299710638102</v>
      </c>
      <c r="S654">
        <v>0.14310893150362999</v>
      </c>
      <c r="T654">
        <v>4.95671087511148E-4</v>
      </c>
      <c r="U654">
        <v>0.47295876384705998</v>
      </c>
      <c r="V654">
        <v>0</v>
      </c>
      <c r="W654">
        <v>1.2114545194975901</v>
      </c>
      <c r="X654">
        <v>36.481643970531501</v>
      </c>
      <c r="Y654">
        <v>14.0680847311365</v>
      </c>
      <c r="Z654">
        <v>4.8726119219921399E-2</v>
      </c>
      <c r="AA654">
        <v>46.4934221381233</v>
      </c>
      <c r="AB654">
        <v>0</v>
      </c>
    </row>
    <row r="655" spans="1:28" x14ac:dyDescent="0.25">
      <c r="A655" t="s">
        <v>33</v>
      </c>
      <c r="B655" t="str">
        <f t="shared" si="10"/>
        <v>EBS</v>
      </c>
      <c r="C655">
        <v>2011</v>
      </c>
      <c r="D655" t="s">
        <v>40</v>
      </c>
      <c r="E655">
        <v>19595.232242060702</v>
      </c>
      <c r="F655">
        <v>18935248.925464701</v>
      </c>
      <c r="G655">
        <v>279904.51572542102</v>
      </c>
      <c r="H655">
        <v>126781.373032156</v>
      </c>
      <c r="I655">
        <v>29</v>
      </c>
      <c r="J655">
        <v>27782.66</v>
      </c>
      <c r="K655">
        <v>18.772678448352099</v>
      </c>
      <c r="L655">
        <v>18140.399410743201</v>
      </c>
      <c r="M655">
        <v>268.154896305656</v>
      </c>
      <c r="N655">
        <v>121.45944073398501</v>
      </c>
      <c r="O655">
        <v>1.52360176646931E-2</v>
      </c>
      <c r="P655">
        <v>7.0795487635050801E-3</v>
      </c>
      <c r="Q655">
        <v>6.25502149364833E-2</v>
      </c>
      <c r="R655">
        <v>1.7904862935093201E-2</v>
      </c>
      <c r="S655">
        <v>1.55726772530914E-2</v>
      </c>
      <c r="T655">
        <v>8.01052408648808E-2</v>
      </c>
      <c r="U655">
        <v>0.82386700401045099</v>
      </c>
      <c r="V655">
        <v>0</v>
      </c>
      <c r="W655">
        <v>7.5973141239757904</v>
      </c>
      <c r="X655">
        <v>2.17471463851507</v>
      </c>
      <c r="Y655">
        <v>1.89144866989133</v>
      </c>
      <c r="Z655">
        <v>9.7295377553095594</v>
      </c>
      <c r="AA655">
        <v>100.066425546293</v>
      </c>
      <c r="AB655">
        <v>0</v>
      </c>
    </row>
    <row r="656" spans="1:28" x14ac:dyDescent="0.25">
      <c r="A656" t="s">
        <v>37</v>
      </c>
      <c r="B656" t="str">
        <f t="shared" si="10"/>
        <v>EBS</v>
      </c>
      <c r="C656">
        <v>2012</v>
      </c>
      <c r="D656" t="s">
        <v>40</v>
      </c>
      <c r="E656">
        <v>1417.2541419122799</v>
      </c>
      <c r="F656">
        <v>1524074.2836833701</v>
      </c>
      <c r="G656">
        <v>22054.3766044556</v>
      </c>
      <c r="H656">
        <v>7823.1781818694999</v>
      </c>
      <c r="I656">
        <v>20</v>
      </c>
      <c r="J656">
        <v>32439.01</v>
      </c>
      <c r="K656">
        <v>2.2987160641016899</v>
      </c>
      <c r="L656">
        <v>2471.97304645738</v>
      </c>
      <c r="M656">
        <v>35.771107160785</v>
      </c>
      <c r="N656">
        <v>12.688807763672299</v>
      </c>
      <c r="O656">
        <v>2.3455039810886098E-2</v>
      </c>
      <c r="P656">
        <v>0</v>
      </c>
      <c r="Q656">
        <v>0</v>
      </c>
      <c r="R656">
        <v>0</v>
      </c>
      <c r="S656">
        <v>7.3778891013127098E-4</v>
      </c>
      <c r="T656">
        <v>7.1118874296478198E-3</v>
      </c>
      <c r="U656">
        <v>0.99215032366022105</v>
      </c>
      <c r="V656">
        <v>0</v>
      </c>
      <c r="W656">
        <v>0</v>
      </c>
      <c r="X656">
        <v>0</v>
      </c>
      <c r="Y656">
        <v>9.3616616508250192E-3</v>
      </c>
      <c r="Z656">
        <v>9.0241372431678901E-2</v>
      </c>
      <c r="AA656">
        <v>12.589204729589801</v>
      </c>
      <c r="AB656">
        <v>0</v>
      </c>
    </row>
    <row r="657" spans="1:28" x14ac:dyDescent="0.25">
      <c r="A657" t="s">
        <v>30</v>
      </c>
      <c r="B657" t="str">
        <f t="shared" si="10"/>
        <v>EBS</v>
      </c>
      <c r="C657">
        <v>2012</v>
      </c>
      <c r="D657" t="s">
        <v>40</v>
      </c>
      <c r="E657">
        <v>72057.749556487004</v>
      </c>
      <c r="F657">
        <v>79605636.0282965</v>
      </c>
      <c r="G657">
        <v>1149848.1293413599</v>
      </c>
      <c r="H657">
        <v>631193.73306548595</v>
      </c>
      <c r="I657">
        <v>31</v>
      </c>
      <c r="J657">
        <v>41328.67</v>
      </c>
      <c r="K657">
        <v>96.066159753635404</v>
      </c>
      <c r="L657">
        <v>106128.87295334099</v>
      </c>
      <c r="M657">
        <v>1532.9578673440799</v>
      </c>
      <c r="N657">
        <v>841.49669354618004</v>
      </c>
      <c r="O657">
        <v>1.3660174762601099E-2</v>
      </c>
      <c r="P657">
        <v>1.0498267549659299E-2</v>
      </c>
      <c r="Q657">
        <v>5.2639108481846497E-2</v>
      </c>
      <c r="R657">
        <v>3.1932335995696901E-3</v>
      </c>
      <c r="S657">
        <v>0</v>
      </c>
      <c r="T657">
        <v>4.8659603332039197E-2</v>
      </c>
      <c r="U657">
        <v>0.89550805458654503</v>
      </c>
      <c r="V657">
        <v>0</v>
      </c>
      <c r="W657">
        <v>44.295635738692503</v>
      </c>
      <c r="X657">
        <v>2.6870955157584602</v>
      </c>
      <c r="Y657">
        <v>0</v>
      </c>
      <c r="Z657">
        <v>40.946895313179603</v>
      </c>
      <c r="AA657">
        <v>753.56706697854895</v>
      </c>
      <c r="AB657">
        <v>0</v>
      </c>
    </row>
    <row r="658" spans="1:28" x14ac:dyDescent="0.25">
      <c r="A658" t="s">
        <v>34</v>
      </c>
      <c r="B658" t="str">
        <f t="shared" si="10"/>
        <v>EBS</v>
      </c>
      <c r="C658">
        <v>2012</v>
      </c>
      <c r="D658" t="s">
        <v>40</v>
      </c>
      <c r="E658">
        <v>41569.993740992097</v>
      </c>
      <c r="F658">
        <v>33952865.878241397</v>
      </c>
      <c r="G658">
        <v>504544.88803799398</v>
      </c>
      <c r="H658">
        <v>179528.29631756901</v>
      </c>
      <c r="I658">
        <v>44</v>
      </c>
      <c r="J658">
        <v>62875.39</v>
      </c>
      <c r="K658">
        <v>59.402944744600802</v>
      </c>
      <c r="L658">
        <v>48518.174629820896</v>
      </c>
      <c r="M658">
        <v>720.98765017943697</v>
      </c>
      <c r="N658">
        <v>256.543446522789</v>
      </c>
      <c r="O658">
        <v>1.08258390819086E-2</v>
      </c>
      <c r="P658">
        <v>5.3586254001904204E-3</v>
      </c>
      <c r="Q658">
        <v>8.2497460622480701E-2</v>
      </c>
      <c r="R658">
        <v>1.13670814009141E-2</v>
      </c>
      <c r="S658">
        <v>0.15792403461923901</v>
      </c>
      <c r="T658">
        <v>0</v>
      </c>
      <c r="U658">
        <v>0.74821142335736601</v>
      </c>
      <c r="V658">
        <v>0</v>
      </c>
      <c r="W658">
        <v>21.164182877469301</v>
      </c>
      <c r="X658">
        <v>2.91615023949559</v>
      </c>
      <c r="Y658">
        <v>40.514376130003697</v>
      </c>
      <c r="Z658">
        <v>0</v>
      </c>
      <c r="AA658">
        <v>191.94873727582001</v>
      </c>
      <c r="AB658">
        <v>0</v>
      </c>
    </row>
    <row r="659" spans="1:28" x14ac:dyDescent="0.25">
      <c r="A659" t="s">
        <v>35</v>
      </c>
      <c r="B659" t="str">
        <f t="shared" si="10"/>
        <v>EBS</v>
      </c>
      <c r="C659">
        <v>2012</v>
      </c>
      <c r="D659" t="s">
        <v>40</v>
      </c>
      <c r="E659">
        <v>13155.277862974101</v>
      </c>
      <c r="F659">
        <v>22408842.9610948</v>
      </c>
      <c r="G659">
        <v>310666.50295518298</v>
      </c>
      <c r="H659">
        <v>143045.86206932901</v>
      </c>
      <c r="I659">
        <v>60</v>
      </c>
      <c r="J659">
        <v>88753.97</v>
      </c>
      <c r="K659">
        <v>19.459718946534501</v>
      </c>
      <c r="L659">
        <v>33147.896265062103</v>
      </c>
      <c r="M659">
        <v>459.54809138815301</v>
      </c>
      <c r="N659">
        <v>211.598135845423</v>
      </c>
      <c r="O659">
        <v>2.2978385087946199E-2</v>
      </c>
      <c r="P659">
        <v>6.3685620628091098E-3</v>
      </c>
      <c r="Q659">
        <v>3.2929243558658901E-2</v>
      </c>
      <c r="R659">
        <v>2.3839550544823E-2</v>
      </c>
      <c r="S659">
        <v>4.4110386349948801E-2</v>
      </c>
      <c r="T659">
        <v>4.05682860211014E-2</v>
      </c>
      <c r="U659">
        <v>0.85855253352546801</v>
      </c>
      <c r="V659">
        <v>0</v>
      </c>
      <c r="W659">
        <v>6.9677665518121499</v>
      </c>
      <c r="X659">
        <v>5.0444044546773004</v>
      </c>
      <c r="Y659">
        <v>9.3336755230705695</v>
      </c>
      <c r="Z659">
        <v>8.5841736965090103</v>
      </c>
      <c r="AA659">
        <v>181.66811561935401</v>
      </c>
      <c r="AB659">
        <v>0</v>
      </c>
    </row>
    <row r="660" spans="1:28" x14ac:dyDescent="0.25">
      <c r="A660" t="s">
        <v>31</v>
      </c>
      <c r="B660" t="str">
        <f t="shared" si="10"/>
        <v>EBS</v>
      </c>
      <c r="C660">
        <v>2012</v>
      </c>
      <c r="D660" t="s">
        <v>40</v>
      </c>
      <c r="E660">
        <v>35670.085025427499</v>
      </c>
      <c r="F660">
        <v>32577293.669583902</v>
      </c>
      <c r="G660">
        <v>478510.56616611901</v>
      </c>
      <c r="H660">
        <v>189387.412349527</v>
      </c>
      <c r="I660">
        <v>39</v>
      </c>
      <c r="J660">
        <v>33177.949999999997</v>
      </c>
      <c r="K660">
        <v>30.345135832548301</v>
      </c>
      <c r="L660">
        <v>27714.046679609499</v>
      </c>
      <c r="M660">
        <v>407.07691381362002</v>
      </c>
      <c r="N660">
        <v>161.11502814261499</v>
      </c>
      <c r="O660">
        <v>2.20454737829422E-2</v>
      </c>
      <c r="P660">
        <v>5.0999675024562402E-3</v>
      </c>
      <c r="Q660">
        <v>2.02928535261079E-2</v>
      </c>
      <c r="R660">
        <v>2.3299395218718599E-2</v>
      </c>
      <c r="S660">
        <v>1.7490417882853201E-2</v>
      </c>
      <c r="T660">
        <v>5.5287833615494199E-2</v>
      </c>
      <c r="U660">
        <v>0.88362949975682603</v>
      </c>
      <c r="V660">
        <v>0</v>
      </c>
      <c r="W660">
        <v>3.2694836669528402</v>
      </c>
      <c r="X660">
        <v>3.7538827163697599</v>
      </c>
      <c r="Y660">
        <v>2.8179691694220002</v>
      </c>
      <c r="Z660">
        <v>8.9077008689045698</v>
      </c>
      <c r="AA660">
        <v>142.36599172096601</v>
      </c>
      <c r="AB660">
        <v>0</v>
      </c>
    </row>
    <row r="661" spans="1:28" x14ac:dyDescent="0.25">
      <c r="A661" t="s">
        <v>27</v>
      </c>
      <c r="B661" t="str">
        <f t="shared" si="10"/>
        <v>EBS</v>
      </c>
      <c r="C661">
        <v>2012</v>
      </c>
      <c r="D661" t="s">
        <v>40</v>
      </c>
      <c r="E661">
        <v>133507.08315421699</v>
      </c>
      <c r="F661">
        <v>177457594.69917101</v>
      </c>
      <c r="G661">
        <v>2514467.5794200902</v>
      </c>
      <c r="H661">
        <v>1437445.9345694999</v>
      </c>
      <c r="I661">
        <v>58</v>
      </c>
      <c r="J661">
        <v>78702.64</v>
      </c>
      <c r="K661">
        <v>181.161377636835</v>
      </c>
      <c r="L661">
        <v>240799.67570473801</v>
      </c>
      <c r="M661">
        <v>3411.9868395650201</v>
      </c>
      <c r="N661">
        <v>1950.5308604808099</v>
      </c>
      <c r="O661">
        <v>1.50178266391293E-2</v>
      </c>
      <c r="P661">
        <v>0</v>
      </c>
      <c r="Q661">
        <v>0</v>
      </c>
      <c r="R661">
        <v>1.1364915040185399E-3</v>
      </c>
      <c r="S661">
        <v>0</v>
      </c>
      <c r="T661">
        <v>2.6349333860090501E-3</v>
      </c>
      <c r="U661">
        <v>0.99622857510997198</v>
      </c>
      <c r="V661">
        <v>0</v>
      </c>
      <c r="W661">
        <v>0</v>
      </c>
      <c r="X661">
        <v>2.2167617512624198</v>
      </c>
      <c r="Y661">
        <v>0</v>
      </c>
      <c r="Z661">
        <v>5.1395188847218396</v>
      </c>
      <c r="AA661">
        <v>1943.1745798448201</v>
      </c>
      <c r="AB661">
        <v>0</v>
      </c>
    </row>
    <row r="662" spans="1:28" x14ac:dyDescent="0.25">
      <c r="A662" t="s">
        <v>32</v>
      </c>
      <c r="B662" t="str">
        <f t="shared" si="10"/>
        <v>EBS</v>
      </c>
      <c r="C662">
        <v>2012</v>
      </c>
      <c r="D662" t="s">
        <v>40</v>
      </c>
      <c r="E662">
        <v>51198.522965847202</v>
      </c>
      <c r="F662">
        <v>44540160.008945301</v>
      </c>
      <c r="G662">
        <v>657030.426754446</v>
      </c>
      <c r="H662">
        <v>262104.24422555001</v>
      </c>
      <c r="I662">
        <v>69</v>
      </c>
      <c r="J662">
        <v>94983.17</v>
      </c>
      <c r="K662">
        <v>70.4782320378836</v>
      </c>
      <c r="L662">
        <v>61312.544781983299</v>
      </c>
      <c r="M662">
        <v>904.44685100855304</v>
      </c>
      <c r="N662">
        <v>360.804231695608</v>
      </c>
      <c r="O662">
        <v>1.4832177136944E-2</v>
      </c>
      <c r="P662">
        <v>2.8409315123712501E-3</v>
      </c>
      <c r="Q662">
        <v>5.2911160873682197E-3</v>
      </c>
      <c r="R662">
        <v>8.8405447457688899E-2</v>
      </c>
      <c r="S662">
        <v>4.4772571740843897E-2</v>
      </c>
      <c r="T662">
        <v>2.4679381374500001E-2</v>
      </c>
      <c r="U662">
        <v>0.83685148333959902</v>
      </c>
      <c r="V662">
        <v>0</v>
      </c>
      <c r="W662">
        <v>1.9090570747151601</v>
      </c>
      <c r="X662">
        <v>31.897059547677902</v>
      </c>
      <c r="Y662">
        <v>16.154133347991699</v>
      </c>
      <c r="Z662">
        <v>8.90442523554937</v>
      </c>
      <c r="AA662">
        <v>301.93955648967398</v>
      </c>
      <c r="AB662">
        <v>0</v>
      </c>
    </row>
    <row r="663" spans="1:28" x14ac:dyDescent="0.25">
      <c r="A663" t="s">
        <v>39</v>
      </c>
      <c r="B663" t="str">
        <f t="shared" si="10"/>
        <v>EBS</v>
      </c>
      <c r="C663">
        <v>2012</v>
      </c>
      <c r="D663" t="s">
        <v>40</v>
      </c>
      <c r="E663">
        <v>3909.1583751122398</v>
      </c>
      <c r="F663">
        <v>5322753.7986952504</v>
      </c>
      <c r="G663">
        <v>75278.381568252793</v>
      </c>
      <c r="H663">
        <v>42249.716780357201</v>
      </c>
      <c r="I663">
        <v>26</v>
      </c>
      <c r="J663">
        <v>38989.599999999999</v>
      </c>
      <c r="K663">
        <v>5.8621738993183197</v>
      </c>
      <c r="L663">
        <v>7982.0015965233997</v>
      </c>
      <c r="M663">
        <v>112.88746099975199</v>
      </c>
      <c r="N663">
        <v>63.357675283823603</v>
      </c>
      <c r="O663">
        <v>1.80539873331515E-2</v>
      </c>
      <c r="P663">
        <v>0</v>
      </c>
      <c r="Q663">
        <v>0</v>
      </c>
      <c r="R663">
        <v>0.122891137660814</v>
      </c>
      <c r="S663">
        <v>1.8582420733979501E-2</v>
      </c>
      <c r="T663">
        <v>2.73031487993745E-2</v>
      </c>
      <c r="U663">
        <v>0.83122329280583196</v>
      </c>
      <c r="V663">
        <v>0</v>
      </c>
      <c r="W663">
        <v>0</v>
      </c>
      <c r="X663">
        <v>7.7860967951735196</v>
      </c>
      <c r="Y663">
        <v>1.1773389788508599</v>
      </c>
      <c r="Z663">
        <v>1.7298640358566899</v>
      </c>
      <c r="AA663">
        <v>52.664375473942499</v>
      </c>
      <c r="AB663">
        <v>0</v>
      </c>
    </row>
    <row r="664" spans="1:28" x14ac:dyDescent="0.25">
      <c r="A664" t="s">
        <v>33</v>
      </c>
      <c r="B664" t="str">
        <f t="shared" si="10"/>
        <v>EBS</v>
      </c>
      <c r="C664">
        <v>2012</v>
      </c>
      <c r="D664" t="s">
        <v>40</v>
      </c>
      <c r="E664">
        <v>22819.675159767801</v>
      </c>
      <c r="F664">
        <v>22735091.985742498</v>
      </c>
      <c r="G664">
        <v>331274.06666151399</v>
      </c>
      <c r="H664">
        <v>118767.14510724699</v>
      </c>
      <c r="I664">
        <v>29</v>
      </c>
      <c r="J664">
        <v>27782.66</v>
      </c>
      <c r="K664">
        <v>21.861768147388801</v>
      </c>
      <c r="L664">
        <v>21780.7355416762</v>
      </c>
      <c r="M664">
        <v>317.36809520255701</v>
      </c>
      <c r="N664">
        <v>113.78162798914801</v>
      </c>
      <c r="O664">
        <v>1.9071902855851801E-2</v>
      </c>
      <c r="P664">
        <v>3.3975427206493001E-3</v>
      </c>
      <c r="Q664">
        <v>1.38813410818519E-2</v>
      </c>
      <c r="R664">
        <v>4.8103865981805804E-3</v>
      </c>
      <c r="S664">
        <v>8.4508648823078695E-4</v>
      </c>
      <c r="T664">
        <v>7.1271609606629899E-2</v>
      </c>
      <c r="U664">
        <v>0.90919157622510705</v>
      </c>
      <c r="V664">
        <v>0</v>
      </c>
      <c r="W664">
        <v>1.5794415869657501</v>
      </c>
      <c r="X664">
        <v>0.54733361839816796</v>
      </c>
      <c r="Y664">
        <v>9.6155316422531195E-2</v>
      </c>
      <c r="Z664">
        <v>8.1093997704493805</v>
      </c>
      <c r="AA664">
        <v>103.44929769691301</v>
      </c>
      <c r="AB664">
        <v>0</v>
      </c>
    </row>
    <row r="665" spans="1:28" x14ac:dyDescent="0.25">
      <c r="A665" t="s">
        <v>37</v>
      </c>
      <c r="B665" t="str">
        <f t="shared" si="10"/>
        <v>EBS</v>
      </c>
      <c r="C665">
        <v>2013</v>
      </c>
      <c r="D665" t="s">
        <v>40</v>
      </c>
      <c r="E665">
        <v>3953.0048572703399</v>
      </c>
      <c r="F665">
        <v>5455656.1006833604</v>
      </c>
      <c r="G665">
        <v>77721.811073074598</v>
      </c>
      <c r="H665">
        <v>31713.219574475399</v>
      </c>
      <c r="I665">
        <v>20</v>
      </c>
      <c r="J665">
        <v>32439.01</v>
      </c>
      <c r="K665">
        <v>6.4115782047520602</v>
      </c>
      <c r="L665">
        <v>8848.8041403314201</v>
      </c>
      <c r="M665">
        <v>126.060930330879</v>
      </c>
      <c r="N665">
        <v>51.437272345430102</v>
      </c>
      <c r="O665">
        <v>1.43597264423858E-2</v>
      </c>
      <c r="P665">
        <v>2.0700894247063901E-3</v>
      </c>
      <c r="Q665">
        <v>9.9420269935912593E-3</v>
      </c>
      <c r="R665">
        <v>0</v>
      </c>
      <c r="S665">
        <v>6.2152895973240198E-3</v>
      </c>
      <c r="T665">
        <v>1.4601667920059801E-3</v>
      </c>
      <c r="U665">
        <v>0.98238251661707898</v>
      </c>
      <c r="V665">
        <v>0</v>
      </c>
      <c r="W665">
        <v>0.51139075013497204</v>
      </c>
      <c r="X665">
        <v>0</v>
      </c>
      <c r="Y665">
        <v>0.31969754372327402</v>
      </c>
      <c r="Z665">
        <v>7.51069969501649E-2</v>
      </c>
      <c r="AA665">
        <v>50.531077054621697</v>
      </c>
      <c r="AB665">
        <v>0</v>
      </c>
    </row>
    <row r="666" spans="1:28" x14ac:dyDescent="0.25">
      <c r="A666" t="s">
        <v>30</v>
      </c>
      <c r="B666" t="str">
        <f t="shared" si="10"/>
        <v>EBS</v>
      </c>
      <c r="C666">
        <v>2013</v>
      </c>
      <c r="D666" t="s">
        <v>40</v>
      </c>
      <c r="E666">
        <v>59278.961245140301</v>
      </c>
      <c r="F666">
        <v>51530899.095490701</v>
      </c>
      <c r="G666">
        <v>765714.65437198</v>
      </c>
      <c r="H666">
        <v>462004.18556134898</v>
      </c>
      <c r="I666">
        <v>31</v>
      </c>
      <c r="J666">
        <v>41328.67</v>
      </c>
      <c r="K666">
        <v>79.029697653006195</v>
      </c>
      <c r="L666">
        <v>68700.113661962299</v>
      </c>
      <c r="M666">
        <v>1020.83768595818</v>
      </c>
      <c r="N666">
        <v>615.93608140915399</v>
      </c>
      <c r="O666">
        <v>1.38106652931764E-2</v>
      </c>
      <c r="P666">
        <v>5.7984496521073002E-3</v>
      </c>
      <c r="Q666">
        <v>3.4210246785353698E-2</v>
      </c>
      <c r="R666">
        <v>6.1071721787007201E-3</v>
      </c>
      <c r="S666">
        <v>8.4755414865673607E-3</v>
      </c>
      <c r="T666">
        <v>1.71687974111818E-2</v>
      </c>
      <c r="U666">
        <v>0.93403824213819697</v>
      </c>
      <c r="V666">
        <v>0</v>
      </c>
      <c r="W666">
        <v>21.071325349010898</v>
      </c>
      <c r="X666">
        <v>3.7616277002399201</v>
      </c>
      <c r="Y666">
        <v>5.22039181105702</v>
      </c>
      <c r="Z666">
        <v>10.5748817999509</v>
      </c>
      <c r="AA666">
        <v>575.30785474889501</v>
      </c>
      <c r="AB666">
        <v>0</v>
      </c>
    </row>
    <row r="667" spans="1:28" x14ac:dyDescent="0.25">
      <c r="A667" t="s">
        <v>34</v>
      </c>
      <c r="B667" t="str">
        <f t="shared" si="10"/>
        <v>EBS</v>
      </c>
      <c r="C667">
        <v>2013</v>
      </c>
      <c r="D667" t="s">
        <v>40</v>
      </c>
      <c r="E667">
        <v>17818.895853474602</v>
      </c>
      <c r="F667">
        <v>17287152.113295399</v>
      </c>
      <c r="G667">
        <v>253710.691393124</v>
      </c>
      <c r="H667">
        <v>103946.04107571</v>
      </c>
      <c r="I667">
        <v>44</v>
      </c>
      <c r="J667">
        <v>62875.39</v>
      </c>
      <c r="K667">
        <v>25.462955139922698</v>
      </c>
      <c r="L667">
        <v>24703.100707108399</v>
      </c>
      <c r="M667">
        <v>362.54906064800701</v>
      </c>
      <c r="N667">
        <v>148.537451627075</v>
      </c>
      <c r="O667">
        <v>1.8077058421396099E-2</v>
      </c>
      <c r="P667">
        <v>1.0429388172515E-2</v>
      </c>
      <c r="Q667">
        <v>0.13241258708039499</v>
      </c>
      <c r="R667">
        <v>3.1857456849745898E-2</v>
      </c>
      <c r="S667">
        <v>0.14831364636474101</v>
      </c>
      <c r="T667">
        <v>2.6012279417786902E-2</v>
      </c>
      <c r="U667">
        <v>0.66140403028733197</v>
      </c>
      <c r="V667">
        <v>0</v>
      </c>
      <c r="W667">
        <v>19.668228248270001</v>
      </c>
      <c r="X667">
        <v>4.7320254557807697</v>
      </c>
      <c r="Y667">
        <v>22.030131072537799</v>
      </c>
      <c r="Z667">
        <v>3.8637976957294802</v>
      </c>
      <c r="AA667">
        <v>98.243269154757101</v>
      </c>
      <c r="AB667">
        <v>0</v>
      </c>
    </row>
    <row r="668" spans="1:28" x14ac:dyDescent="0.25">
      <c r="A668" t="s">
        <v>35</v>
      </c>
      <c r="B668" t="str">
        <f t="shared" si="10"/>
        <v>EBS</v>
      </c>
      <c r="C668">
        <v>2013</v>
      </c>
      <c r="D668" t="s">
        <v>40</v>
      </c>
      <c r="E668">
        <v>19708.994327411201</v>
      </c>
      <c r="F668">
        <v>27612419.7504749</v>
      </c>
      <c r="G668">
        <v>393121.566102068</v>
      </c>
      <c r="H668">
        <v>207344.85520633199</v>
      </c>
      <c r="I668">
        <v>60</v>
      </c>
      <c r="J668">
        <v>88753.97</v>
      </c>
      <c r="K668">
        <v>29.1541915210871</v>
      </c>
      <c r="L668">
        <v>40845.197902684296</v>
      </c>
      <c r="M668">
        <v>581.51832806959897</v>
      </c>
      <c r="N668">
        <v>306.71131764395301</v>
      </c>
      <c r="O668">
        <v>1.64186013182669E-2</v>
      </c>
      <c r="P668">
        <v>2.6315221378293498E-3</v>
      </c>
      <c r="Q668">
        <v>2.5644300259867799E-2</v>
      </c>
      <c r="R668">
        <v>7.1223462123801096E-2</v>
      </c>
      <c r="S668">
        <v>7.0920639681789202E-2</v>
      </c>
      <c r="T668">
        <v>5.97779073744185E-3</v>
      </c>
      <c r="U668">
        <v>0.82623380719710005</v>
      </c>
      <c r="V668">
        <v>0</v>
      </c>
      <c r="W668">
        <v>7.8653971227611903</v>
      </c>
      <c r="X668">
        <v>21.8450419151552</v>
      </c>
      <c r="Y668">
        <v>21.752162844953599</v>
      </c>
      <c r="Z668">
        <v>1.83345607368061</v>
      </c>
      <c r="AA668">
        <v>253.415259687402</v>
      </c>
      <c r="AB668">
        <v>0</v>
      </c>
    </row>
    <row r="669" spans="1:28" x14ac:dyDescent="0.25">
      <c r="A669" t="s">
        <v>31</v>
      </c>
      <c r="B669" t="str">
        <f t="shared" si="10"/>
        <v>EBS</v>
      </c>
      <c r="C669">
        <v>2013</v>
      </c>
      <c r="D669" t="s">
        <v>40</v>
      </c>
      <c r="E669">
        <v>52431.441965871403</v>
      </c>
      <c r="F669">
        <v>46445569.913812898</v>
      </c>
      <c r="G669">
        <v>690384.06528266706</v>
      </c>
      <c r="H669">
        <v>313144.72069892398</v>
      </c>
      <c r="I669">
        <v>39</v>
      </c>
      <c r="J669">
        <v>33177.949999999997</v>
      </c>
      <c r="K669">
        <v>44.604301537732901</v>
      </c>
      <c r="L669">
        <v>39512.020418512497</v>
      </c>
      <c r="M669">
        <v>587.32123073705304</v>
      </c>
      <c r="N669">
        <v>266.397432977253</v>
      </c>
      <c r="O669">
        <v>1.4667679960793699E-2</v>
      </c>
      <c r="P669">
        <v>6.7059390425802399E-3</v>
      </c>
      <c r="Q669">
        <v>6.2916265594028298E-2</v>
      </c>
      <c r="R669">
        <v>7.2636281894119997E-2</v>
      </c>
      <c r="S669">
        <v>0.118779640312336</v>
      </c>
      <c r="T669">
        <v>2.21823052825169E-4</v>
      </c>
      <c r="U669">
        <v>0.74544598914669002</v>
      </c>
      <c r="V669">
        <v>0</v>
      </c>
      <c r="W669">
        <v>16.760731646764199</v>
      </c>
      <c r="X669">
        <v>19.350119037605701</v>
      </c>
      <c r="Y669">
        <v>31.642591269167799</v>
      </c>
      <c r="Z669">
        <v>5.9093091847802502E-2</v>
      </c>
      <c r="AA669">
        <v>198.584897931867</v>
      </c>
      <c r="AB669">
        <v>0</v>
      </c>
    </row>
    <row r="670" spans="1:28" x14ac:dyDescent="0.25">
      <c r="A670" t="s">
        <v>27</v>
      </c>
      <c r="B670" t="str">
        <f t="shared" si="10"/>
        <v>EBS</v>
      </c>
      <c r="C670">
        <v>2013</v>
      </c>
      <c r="D670" t="s">
        <v>40</v>
      </c>
      <c r="E670">
        <v>85716.086533990194</v>
      </c>
      <c r="F670">
        <v>67724966.441325501</v>
      </c>
      <c r="G670">
        <v>1008242.27475072</v>
      </c>
      <c r="H670">
        <v>621005.04793672601</v>
      </c>
      <c r="I670">
        <v>58</v>
      </c>
      <c r="J670">
        <v>78702.64</v>
      </c>
      <c r="K670">
        <v>116.31176380506</v>
      </c>
      <c r="L670">
        <v>91898.856083512495</v>
      </c>
      <c r="M670">
        <v>1368.1263583187399</v>
      </c>
      <c r="N670">
        <v>842.66787458529097</v>
      </c>
      <c r="O670">
        <v>1.00197996101506E-2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1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842.66787458529097</v>
      </c>
      <c r="AB670">
        <v>0</v>
      </c>
    </row>
    <row r="671" spans="1:28" x14ac:dyDescent="0.25">
      <c r="A671" t="s">
        <v>32</v>
      </c>
      <c r="B671" t="str">
        <f t="shared" si="10"/>
        <v>EBS</v>
      </c>
      <c r="C671">
        <v>2013</v>
      </c>
      <c r="D671" t="s">
        <v>40</v>
      </c>
      <c r="E671">
        <v>40736.130984638701</v>
      </c>
      <c r="F671">
        <v>36527110.807310402</v>
      </c>
      <c r="G671">
        <v>540019.28633130505</v>
      </c>
      <c r="H671">
        <v>250940.812459885</v>
      </c>
      <c r="I671">
        <v>69</v>
      </c>
      <c r="J671">
        <v>94983.17</v>
      </c>
      <c r="K671">
        <v>56.076041368930497</v>
      </c>
      <c r="L671">
        <v>50282.040223472402</v>
      </c>
      <c r="M671">
        <v>743.37309676644895</v>
      </c>
      <c r="N671">
        <v>345.43701231616501</v>
      </c>
      <c r="O671">
        <v>1.41554093539805E-2</v>
      </c>
      <c r="P671">
        <v>1.45344480507967E-2</v>
      </c>
      <c r="Q671">
        <v>8.9842983176398702E-2</v>
      </c>
      <c r="R671">
        <v>4.7779539215374998E-2</v>
      </c>
      <c r="S671">
        <v>9.5840953897252806E-2</v>
      </c>
      <c r="T671">
        <v>1.23087024014964E-2</v>
      </c>
      <c r="U671">
        <v>0.75422782130947696</v>
      </c>
      <c r="V671">
        <v>0</v>
      </c>
      <c r="W671">
        <v>31.0350916860267</v>
      </c>
      <c r="X671">
        <v>16.5048212764022</v>
      </c>
      <c r="Y671">
        <v>33.107012771798402</v>
      </c>
      <c r="Z671">
        <v>4.2518813830617201</v>
      </c>
      <c r="AA671">
        <v>260.53820519887603</v>
      </c>
      <c r="AB671">
        <v>0</v>
      </c>
    </row>
    <row r="672" spans="1:28" x14ac:dyDescent="0.25">
      <c r="A672" t="s">
        <v>39</v>
      </c>
      <c r="B672" t="str">
        <f t="shared" si="10"/>
        <v>EBS</v>
      </c>
      <c r="C672">
        <v>2013</v>
      </c>
      <c r="D672" t="s">
        <v>40</v>
      </c>
      <c r="E672">
        <v>7878.8161654141404</v>
      </c>
      <c r="F672">
        <v>10713492.0291324</v>
      </c>
      <c r="G672">
        <v>152639.39214548201</v>
      </c>
      <c r="H672">
        <v>94189.410644986507</v>
      </c>
      <c r="I672">
        <v>26</v>
      </c>
      <c r="J672">
        <v>38989.599999999999</v>
      </c>
      <c r="K672">
        <v>11.815072721655</v>
      </c>
      <c r="L672">
        <v>16065.952646887001</v>
      </c>
      <c r="M672">
        <v>228.89803246136501</v>
      </c>
      <c r="N672">
        <v>141.24644020322199</v>
      </c>
      <c r="O672">
        <v>8.1651392027120608E-3</v>
      </c>
      <c r="P672">
        <v>9.0615925018416501E-3</v>
      </c>
      <c r="Q672">
        <v>3.6993010883928902E-2</v>
      </c>
      <c r="R672">
        <v>0.22980501904797199</v>
      </c>
      <c r="S672">
        <v>0.12941777387216899</v>
      </c>
      <c r="T672">
        <v>0</v>
      </c>
      <c r="U672">
        <v>0.60378419619593005</v>
      </c>
      <c r="V672">
        <v>0</v>
      </c>
      <c r="W672">
        <v>5.2251310997539901</v>
      </c>
      <c r="X672">
        <v>32.459140881359701</v>
      </c>
      <c r="Y672">
        <v>18.279799858469399</v>
      </c>
      <c r="Z672">
        <v>0</v>
      </c>
      <c r="AA672">
        <v>85.282368363638696</v>
      </c>
      <c r="AB672">
        <v>0</v>
      </c>
    </row>
    <row r="673" spans="1:28" x14ac:dyDescent="0.25">
      <c r="A673" t="s">
        <v>33</v>
      </c>
      <c r="B673" t="str">
        <f t="shared" si="10"/>
        <v>EBS</v>
      </c>
      <c r="C673">
        <v>2013</v>
      </c>
      <c r="D673" t="s">
        <v>40</v>
      </c>
      <c r="E673">
        <v>12526.7019869294</v>
      </c>
      <c r="F673">
        <v>14105192.5094485</v>
      </c>
      <c r="G673">
        <v>205088.22058235301</v>
      </c>
      <c r="H673">
        <v>76527.733062619503</v>
      </c>
      <c r="I673">
        <v>29</v>
      </c>
      <c r="J673">
        <v>27782.66</v>
      </c>
      <c r="K673">
        <v>12.0008655939373</v>
      </c>
      <c r="L673">
        <v>13513.0954387778</v>
      </c>
      <c r="M673">
        <v>196.47918284291401</v>
      </c>
      <c r="N673">
        <v>73.315309939638496</v>
      </c>
      <c r="O673">
        <v>1.83008721042607E-2</v>
      </c>
      <c r="P673">
        <v>7.0453285416713597E-3</v>
      </c>
      <c r="Q673">
        <v>5.58830735513101E-2</v>
      </c>
      <c r="R673">
        <v>1.3837583677409599E-2</v>
      </c>
      <c r="S673">
        <v>6.0853368785390903E-2</v>
      </c>
      <c r="T673">
        <v>8.8584729439198599E-3</v>
      </c>
      <c r="U673">
        <v>0.86056750104197</v>
      </c>
      <c r="V673">
        <v>0</v>
      </c>
      <c r="W673">
        <v>4.0970848577939103</v>
      </c>
      <c r="X673">
        <v>1.01450673612496</v>
      </c>
      <c r="Y673">
        <v>4.4614835933720602</v>
      </c>
      <c r="Z673">
        <v>0.64946168947538596</v>
      </c>
      <c r="AA673">
        <v>63.092773062872197</v>
      </c>
      <c r="AB673">
        <v>0</v>
      </c>
    </row>
    <row r="674" spans="1:28" x14ac:dyDescent="0.25">
      <c r="A674" t="s">
        <v>37</v>
      </c>
      <c r="B674" t="str">
        <f t="shared" si="10"/>
        <v>EBS</v>
      </c>
      <c r="C674">
        <v>2014</v>
      </c>
      <c r="D674" t="s">
        <v>40</v>
      </c>
      <c r="E674">
        <v>2842.0016328553402</v>
      </c>
      <c r="F674">
        <v>4199086.8500435296</v>
      </c>
      <c r="G674">
        <v>59067.337540089902</v>
      </c>
      <c r="H674">
        <v>22803.799104067301</v>
      </c>
      <c r="I674">
        <v>20</v>
      </c>
      <c r="J674">
        <v>32439.01</v>
      </c>
      <c r="K674">
        <v>4.6095859694105297</v>
      </c>
      <c r="L674">
        <v>6810.7110159715303</v>
      </c>
      <c r="M674">
        <v>95.804297656817596</v>
      </c>
      <c r="N674">
        <v>36.9866333587415</v>
      </c>
      <c r="O674">
        <v>1.33587402457015E-2</v>
      </c>
      <c r="P674">
        <v>1.1775501230064E-2</v>
      </c>
      <c r="Q674">
        <v>0.16951594429337499</v>
      </c>
      <c r="R674">
        <v>6.9723079979475003E-3</v>
      </c>
      <c r="S674">
        <v>6.79726992660366E-3</v>
      </c>
      <c r="T674">
        <v>7.2037761097742903E-2</v>
      </c>
      <c r="U674">
        <v>0.744676716684331</v>
      </c>
      <c r="V674">
        <v>0</v>
      </c>
      <c r="W674">
        <v>6.2698240800399301</v>
      </c>
      <c r="X674">
        <v>0.25788219958430603</v>
      </c>
      <c r="Y674">
        <v>0.25140813061569001</v>
      </c>
      <c r="Z674">
        <v>2.6644342577068301</v>
      </c>
      <c r="AA674">
        <v>27.543084690794799</v>
      </c>
      <c r="AB674">
        <v>0</v>
      </c>
    </row>
    <row r="675" spans="1:28" x14ac:dyDescent="0.25">
      <c r="A675" t="s">
        <v>30</v>
      </c>
      <c r="B675" t="str">
        <f t="shared" si="10"/>
        <v>EBS</v>
      </c>
      <c r="C675">
        <v>2014</v>
      </c>
      <c r="D675" t="s">
        <v>40</v>
      </c>
      <c r="E675">
        <v>153598.85164727099</v>
      </c>
      <c r="F675">
        <v>170481008.22381601</v>
      </c>
      <c r="G675">
        <v>2472851.1044773599</v>
      </c>
      <c r="H675">
        <v>1534512.0141930999</v>
      </c>
      <c r="I675">
        <v>31</v>
      </c>
      <c r="J675">
        <v>41328.67</v>
      </c>
      <c r="K675">
        <v>204.775362971259</v>
      </c>
      <c r="L675">
        <v>227282.36548868901</v>
      </c>
      <c r="M675">
        <v>3296.76281471227</v>
      </c>
      <c r="N675">
        <v>2045.7851821168399</v>
      </c>
      <c r="O675">
        <v>1.22343637646795E-2</v>
      </c>
      <c r="P675">
        <v>9.8298044172914403E-3</v>
      </c>
      <c r="Q675">
        <v>0.17372077192833699</v>
      </c>
      <c r="R675">
        <v>6.7288649804371197E-3</v>
      </c>
      <c r="S675">
        <v>5.4998533535212599E-2</v>
      </c>
      <c r="T675">
        <v>0.179926066623214</v>
      </c>
      <c r="U675">
        <v>0.584625762932799</v>
      </c>
      <c r="V675">
        <v>0</v>
      </c>
      <c r="W675">
        <v>355.39538103689102</v>
      </c>
      <c r="X675">
        <v>13.765812269443201</v>
      </c>
      <c r="Y675">
        <v>112.515184944494</v>
      </c>
      <c r="Z675">
        <v>368.09008097433798</v>
      </c>
      <c r="AA675">
        <v>1196.01872289167</v>
      </c>
      <c r="AB675">
        <v>0</v>
      </c>
    </row>
    <row r="676" spans="1:28" x14ac:dyDescent="0.25">
      <c r="A676" t="s">
        <v>34</v>
      </c>
      <c r="B676" t="str">
        <f t="shared" si="10"/>
        <v>EBS</v>
      </c>
      <c r="C676">
        <v>2014</v>
      </c>
      <c r="D676" t="s">
        <v>40</v>
      </c>
      <c r="E676">
        <v>60887.171775466399</v>
      </c>
      <c r="F676">
        <v>50460214.501030497</v>
      </c>
      <c r="G676">
        <v>748900.93590214301</v>
      </c>
      <c r="H676">
        <v>410307.93316422799</v>
      </c>
      <c r="I676">
        <v>44</v>
      </c>
      <c r="J676">
        <v>62875.39</v>
      </c>
      <c r="K676">
        <v>87.006924349532795</v>
      </c>
      <c r="L676">
        <v>72106.946959908004</v>
      </c>
      <c r="M676">
        <v>1070.16905491391</v>
      </c>
      <c r="N676">
        <v>586.32434813169903</v>
      </c>
      <c r="O676">
        <v>1.9358309023016902E-2</v>
      </c>
      <c r="P676">
        <v>9.9067906633106204E-3</v>
      </c>
      <c r="Q676">
        <v>0.179998025735262</v>
      </c>
      <c r="R676">
        <v>3.0954712476002798E-2</v>
      </c>
      <c r="S676">
        <v>8.30162710576033E-2</v>
      </c>
      <c r="T676">
        <v>2.2609070320331E-2</v>
      </c>
      <c r="U676">
        <v>0.68342192041080096</v>
      </c>
      <c r="V676">
        <v>0</v>
      </c>
      <c r="W676">
        <v>105.53722510422</v>
      </c>
      <c r="X676">
        <v>18.149501614096501</v>
      </c>
      <c r="Y676">
        <v>48.674461012173701</v>
      </c>
      <c r="Z676">
        <v>13.2562484174318</v>
      </c>
      <c r="AA676">
        <v>400.70691198377699</v>
      </c>
      <c r="AB676">
        <v>0</v>
      </c>
    </row>
    <row r="677" spans="1:28" x14ac:dyDescent="0.25">
      <c r="A677" t="s">
        <v>35</v>
      </c>
      <c r="B677" t="str">
        <f t="shared" si="10"/>
        <v>EBS</v>
      </c>
      <c r="C677">
        <v>2014</v>
      </c>
      <c r="D677" t="s">
        <v>40</v>
      </c>
      <c r="E677">
        <v>16142.6716492255</v>
      </c>
      <c r="F677">
        <v>26103377.1822698</v>
      </c>
      <c r="G677">
        <v>365360.51511710399</v>
      </c>
      <c r="H677">
        <v>210095.77287567701</v>
      </c>
      <c r="I677">
        <v>60</v>
      </c>
      <c r="J677">
        <v>88753.97</v>
      </c>
      <c r="K677">
        <v>23.8787699212535</v>
      </c>
      <c r="L677">
        <v>38612.972588897603</v>
      </c>
      <c r="M677">
        <v>540.45326996480003</v>
      </c>
      <c r="N677">
        <v>310.78056538224399</v>
      </c>
      <c r="O677">
        <v>2.0124585438223999E-2</v>
      </c>
      <c r="P677">
        <v>3.9386011366637896E-3</v>
      </c>
      <c r="Q677">
        <v>4.4361141933461502E-2</v>
      </c>
      <c r="R677">
        <v>6.4454486421207005E-2</v>
      </c>
      <c r="S677">
        <v>0.18106971777297301</v>
      </c>
      <c r="T677">
        <v>4.85917005458242E-2</v>
      </c>
      <c r="U677">
        <v>0.66152295332653399</v>
      </c>
      <c r="V677">
        <v>0</v>
      </c>
      <c r="W677">
        <v>13.7865807710831</v>
      </c>
      <c r="X677">
        <v>20.031201731404899</v>
      </c>
      <c r="Y677">
        <v>56.272949263087902</v>
      </c>
      <c r="Z677">
        <v>15.101356168515901</v>
      </c>
      <c r="AA677">
        <v>205.58847744815199</v>
      </c>
      <c r="AB677">
        <v>0</v>
      </c>
    </row>
    <row r="678" spans="1:28" x14ac:dyDescent="0.25">
      <c r="A678" t="s">
        <v>31</v>
      </c>
      <c r="B678" t="str">
        <f t="shared" si="10"/>
        <v>EBS</v>
      </c>
      <c r="C678">
        <v>2014</v>
      </c>
      <c r="D678" t="s">
        <v>40</v>
      </c>
      <c r="E678">
        <v>24268.2161440122</v>
      </c>
      <c r="F678">
        <v>29526767.7126945</v>
      </c>
      <c r="G678">
        <v>425070.28116068197</v>
      </c>
      <c r="H678">
        <v>249584.92297571499</v>
      </c>
      <c r="I678">
        <v>39</v>
      </c>
      <c r="J678">
        <v>33177.949999999997</v>
      </c>
      <c r="K678">
        <v>20.645375943980302</v>
      </c>
      <c r="L678">
        <v>25118.9134059844</v>
      </c>
      <c r="M678">
        <v>361.61437268807799</v>
      </c>
      <c r="N678">
        <v>212.32605372415699</v>
      </c>
      <c r="O678">
        <v>1.6089628486002101E-2</v>
      </c>
      <c r="P678">
        <v>7.0565664132803E-3</v>
      </c>
      <c r="Q678">
        <v>0.12162263141412701</v>
      </c>
      <c r="R678">
        <v>0.19881735794935901</v>
      </c>
      <c r="S678">
        <v>0.102895596381276</v>
      </c>
      <c r="T678">
        <v>1.42672136421377E-2</v>
      </c>
      <c r="U678">
        <v>0.56239720061309995</v>
      </c>
      <c r="V678">
        <v>0</v>
      </c>
      <c r="W678">
        <v>25.823653371709401</v>
      </c>
      <c r="X678">
        <v>42.214105025250603</v>
      </c>
      <c r="Y678">
        <v>21.847415925230099</v>
      </c>
      <c r="Z678">
        <v>3.0293011702745498</v>
      </c>
      <c r="AA678">
        <v>119.411578231693</v>
      </c>
      <c r="AB678">
        <v>0</v>
      </c>
    </row>
    <row r="679" spans="1:28" x14ac:dyDescent="0.25">
      <c r="A679" t="s">
        <v>27</v>
      </c>
      <c r="B679" t="str">
        <f t="shared" si="10"/>
        <v>EBS</v>
      </c>
      <c r="C679">
        <v>2014</v>
      </c>
      <c r="D679" t="s">
        <v>40</v>
      </c>
      <c r="E679">
        <v>160098.062080873</v>
      </c>
      <c r="F679">
        <v>136392481.098057</v>
      </c>
      <c r="G679">
        <v>2044154.26355774</v>
      </c>
      <c r="H679">
        <v>1453833.1485736</v>
      </c>
      <c r="I679">
        <v>58</v>
      </c>
      <c r="J679">
        <v>78702.64</v>
      </c>
      <c r="K679">
        <v>217.24379559739</v>
      </c>
      <c r="L679">
        <v>185076.69549253801</v>
      </c>
      <c r="M679">
        <v>2773.7989156767298</v>
      </c>
      <c r="N679">
        <v>1972.7673605561099</v>
      </c>
      <c r="O679">
        <v>7.0786745057921999E-3</v>
      </c>
      <c r="P679">
        <v>0</v>
      </c>
      <c r="Q679">
        <v>0</v>
      </c>
      <c r="R679">
        <v>0</v>
      </c>
      <c r="S679">
        <v>0</v>
      </c>
      <c r="T679">
        <v>0.149512969846642</v>
      </c>
      <c r="U679">
        <v>0.85048703015335803</v>
      </c>
      <c r="V679">
        <v>0</v>
      </c>
      <c r="W679">
        <v>0</v>
      </c>
      <c r="X679">
        <v>0</v>
      </c>
      <c r="Y679">
        <v>0</v>
      </c>
      <c r="Z679">
        <v>294.95430689326503</v>
      </c>
      <c r="AA679">
        <v>1677.8130536628501</v>
      </c>
      <c r="AB679">
        <v>0</v>
      </c>
    </row>
    <row r="680" spans="1:28" x14ac:dyDescent="0.25">
      <c r="A680" t="s">
        <v>32</v>
      </c>
      <c r="B680" t="str">
        <f t="shared" si="10"/>
        <v>EBS</v>
      </c>
      <c r="C680">
        <v>2014</v>
      </c>
      <c r="D680" t="s">
        <v>40</v>
      </c>
      <c r="E680">
        <v>53370.0103887933</v>
      </c>
      <c r="F680">
        <v>49682390.448740698</v>
      </c>
      <c r="G680">
        <v>737486.02118768205</v>
      </c>
      <c r="H680">
        <v>470804.498600283</v>
      </c>
      <c r="I680">
        <v>69</v>
      </c>
      <c r="J680">
        <v>94983.17</v>
      </c>
      <c r="K680">
        <v>73.467431444355299</v>
      </c>
      <c r="L680">
        <v>68391.173014479893</v>
      </c>
      <c r="M680">
        <v>1015.19942207381</v>
      </c>
      <c r="N680">
        <v>648.09425691761498</v>
      </c>
      <c r="O680">
        <v>1.51948381014254E-2</v>
      </c>
      <c r="P680">
        <v>6.7364704090949702E-3</v>
      </c>
      <c r="Q680">
        <v>9.0609512437165099E-2</v>
      </c>
      <c r="R680">
        <v>0.10675987026559</v>
      </c>
      <c r="S680">
        <v>8.3069088663461799E-2</v>
      </c>
      <c r="T680">
        <v>4.8492305363645599E-2</v>
      </c>
      <c r="U680">
        <v>0.67106922327013796</v>
      </c>
      <c r="V680">
        <v>0</v>
      </c>
      <c r="W680">
        <v>58.723504632631901</v>
      </c>
      <c r="X680">
        <v>69.190458788398203</v>
      </c>
      <c r="Y680">
        <v>53.836599290169801</v>
      </c>
      <c r="Z680">
        <v>31.427584610874</v>
      </c>
      <c r="AA680">
        <v>434.916109595541</v>
      </c>
      <c r="AB680">
        <v>0</v>
      </c>
    </row>
    <row r="681" spans="1:28" x14ac:dyDescent="0.25">
      <c r="A681" t="s">
        <v>39</v>
      </c>
      <c r="B681" t="str">
        <f t="shared" si="10"/>
        <v>EBS</v>
      </c>
      <c r="C681">
        <v>2014</v>
      </c>
      <c r="D681" t="s">
        <v>40</v>
      </c>
      <c r="E681">
        <v>9418.3323577872106</v>
      </c>
      <c r="F681">
        <v>12398538.189995</v>
      </c>
      <c r="G681">
        <v>177711.04700801001</v>
      </c>
      <c r="H681">
        <v>115825.734397964</v>
      </c>
      <c r="I681">
        <v>26</v>
      </c>
      <c r="J681">
        <v>38989.599999999999</v>
      </c>
      <c r="K681">
        <v>14.1237312037377</v>
      </c>
      <c r="L681">
        <v>18592.847869716501</v>
      </c>
      <c r="M681">
        <v>266.49548609321198</v>
      </c>
      <c r="N681">
        <v>173.692271303187</v>
      </c>
      <c r="O681">
        <v>1.7783005368472701E-2</v>
      </c>
      <c r="P681">
        <v>1.35527392844123E-2</v>
      </c>
      <c r="Q681">
        <v>2.9312210869078599E-2</v>
      </c>
      <c r="R681">
        <v>0.27492055176760499</v>
      </c>
      <c r="S681">
        <v>5.9696092985760597E-2</v>
      </c>
      <c r="T681">
        <v>0</v>
      </c>
      <c r="U681">
        <v>0.63607114437755596</v>
      </c>
      <c r="V681">
        <v>0</v>
      </c>
      <c r="W681">
        <v>5.0913044827682201</v>
      </c>
      <c r="X681">
        <v>47.751575064440601</v>
      </c>
      <c r="Y681">
        <v>10.368749978623001</v>
      </c>
      <c r="Z681">
        <v>0</v>
      </c>
      <c r="AA681">
        <v>110.480641777355</v>
      </c>
      <c r="AB681">
        <v>0</v>
      </c>
    </row>
    <row r="682" spans="1:28" x14ac:dyDescent="0.25">
      <c r="A682" t="s">
        <v>33</v>
      </c>
      <c r="B682" t="str">
        <f t="shared" si="10"/>
        <v>EBS</v>
      </c>
      <c r="C682">
        <v>2014</v>
      </c>
      <c r="D682" t="s">
        <v>40</v>
      </c>
      <c r="E682">
        <v>11594.813271032501</v>
      </c>
      <c r="F682">
        <v>15981940.0540761</v>
      </c>
      <c r="G682">
        <v>226714.50137039999</v>
      </c>
      <c r="H682">
        <v>101760.084222238</v>
      </c>
      <c r="I682">
        <v>29</v>
      </c>
      <c r="J682">
        <v>27782.66</v>
      </c>
      <c r="K682">
        <v>11.108094995606301</v>
      </c>
      <c r="L682">
        <v>15311.062298716401</v>
      </c>
      <c r="M682">
        <v>217.197652022184</v>
      </c>
      <c r="N682">
        <v>97.4884766040622</v>
      </c>
      <c r="O682">
        <v>1.9516241560294599E-2</v>
      </c>
      <c r="P682">
        <v>7.6036715926236604E-3</v>
      </c>
      <c r="Q682">
        <v>0.11131639210248</v>
      </c>
      <c r="R682">
        <v>3.4195295152827501E-2</v>
      </c>
      <c r="S682">
        <v>7.8832202984843603E-3</v>
      </c>
      <c r="T682">
        <v>5.3629797238765098E-2</v>
      </c>
      <c r="U682">
        <v>0.79297529520744303</v>
      </c>
      <c r="V682">
        <v>0</v>
      </c>
      <c r="W682">
        <v>10.8520654871313</v>
      </c>
      <c r="X682">
        <v>3.33364723147543</v>
      </c>
      <c r="Y682">
        <v>0.76852313763346103</v>
      </c>
      <c r="Z682">
        <v>5.2282872333919501</v>
      </c>
      <c r="AA682">
        <v>77.305953514430101</v>
      </c>
      <c r="AB682">
        <v>0</v>
      </c>
    </row>
    <row r="683" spans="1:28" x14ac:dyDescent="0.25">
      <c r="A683" t="s">
        <v>37</v>
      </c>
      <c r="B683" t="str">
        <f t="shared" si="10"/>
        <v>EBS</v>
      </c>
      <c r="C683">
        <v>2015</v>
      </c>
      <c r="D683" t="s">
        <v>40</v>
      </c>
      <c r="E683">
        <v>1111.7305517311499</v>
      </c>
      <c r="F683">
        <v>1569753.3370194901</v>
      </c>
      <c r="G683">
        <v>22093.605205482301</v>
      </c>
      <c r="H683">
        <v>9390.8480385417297</v>
      </c>
      <c r="I683">
        <v>20</v>
      </c>
      <c r="J683">
        <v>32439.01</v>
      </c>
      <c r="K683">
        <v>1.8031719242456099</v>
      </c>
      <c r="L683">
        <v>2546.06220985542</v>
      </c>
      <c r="M683">
        <v>35.834734009834598</v>
      </c>
      <c r="N683">
        <v>15.2314906715368</v>
      </c>
      <c r="O683">
        <v>1.7939834592238298E-2</v>
      </c>
      <c r="P683">
        <v>7.6682364635040998E-3</v>
      </c>
      <c r="Q683">
        <v>0.19234884194917801</v>
      </c>
      <c r="R683">
        <v>1.23598301533622E-2</v>
      </c>
      <c r="S683">
        <v>0.14803364613446901</v>
      </c>
      <c r="T683">
        <v>1.15318588619382E-2</v>
      </c>
      <c r="U683">
        <v>0.63572582290105295</v>
      </c>
      <c r="V683">
        <v>0</v>
      </c>
      <c r="W683">
        <v>2.9297595918298098</v>
      </c>
      <c r="X683">
        <v>0.188258637682716</v>
      </c>
      <c r="Y683">
        <v>2.2547731001707398</v>
      </c>
      <c r="Z683">
        <v>0.17564740068109</v>
      </c>
      <c r="AA683">
        <v>9.6830519411724207</v>
      </c>
      <c r="AB683">
        <v>0</v>
      </c>
    </row>
    <row r="684" spans="1:28" x14ac:dyDescent="0.25">
      <c r="A684" t="s">
        <v>30</v>
      </c>
      <c r="B684" t="str">
        <f t="shared" si="10"/>
        <v>EBS</v>
      </c>
      <c r="C684">
        <v>2015</v>
      </c>
      <c r="D684" t="s">
        <v>40</v>
      </c>
      <c r="E684">
        <v>163269.849614312</v>
      </c>
      <c r="F684">
        <v>131272241.231904</v>
      </c>
      <c r="G684">
        <v>1965838.12727492</v>
      </c>
      <c r="H684">
        <v>1230250.5218984999</v>
      </c>
      <c r="I684">
        <v>31</v>
      </c>
      <c r="J684">
        <v>41328.67</v>
      </c>
      <c r="K684">
        <v>217.66857211805001</v>
      </c>
      <c r="L684">
        <v>175009.90767850899</v>
      </c>
      <c r="M684">
        <v>2620.8217817923601</v>
      </c>
      <c r="N684">
        <v>1640.1489624797</v>
      </c>
      <c r="O684">
        <v>6.8321849793146899E-3</v>
      </c>
      <c r="P684">
        <v>1.3964858131076299E-2</v>
      </c>
      <c r="Q684">
        <v>0.34066354500443402</v>
      </c>
      <c r="R684">
        <v>0</v>
      </c>
      <c r="S684">
        <v>1.51073982582757E-2</v>
      </c>
      <c r="T684">
        <v>0</v>
      </c>
      <c r="U684">
        <v>0.64422905673729103</v>
      </c>
      <c r="V684">
        <v>0</v>
      </c>
      <c r="W684">
        <v>558.73895989367998</v>
      </c>
      <c r="X684">
        <v>0</v>
      </c>
      <c r="Y684">
        <v>24.7783835790786</v>
      </c>
      <c r="Z684">
        <v>0</v>
      </c>
      <c r="AA684">
        <v>1056.6316190069499</v>
      </c>
      <c r="AB684">
        <v>0</v>
      </c>
    </row>
    <row r="685" spans="1:28" x14ac:dyDescent="0.25">
      <c r="A685" t="s">
        <v>34</v>
      </c>
      <c r="B685" t="str">
        <f t="shared" si="10"/>
        <v>EBS</v>
      </c>
      <c r="C685">
        <v>2015</v>
      </c>
      <c r="D685" t="s">
        <v>40</v>
      </c>
      <c r="E685">
        <v>85223.587194993903</v>
      </c>
      <c r="F685">
        <v>94348944.096956298</v>
      </c>
      <c r="G685">
        <v>1363217.17628718</v>
      </c>
      <c r="H685">
        <v>611792.48415712104</v>
      </c>
      <c r="I685">
        <v>44</v>
      </c>
      <c r="J685">
        <v>62875.39</v>
      </c>
      <c r="K685">
        <v>121.783324592824</v>
      </c>
      <c r="L685">
        <v>134823.333095098</v>
      </c>
      <c r="M685">
        <v>1948.0184457671701</v>
      </c>
      <c r="N685">
        <v>874.24297819199603</v>
      </c>
      <c r="O685">
        <v>1.67216637454441E-2</v>
      </c>
      <c r="P685">
        <v>1.2619649512979199E-2</v>
      </c>
      <c r="Q685">
        <v>0.27988452524623297</v>
      </c>
      <c r="R685">
        <v>9.3308547811731101E-3</v>
      </c>
      <c r="S685">
        <v>4.4340953426012998E-2</v>
      </c>
      <c r="T685">
        <v>5.6386481802259301E-3</v>
      </c>
      <c r="U685">
        <v>0.66080501836635497</v>
      </c>
      <c r="V685">
        <v>0</v>
      </c>
      <c r="W685">
        <v>244.68708090112</v>
      </c>
      <c r="X685">
        <v>8.1574342729698106</v>
      </c>
      <c r="Y685">
        <v>38.764767179030201</v>
      </c>
      <c r="Z685">
        <v>4.9295485780575996</v>
      </c>
      <c r="AA685">
        <v>577.70414726081901</v>
      </c>
      <c r="AB685">
        <v>0</v>
      </c>
    </row>
    <row r="686" spans="1:28" x14ac:dyDescent="0.25">
      <c r="A686" t="s">
        <v>35</v>
      </c>
      <c r="B686" t="str">
        <f t="shared" si="10"/>
        <v>EBS</v>
      </c>
      <c r="C686">
        <v>2015</v>
      </c>
      <c r="D686" t="s">
        <v>40</v>
      </c>
      <c r="E686">
        <v>11480.3598552108</v>
      </c>
      <c r="F686">
        <v>19400550.063183501</v>
      </c>
      <c r="G686">
        <v>269814.22166332102</v>
      </c>
      <c r="H686">
        <v>152541.12275195401</v>
      </c>
      <c r="I686">
        <v>60</v>
      </c>
      <c r="J686">
        <v>88753.97</v>
      </c>
      <c r="K686">
        <v>16.982125236309699</v>
      </c>
      <c r="L686">
        <v>28697.930638188001</v>
      </c>
      <c r="M686">
        <v>399.11805558466199</v>
      </c>
      <c r="N686">
        <v>225.64383720821999</v>
      </c>
      <c r="O686">
        <v>1.6728432744299901E-2</v>
      </c>
      <c r="P686">
        <v>6.41770773010645E-3</v>
      </c>
      <c r="Q686">
        <v>0.107688618922839</v>
      </c>
      <c r="R686">
        <v>7.7419580186905604E-2</v>
      </c>
      <c r="S686">
        <v>8.6886724684660896E-2</v>
      </c>
      <c r="T686">
        <v>6.12865173532905E-2</v>
      </c>
      <c r="U686">
        <v>0.66671855885230402</v>
      </c>
      <c r="V686">
        <v>0</v>
      </c>
      <c r="W686">
        <v>24.2992731974031</v>
      </c>
      <c r="X686">
        <v>17.469251148422899</v>
      </c>
      <c r="Y686">
        <v>19.605453960301102</v>
      </c>
      <c r="Z686">
        <v>13.8289249447246</v>
      </c>
      <c r="AA686">
        <v>150.440933957368</v>
      </c>
      <c r="AB686">
        <v>0</v>
      </c>
    </row>
    <row r="687" spans="1:28" x14ac:dyDescent="0.25">
      <c r="A687" t="s">
        <v>31</v>
      </c>
      <c r="B687" t="str">
        <f t="shared" si="10"/>
        <v>EBS</v>
      </c>
      <c r="C687">
        <v>2015</v>
      </c>
      <c r="D687" t="s">
        <v>40</v>
      </c>
      <c r="E687">
        <v>28812.340204830401</v>
      </c>
      <c r="F687">
        <v>32002943.302778501</v>
      </c>
      <c r="G687">
        <v>462588.60966518498</v>
      </c>
      <c r="H687">
        <v>288737.68683066498</v>
      </c>
      <c r="I687">
        <v>39</v>
      </c>
      <c r="J687">
        <v>33177.949999999997</v>
      </c>
      <c r="K687">
        <v>24.511138017919301</v>
      </c>
      <c r="L687">
        <v>27225.437250062099</v>
      </c>
      <c r="M687">
        <v>393.53184005233402</v>
      </c>
      <c r="N687">
        <v>245.633962481628</v>
      </c>
      <c r="O687">
        <v>1.3978095106610499E-2</v>
      </c>
      <c r="P687">
        <v>5.4055985506527701E-3</v>
      </c>
      <c r="Q687">
        <v>0.11112622320903</v>
      </c>
      <c r="R687">
        <v>3.3854697221005599E-2</v>
      </c>
      <c r="S687">
        <v>9.8301614207120205E-2</v>
      </c>
      <c r="T687">
        <v>2.6428664085092299E-2</v>
      </c>
      <c r="U687">
        <v>0.73028880127775198</v>
      </c>
      <c r="V687">
        <v>0</v>
      </c>
      <c r="W687">
        <v>27.296374542451801</v>
      </c>
      <c r="X687">
        <v>8.3158634270113492</v>
      </c>
      <c r="Y687">
        <v>24.1462150160352</v>
      </c>
      <c r="Z687">
        <v>6.4917774823170902</v>
      </c>
      <c r="AA687">
        <v>179.38373201381199</v>
      </c>
      <c r="AB687">
        <v>0</v>
      </c>
    </row>
    <row r="688" spans="1:28" x14ac:dyDescent="0.25">
      <c r="A688" t="s">
        <v>27</v>
      </c>
      <c r="B688" t="str">
        <f t="shared" si="10"/>
        <v>EBS</v>
      </c>
      <c r="C688">
        <v>2015</v>
      </c>
      <c r="D688" t="s">
        <v>40</v>
      </c>
      <c r="E688">
        <v>217206.40320692401</v>
      </c>
      <c r="F688">
        <v>182797600.16477299</v>
      </c>
      <c r="G688">
        <v>2722219.541402</v>
      </c>
      <c r="H688">
        <v>1957379.4092936199</v>
      </c>
      <c r="I688">
        <v>58</v>
      </c>
      <c r="J688">
        <v>78702.64</v>
      </c>
      <c r="K688">
        <v>294.73650616016101</v>
      </c>
      <c r="L688">
        <v>248045.75376951799</v>
      </c>
      <c r="M688">
        <v>3693.8942166883899</v>
      </c>
      <c r="N688">
        <v>2656.0504653973899</v>
      </c>
      <c r="O688">
        <v>8.6116127471912007E-3</v>
      </c>
      <c r="P688">
        <v>4.7422703700562702E-3</v>
      </c>
      <c r="Q688">
        <v>4.0942988029739596E-3</v>
      </c>
      <c r="R688">
        <v>1.54815458974738E-3</v>
      </c>
      <c r="S688">
        <v>8.8946088725204301E-4</v>
      </c>
      <c r="T688">
        <v>0</v>
      </c>
      <c r="U688">
        <v>0.99346808572002698</v>
      </c>
      <c r="V688">
        <v>0</v>
      </c>
      <c r="W688">
        <v>10.8746642411149</v>
      </c>
      <c r="X688">
        <v>4.1119767186056198</v>
      </c>
      <c r="Y688">
        <v>2.36245300353856</v>
      </c>
      <c r="Z688">
        <v>0</v>
      </c>
      <c r="AA688">
        <v>2638.7013714341301</v>
      </c>
      <c r="AB688">
        <v>0</v>
      </c>
    </row>
    <row r="689" spans="1:28" x14ac:dyDescent="0.25">
      <c r="A689" t="s">
        <v>32</v>
      </c>
      <c r="B689" t="str">
        <f t="shared" si="10"/>
        <v>EBS</v>
      </c>
      <c r="C689">
        <v>2015</v>
      </c>
      <c r="D689" t="s">
        <v>40</v>
      </c>
      <c r="E689">
        <v>69498.212481771101</v>
      </c>
      <c r="F689">
        <v>57019116.904869802</v>
      </c>
      <c r="G689">
        <v>852987.16320621897</v>
      </c>
      <c r="H689">
        <v>554985.80635662703</v>
      </c>
      <c r="I689">
        <v>69</v>
      </c>
      <c r="J689">
        <v>94983.17</v>
      </c>
      <c r="K689">
        <v>95.668993200756404</v>
      </c>
      <c r="L689">
        <v>78490.673539494499</v>
      </c>
      <c r="M689">
        <v>1174.1945613135399</v>
      </c>
      <c r="N689">
        <v>763.97552453273295</v>
      </c>
      <c r="O689">
        <v>8.9308364436009105E-3</v>
      </c>
      <c r="P689">
        <v>6.7789582396224199E-3</v>
      </c>
      <c r="Q689">
        <v>7.7756419886817696E-2</v>
      </c>
      <c r="R689">
        <v>4.6762885672874101E-2</v>
      </c>
      <c r="S689">
        <v>9.7629504213573096E-3</v>
      </c>
      <c r="T689">
        <v>5.7482985078929801E-3</v>
      </c>
      <c r="U689">
        <v>0.85996944551105803</v>
      </c>
      <c r="V689">
        <v>0</v>
      </c>
      <c r="W689">
        <v>59.404001668818999</v>
      </c>
      <c r="X689">
        <v>35.725700110598197</v>
      </c>
      <c r="Y689">
        <v>7.4586551691435101</v>
      </c>
      <c r="Z689">
        <v>4.3915593677382603</v>
      </c>
      <c r="AA689">
        <v>656.99560821643399</v>
      </c>
      <c r="AB689">
        <v>0</v>
      </c>
    </row>
    <row r="690" spans="1:28" x14ac:dyDescent="0.25">
      <c r="A690" t="s">
        <v>39</v>
      </c>
      <c r="B690" t="str">
        <f t="shared" si="10"/>
        <v>EBS</v>
      </c>
      <c r="C690">
        <v>2015</v>
      </c>
      <c r="D690" t="s">
        <v>40</v>
      </c>
      <c r="E690">
        <v>4875.7811907801397</v>
      </c>
      <c r="F690">
        <v>6687100.4465197204</v>
      </c>
      <c r="G690">
        <v>95245.908179298407</v>
      </c>
      <c r="H690">
        <v>65809.768076967695</v>
      </c>
      <c r="I690">
        <v>26</v>
      </c>
      <c r="J690">
        <v>38989.599999999999</v>
      </c>
      <c r="K690">
        <v>7.3117214736938996</v>
      </c>
      <c r="L690">
        <v>10027.975829601</v>
      </c>
      <c r="M690">
        <v>142.83076390567601</v>
      </c>
      <c r="N690">
        <v>98.688328208220796</v>
      </c>
      <c r="O690">
        <v>1.17251791614512E-2</v>
      </c>
      <c r="P690">
        <v>1.9040317797100501E-2</v>
      </c>
      <c r="Q690">
        <v>9.5522522813925898E-2</v>
      </c>
      <c r="R690">
        <v>9.9128083882232002E-2</v>
      </c>
      <c r="S690">
        <v>0.108411918036546</v>
      </c>
      <c r="T690">
        <v>0.110556529211324</v>
      </c>
      <c r="U690">
        <v>0.58638094605597102</v>
      </c>
      <c r="V690">
        <v>0</v>
      </c>
      <c r="W690">
        <v>9.4269580827379809</v>
      </c>
      <c r="X690">
        <v>9.7827848768217507</v>
      </c>
      <c r="Y690">
        <v>10.6989909488734</v>
      </c>
      <c r="Z690">
        <v>10.910639040368901</v>
      </c>
      <c r="AA690">
        <v>57.868955259418698</v>
      </c>
      <c r="AB690">
        <v>0</v>
      </c>
    </row>
    <row r="691" spans="1:28" x14ac:dyDescent="0.25">
      <c r="A691" t="s">
        <v>33</v>
      </c>
      <c r="B691" t="str">
        <f t="shared" si="10"/>
        <v>EBS</v>
      </c>
      <c r="C691">
        <v>2015</v>
      </c>
      <c r="D691" t="s">
        <v>40</v>
      </c>
      <c r="E691">
        <v>14115.5752207446</v>
      </c>
      <c r="F691">
        <v>14410074.4045533</v>
      </c>
      <c r="G691">
        <v>209959.31341283399</v>
      </c>
      <c r="H691">
        <v>89046.131230369007</v>
      </c>
      <c r="I691">
        <v>29</v>
      </c>
      <c r="J691">
        <v>27782.66</v>
      </c>
      <c r="K691">
        <v>13.5230423124955</v>
      </c>
      <c r="L691">
        <v>13805.179232979501</v>
      </c>
      <c r="M691">
        <v>201.14580063386899</v>
      </c>
      <c r="N691">
        <v>85.308220285818095</v>
      </c>
      <c r="O691">
        <v>1.9294441428854898E-2</v>
      </c>
      <c r="P691">
        <v>7.9992657730878804E-3</v>
      </c>
      <c r="Q691">
        <v>0.148339231618214</v>
      </c>
      <c r="R691">
        <v>3.0108647609506599E-3</v>
      </c>
      <c r="S691">
        <v>6.6938275541025993E-2</v>
      </c>
      <c r="T691">
        <v>1.83555753758518E-2</v>
      </c>
      <c r="U691">
        <v>0.76335605270395701</v>
      </c>
      <c r="V691">
        <v>0</v>
      </c>
      <c r="W691">
        <v>12.654555847915599</v>
      </c>
      <c r="X691">
        <v>0.25685151427798603</v>
      </c>
      <c r="Y691">
        <v>5.71038515540664</v>
      </c>
      <c r="Z691">
        <v>1.5658814676360999</v>
      </c>
      <c r="AA691">
        <v>65.120546300581793</v>
      </c>
      <c r="AB691">
        <v>0</v>
      </c>
    </row>
    <row r="692" spans="1:28" x14ac:dyDescent="0.25">
      <c r="A692" t="s">
        <v>37</v>
      </c>
      <c r="B692" t="str">
        <f t="shared" si="10"/>
        <v>EBS</v>
      </c>
      <c r="C692">
        <v>2016</v>
      </c>
      <c r="D692" t="s">
        <v>40</v>
      </c>
      <c r="E692">
        <v>9209.1231832937792</v>
      </c>
      <c r="F692">
        <v>12340682.7685523</v>
      </c>
      <c r="G692">
        <v>176124.76877057899</v>
      </c>
      <c r="H692">
        <v>69883.733090272697</v>
      </c>
      <c r="I692">
        <v>20</v>
      </c>
      <c r="J692">
        <v>32439.01</v>
      </c>
      <c r="K692">
        <v>14.936741951704899</v>
      </c>
      <c r="L692">
        <v>20015.976586794801</v>
      </c>
      <c r="M692">
        <v>285.66565676982498</v>
      </c>
      <c r="N692">
        <v>113.347955827634</v>
      </c>
      <c r="O692">
        <v>1.4068730851719301E-2</v>
      </c>
      <c r="P692">
        <v>1.0049140922265999E-2</v>
      </c>
      <c r="Q692">
        <v>0.23292035461743901</v>
      </c>
      <c r="R692">
        <v>4.9676873525726101E-3</v>
      </c>
      <c r="S692">
        <v>9.7889414687837101E-2</v>
      </c>
      <c r="T692">
        <v>0</v>
      </c>
      <c r="U692">
        <v>0.66422254334215103</v>
      </c>
      <c r="V692">
        <v>0</v>
      </c>
      <c r="W692">
        <v>26.401046066534398</v>
      </c>
      <c r="X692">
        <v>0.56307720660489802</v>
      </c>
      <c r="Y692">
        <v>11.095565052029899</v>
      </c>
      <c r="Z692">
        <v>0</v>
      </c>
      <c r="AA692">
        <v>75.288267502465104</v>
      </c>
      <c r="AB692">
        <v>0</v>
      </c>
    </row>
    <row r="693" spans="1:28" x14ac:dyDescent="0.25">
      <c r="A693" t="s">
        <v>30</v>
      </c>
      <c r="B693" t="str">
        <f t="shared" si="10"/>
        <v>EBS</v>
      </c>
      <c r="C693">
        <v>2016</v>
      </c>
      <c r="D693" t="s">
        <v>40</v>
      </c>
      <c r="E693">
        <v>46753.648512150299</v>
      </c>
      <c r="F693">
        <v>49728625.601964898</v>
      </c>
      <c r="G693">
        <v>728030.88299237005</v>
      </c>
      <c r="H693">
        <v>501404.58661795402</v>
      </c>
      <c r="I693">
        <v>31</v>
      </c>
      <c r="J693">
        <v>41328.67</v>
      </c>
      <c r="K693">
        <v>62.331164859827403</v>
      </c>
      <c r="L693">
        <v>66297.353453456701</v>
      </c>
      <c r="M693">
        <v>970.59832622581496</v>
      </c>
      <c r="N693">
        <v>668.46402247805895</v>
      </c>
      <c r="O693">
        <v>7.37359049902529E-3</v>
      </c>
      <c r="P693">
        <v>4.0706119465438997E-3</v>
      </c>
      <c r="Q693">
        <v>4.1552368083711502E-2</v>
      </c>
      <c r="R693">
        <v>5.4506001982283503E-2</v>
      </c>
      <c r="S693">
        <v>5.5214485067153499E-2</v>
      </c>
      <c r="T693">
        <v>0</v>
      </c>
      <c r="U693">
        <v>0.84872714486685197</v>
      </c>
      <c r="V693">
        <v>0</v>
      </c>
      <c r="W693">
        <v>27.776263112726699</v>
      </c>
      <c r="X693">
        <v>36.4353013342743</v>
      </c>
      <c r="Y693">
        <v>36.9088967870441</v>
      </c>
      <c r="Z693">
        <v>0</v>
      </c>
      <c r="AA693">
        <v>567.34356124401404</v>
      </c>
      <c r="AB693">
        <v>0</v>
      </c>
    </row>
    <row r="694" spans="1:28" x14ac:dyDescent="0.25">
      <c r="A694" t="s">
        <v>34</v>
      </c>
      <c r="B694" t="str">
        <f t="shared" si="10"/>
        <v>EBS</v>
      </c>
      <c r="C694">
        <v>2016</v>
      </c>
      <c r="D694" t="s">
        <v>40</v>
      </c>
      <c r="E694">
        <v>93570.634893462004</v>
      </c>
      <c r="F694">
        <v>107986157.967353</v>
      </c>
      <c r="G694">
        <v>1567692.13070769</v>
      </c>
      <c r="H694">
        <v>906433.34817341506</v>
      </c>
      <c r="I694">
        <v>44</v>
      </c>
      <c r="J694">
        <v>62875.39</v>
      </c>
      <c r="K694">
        <v>133.71114003350101</v>
      </c>
      <c r="L694">
        <v>154310.722654521</v>
      </c>
      <c r="M694">
        <v>2240.2103208676599</v>
      </c>
      <c r="N694">
        <v>1295.2806880774799</v>
      </c>
      <c r="O694">
        <v>1.23420977465367E-2</v>
      </c>
      <c r="P694">
        <v>1.21998381470811E-2</v>
      </c>
      <c r="Q694">
        <v>0.40382764105260299</v>
      </c>
      <c r="R694">
        <v>4.56263377887954E-2</v>
      </c>
      <c r="S694">
        <v>8.0066028981825799E-2</v>
      </c>
      <c r="T694">
        <v>1.1936199554490601E-2</v>
      </c>
      <c r="U694">
        <v>0.45854379262228501</v>
      </c>
      <c r="V694">
        <v>0</v>
      </c>
      <c r="W694">
        <v>523.07014476732297</v>
      </c>
      <c r="X694">
        <v>59.098914205526498</v>
      </c>
      <c r="Y694">
        <v>103.707981111211</v>
      </c>
      <c r="Z694">
        <v>15.4607287719708</v>
      </c>
      <c r="AA694">
        <v>593.94291922145101</v>
      </c>
      <c r="AB694">
        <v>0</v>
      </c>
    </row>
    <row r="695" spans="1:28" x14ac:dyDescent="0.25">
      <c r="A695" t="s">
        <v>35</v>
      </c>
      <c r="B695" t="str">
        <f t="shared" si="10"/>
        <v>EBS</v>
      </c>
      <c r="C695">
        <v>2016</v>
      </c>
      <c r="D695" t="s">
        <v>40</v>
      </c>
      <c r="E695">
        <v>10120.35143481</v>
      </c>
      <c r="F695">
        <v>16347712.3100754</v>
      </c>
      <c r="G695">
        <v>229079.15981892601</v>
      </c>
      <c r="H695">
        <v>135513.18060774199</v>
      </c>
      <c r="I695">
        <v>60</v>
      </c>
      <c r="J695">
        <v>88753.97</v>
      </c>
      <c r="K695">
        <v>14.970356127243001</v>
      </c>
      <c r="L695">
        <v>24182.0727989511</v>
      </c>
      <c r="M695">
        <v>338.86141463656901</v>
      </c>
      <c r="N695">
        <v>200.455546104402</v>
      </c>
      <c r="O695">
        <v>1.6205481163555201E-2</v>
      </c>
      <c r="P695">
        <v>4.2129808029486597E-3</v>
      </c>
      <c r="Q695">
        <v>3.2752451449007902E-2</v>
      </c>
      <c r="R695">
        <v>0.15289138900895999</v>
      </c>
      <c r="S695">
        <v>8.3691251534160502E-2</v>
      </c>
      <c r="T695">
        <v>3.1699741636656099E-2</v>
      </c>
      <c r="U695">
        <v>0.69896516637121597</v>
      </c>
      <c r="V695">
        <v>0</v>
      </c>
      <c r="W695">
        <v>6.5654105414687702</v>
      </c>
      <c r="X695">
        <v>30.647926878451599</v>
      </c>
      <c r="Y695">
        <v>16.776375530441001</v>
      </c>
      <c r="Z695">
        <v>6.3543890211443301</v>
      </c>
      <c r="AA695">
        <v>140.111444132896</v>
      </c>
      <c r="AB695">
        <v>0</v>
      </c>
    </row>
    <row r="696" spans="1:28" x14ac:dyDescent="0.25">
      <c r="A696" t="s">
        <v>31</v>
      </c>
      <c r="B696" t="str">
        <f t="shared" si="10"/>
        <v>EBS</v>
      </c>
      <c r="C696">
        <v>2016</v>
      </c>
      <c r="D696" t="s">
        <v>40</v>
      </c>
      <c r="E696">
        <v>26447.5106254315</v>
      </c>
      <c r="F696">
        <v>33454835.1123036</v>
      </c>
      <c r="G696">
        <v>480975.51711091801</v>
      </c>
      <c r="H696">
        <v>333356.96197684598</v>
      </c>
      <c r="I696">
        <v>39</v>
      </c>
      <c r="J696">
        <v>33177.949999999997</v>
      </c>
      <c r="K696">
        <v>22.499338080898301</v>
      </c>
      <c r="L696">
        <v>28460.585810621898</v>
      </c>
      <c r="M696">
        <v>409.17388866487602</v>
      </c>
      <c r="N696">
        <v>283.592323503069</v>
      </c>
      <c r="O696">
        <v>1.53913123514098E-2</v>
      </c>
      <c r="P696">
        <v>8.3511049775195495E-3</v>
      </c>
      <c r="Q696">
        <v>0.22400324358863699</v>
      </c>
      <c r="R696">
        <v>0.21728626409023399</v>
      </c>
      <c r="S696">
        <v>7.6698077765126896E-2</v>
      </c>
      <c r="T696">
        <v>4.2965749111869997E-2</v>
      </c>
      <c r="U696">
        <v>0.43904666544413201</v>
      </c>
      <c r="V696">
        <v>0</v>
      </c>
      <c r="W696">
        <v>63.525600321525602</v>
      </c>
      <c r="X696">
        <v>61.6207164986509</v>
      </c>
      <c r="Y696">
        <v>21.7509860816314</v>
      </c>
      <c r="Z696">
        <v>12.1847566216851</v>
      </c>
      <c r="AA696">
        <v>124.510263979576</v>
      </c>
      <c r="AB696">
        <v>0</v>
      </c>
    </row>
    <row r="697" spans="1:28" x14ac:dyDescent="0.25">
      <c r="A697" t="s">
        <v>27</v>
      </c>
      <c r="B697" t="str">
        <f t="shared" si="10"/>
        <v>EBS</v>
      </c>
      <c r="C697">
        <v>2016</v>
      </c>
      <c r="D697" t="s">
        <v>40</v>
      </c>
      <c r="E697">
        <v>64867.036097820899</v>
      </c>
      <c r="F697">
        <v>76479812.380604401</v>
      </c>
      <c r="G697">
        <v>1106206.67001773</v>
      </c>
      <c r="H697">
        <v>923828.60433456802</v>
      </c>
      <c r="I697">
        <v>58</v>
      </c>
      <c r="J697">
        <v>78702.64</v>
      </c>
      <c r="K697">
        <v>88.020810170237894</v>
      </c>
      <c r="L697">
        <v>103778.67484583201</v>
      </c>
      <c r="M697">
        <v>1501.05836751732</v>
      </c>
      <c r="N697">
        <v>1253.5818977352701</v>
      </c>
      <c r="O697">
        <v>6.6870909134682096E-3</v>
      </c>
      <c r="P697">
        <v>6.4848908251086699E-3</v>
      </c>
      <c r="Q697">
        <v>9.1271776291139306E-2</v>
      </c>
      <c r="R697">
        <v>8.9333884802686003E-2</v>
      </c>
      <c r="S697">
        <v>8.0844917257298504E-3</v>
      </c>
      <c r="T697">
        <v>0</v>
      </c>
      <c r="U697">
        <v>0.81130984718044497</v>
      </c>
      <c r="V697">
        <v>0</v>
      </c>
      <c r="W697">
        <v>114.416646532716</v>
      </c>
      <c r="X697">
        <v>111.987340843016</v>
      </c>
      <c r="Y697">
        <v>10.1345724797656</v>
      </c>
      <c r="Z697">
        <v>0</v>
      </c>
      <c r="AA697">
        <v>1017.04333787978</v>
      </c>
      <c r="AB697">
        <v>0</v>
      </c>
    </row>
    <row r="698" spans="1:28" x14ac:dyDescent="0.25">
      <c r="A698" t="s">
        <v>32</v>
      </c>
      <c r="B698" t="str">
        <f t="shared" si="10"/>
        <v>EBS</v>
      </c>
      <c r="C698">
        <v>2016</v>
      </c>
      <c r="D698" t="s">
        <v>40</v>
      </c>
      <c r="E698">
        <v>58547.931954581203</v>
      </c>
      <c r="F698">
        <v>63263714.49244</v>
      </c>
      <c r="G698">
        <v>925870.08925763203</v>
      </c>
      <c r="H698">
        <v>676828.44717557298</v>
      </c>
      <c r="I698">
        <v>69</v>
      </c>
      <c r="J698">
        <v>94983.17</v>
      </c>
      <c r="K698">
        <v>80.595190927397297</v>
      </c>
      <c r="L698">
        <v>87086.784760389695</v>
      </c>
      <c r="M698">
        <v>1274.52284182424</v>
      </c>
      <c r="N698">
        <v>931.70016607120897</v>
      </c>
      <c r="O698">
        <v>1.1488195957225601E-2</v>
      </c>
      <c r="P698">
        <v>6.6530384914644698E-3</v>
      </c>
      <c r="Q698">
        <v>0.13588279164756301</v>
      </c>
      <c r="R698">
        <v>9.2720100615283296E-2</v>
      </c>
      <c r="S698">
        <v>4.4775320704445398E-2</v>
      </c>
      <c r="T698">
        <v>1.7700687749222701E-3</v>
      </c>
      <c r="U698">
        <v>0.72485171825778605</v>
      </c>
      <c r="V698">
        <v>0</v>
      </c>
      <c r="W698">
        <v>126.60201954425401</v>
      </c>
      <c r="X698">
        <v>86.387333141398599</v>
      </c>
      <c r="Y698">
        <v>41.717173736223401</v>
      </c>
      <c r="Z698">
        <v>1.6491733715525401</v>
      </c>
      <c r="AA698">
        <v>675.34446627778095</v>
      </c>
      <c r="AB698">
        <v>0</v>
      </c>
    </row>
    <row r="699" spans="1:28" x14ac:dyDescent="0.25">
      <c r="A699" t="s">
        <v>39</v>
      </c>
      <c r="B699" t="str">
        <f t="shared" si="10"/>
        <v>EBS</v>
      </c>
      <c r="C699">
        <v>2016</v>
      </c>
      <c r="D699" t="s">
        <v>40</v>
      </c>
      <c r="E699">
        <v>4149.5883739671099</v>
      </c>
      <c r="F699">
        <v>5921417.0596060101</v>
      </c>
      <c r="G699">
        <v>84000.065357576401</v>
      </c>
      <c r="H699">
        <v>57708.752779001101</v>
      </c>
      <c r="I699">
        <v>26</v>
      </c>
      <c r="J699">
        <v>38989.599999999999</v>
      </c>
      <c r="K699">
        <v>6.2227227256010798</v>
      </c>
      <c r="L699">
        <v>8879.7570225851705</v>
      </c>
      <c r="M699">
        <v>125.966498010222</v>
      </c>
      <c r="N699">
        <v>86.540045667390004</v>
      </c>
      <c r="O699">
        <v>1.41547192052251E-2</v>
      </c>
      <c r="P699">
        <v>5.7637984216985698E-3</v>
      </c>
      <c r="Q699">
        <v>2.1431566905005299E-2</v>
      </c>
      <c r="R699">
        <v>0.18177707492394499</v>
      </c>
      <c r="S699">
        <v>0.127273127381235</v>
      </c>
      <c r="T699">
        <v>0.17155885559702799</v>
      </c>
      <c r="U699">
        <v>0.49795937519278799</v>
      </c>
      <c r="V699">
        <v>0</v>
      </c>
      <c r="W699">
        <v>1.8546887786828801</v>
      </c>
      <c r="X699">
        <v>15.730996365202699</v>
      </c>
      <c r="Y699">
        <v>11.014222255803601</v>
      </c>
      <c r="Z699">
        <v>14.846711198011899</v>
      </c>
      <c r="AA699">
        <v>43.0934270696889</v>
      </c>
      <c r="AB699">
        <v>0</v>
      </c>
    </row>
    <row r="700" spans="1:28" x14ac:dyDescent="0.25">
      <c r="A700" t="s">
        <v>33</v>
      </c>
      <c r="B700" t="str">
        <f t="shared" si="10"/>
        <v>EBS</v>
      </c>
      <c r="C700">
        <v>2016</v>
      </c>
      <c r="D700" t="s">
        <v>40</v>
      </c>
      <c r="E700">
        <v>47050.512144990302</v>
      </c>
      <c r="F700">
        <v>55799459.403293803</v>
      </c>
      <c r="G700">
        <v>807275.15365614102</v>
      </c>
      <c r="H700">
        <v>377283.53492647299</v>
      </c>
      <c r="I700">
        <v>29</v>
      </c>
      <c r="J700">
        <v>27782.66</v>
      </c>
      <c r="K700">
        <v>45.075461439659797</v>
      </c>
      <c r="L700">
        <v>53457.152027086799</v>
      </c>
      <c r="M700">
        <v>773.38796967159703</v>
      </c>
      <c r="N700">
        <v>361.44621291242498</v>
      </c>
      <c r="O700">
        <v>1.5376514620219999E-2</v>
      </c>
      <c r="P700">
        <v>1.1746609012011701E-2</v>
      </c>
      <c r="Q700">
        <v>0.32507737610543502</v>
      </c>
      <c r="R700">
        <v>2.89446269227067E-3</v>
      </c>
      <c r="S700">
        <v>0.107822954953417</v>
      </c>
      <c r="T700">
        <v>2.3269544159021702E-2</v>
      </c>
      <c r="U700">
        <v>0.540935662089856</v>
      </c>
      <c r="V700">
        <v>0</v>
      </c>
      <c r="W700">
        <v>117.49798649681701</v>
      </c>
      <c r="X700">
        <v>1.0461925785375401</v>
      </c>
      <c r="Y700">
        <v>38.972198732939702</v>
      </c>
      <c r="Z700">
        <v>8.4106886124768394</v>
      </c>
      <c r="AA700">
        <v>195.519146491654</v>
      </c>
      <c r="AB700">
        <v>0</v>
      </c>
    </row>
    <row r="701" spans="1:28" x14ac:dyDescent="0.25">
      <c r="A701" t="s">
        <v>36</v>
      </c>
      <c r="B701" t="str">
        <f t="shared" si="10"/>
        <v>NBS</v>
      </c>
      <c r="C701">
        <v>2017</v>
      </c>
      <c r="D701" t="s">
        <v>40</v>
      </c>
      <c r="E701">
        <v>53874.622881322699</v>
      </c>
      <c r="F701">
        <v>74090966.456316903</v>
      </c>
      <c r="G701">
        <v>1044990.35129803</v>
      </c>
      <c r="H701">
        <v>636239.14946708502</v>
      </c>
      <c r="I701">
        <v>143</v>
      </c>
      <c r="J701">
        <v>200207</v>
      </c>
      <c r="K701">
        <v>75.427109253153702</v>
      </c>
      <c r="L701">
        <v>103730.97986937</v>
      </c>
      <c r="M701">
        <v>1463.0376451910799</v>
      </c>
      <c r="N701">
        <v>890.76595382766902</v>
      </c>
      <c r="O701">
        <v>1.8902511703223299E-2</v>
      </c>
      <c r="P701">
        <v>1.31976688502515E-2</v>
      </c>
      <c r="Q701">
        <v>0.325825066362326</v>
      </c>
      <c r="R701">
        <v>0</v>
      </c>
      <c r="S701">
        <v>1.42007486443747E-2</v>
      </c>
      <c r="T701">
        <v>0</v>
      </c>
      <c r="U701">
        <v>0.65997418499329896</v>
      </c>
      <c r="V701">
        <v>0</v>
      </c>
      <c r="W701">
        <v>290.23387601920098</v>
      </c>
      <c r="X701">
        <v>0</v>
      </c>
      <c r="Y701">
        <v>12.649543411273401</v>
      </c>
      <c r="Z701">
        <v>0</v>
      </c>
      <c r="AA701">
        <v>587.88253439719495</v>
      </c>
      <c r="AB701">
        <v>0</v>
      </c>
    </row>
    <row r="702" spans="1:28" x14ac:dyDescent="0.25">
      <c r="A702" t="s">
        <v>37</v>
      </c>
      <c r="B702" t="str">
        <f t="shared" si="10"/>
        <v>EBS</v>
      </c>
      <c r="C702">
        <v>2017</v>
      </c>
      <c r="D702" t="s">
        <v>40</v>
      </c>
      <c r="E702">
        <v>6565.6542253592097</v>
      </c>
      <c r="F702">
        <v>11139635.4083551</v>
      </c>
      <c r="G702">
        <v>154628.329419199</v>
      </c>
      <c r="H702">
        <v>71073.123522965907</v>
      </c>
      <c r="I702">
        <v>20</v>
      </c>
      <c r="J702">
        <v>32439.01</v>
      </c>
      <c r="K702">
        <v>10.649166153648499</v>
      </c>
      <c r="L702">
        <v>18067.937220399301</v>
      </c>
      <c r="M702">
        <v>250.79949621563401</v>
      </c>
      <c r="N702">
        <v>115.277088234636</v>
      </c>
      <c r="O702">
        <v>2.22502259064686E-2</v>
      </c>
      <c r="P702">
        <v>1.7412913637830499E-2</v>
      </c>
      <c r="Q702">
        <v>0.17390998096955901</v>
      </c>
      <c r="R702">
        <v>1.5904249332790599E-3</v>
      </c>
      <c r="S702">
        <v>4.2116758355389701E-2</v>
      </c>
      <c r="T702">
        <v>9.0723848785068298E-2</v>
      </c>
      <c r="U702">
        <v>0.69165898695670402</v>
      </c>
      <c r="V702">
        <v>0</v>
      </c>
      <c r="W702">
        <v>20.047836221111801</v>
      </c>
      <c r="X702">
        <v>0.18333955536417501</v>
      </c>
      <c r="Y702">
        <v>4.8550972690911198</v>
      </c>
      <c r="Z702">
        <v>10.4583811213821</v>
      </c>
      <c r="AA702">
        <v>79.732434067687095</v>
      </c>
      <c r="AB702">
        <v>0</v>
      </c>
    </row>
    <row r="703" spans="1:28" x14ac:dyDescent="0.25">
      <c r="A703" t="s">
        <v>30</v>
      </c>
      <c r="B703" t="str">
        <f t="shared" si="10"/>
        <v>EBS</v>
      </c>
      <c r="C703">
        <v>2017</v>
      </c>
      <c r="D703" t="s">
        <v>40</v>
      </c>
      <c r="E703">
        <v>24675.442862053202</v>
      </c>
      <c r="F703">
        <v>30152976.543031301</v>
      </c>
      <c r="G703">
        <v>433447.576387404</v>
      </c>
      <c r="H703">
        <v>292917.47066781699</v>
      </c>
      <c r="I703">
        <v>31</v>
      </c>
      <c r="J703">
        <v>41328.67</v>
      </c>
      <c r="K703">
        <v>32.896878553214599</v>
      </c>
      <c r="L703">
        <v>40199.432808537997</v>
      </c>
      <c r="M703">
        <v>577.86489828434901</v>
      </c>
      <c r="N703">
        <v>390.51256395048</v>
      </c>
      <c r="O703">
        <v>9.5341679139485797E-3</v>
      </c>
      <c r="P703">
        <v>6.2679929654324701E-3</v>
      </c>
      <c r="Q703">
        <v>0.14532535531497201</v>
      </c>
      <c r="R703">
        <v>2.6359525707354999E-2</v>
      </c>
      <c r="S703">
        <v>2.1707490878026699E-2</v>
      </c>
      <c r="T703">
        <v>0</v>
      </c>
      <c r="U703">
        <v>0.80660762809964703</v>
      </c>
      <c r="V703">
        <v>0</v>
      </c>
      <c r="W703">
        <v>56.751377111064002</v>
      </c>
      <c r="X703">
        <v>10.2937259684978</v>
      </c>
      <c r="Y703">
        <v>8.4770479197098698</v>
      </c>
      <c r="Z703">
        <v>0</v>
      </c>
      <c r="AA703">
        <v>314.99041295120799</v>
      </c>
      <c r="AB703">
        <v>0</v>
      </c>
    </row>
    <row r="704" spans="1:28" x14ac:dyDescent="0.25">
      <c r="A704" t="s">
        <v>34</v>
      </c>
      <c r="B704" t="str">
        <f t="shared" si="10"/>
        <v>EBS</v>
      </c>
      <c r="C704">
        <v>2017</v>
      </c>
      <c r="D704" t="s">
        <v>40</v>
      </c>
      <c r="E704">
        <v>21300.644453423502</v>
      </c>
      <c r="F704">
        <v>28310249.358815499</v>
      </c>
      <c r="G704">
        <v>401805.833907803</v>
      </c>
      <c r="H704">
        <v>191885.29044305801</v>
      </c>
      <c r="I704">
        <v>44</v>
      </c>
      <c r="J704">
        <v>62875.39</v>
      </c>
      <c r="K704">
        <v>30.438325619553101</v>
      </c>
      <c r="L704">
        <v>40454.953850744903</v>
      </c>
      <c r="M704">
        <v>574.17496616428105</v>
      </c>
      <c r="N704">
        <v>274.20141981524</v>
      </c>
      <c r="O704">
        <v>1.7855746678323198E-2</v>
      </c>
      <c r="P704">
        <v>1.0769008839612799E-2</v>
      </c>
      <c r="Q704">
        <v>0.24124465996566499</v>
      </c>
      <c r="R704">
        <v>8.7563582777643006E-2</v>
      </c>
      <c r="S704">
        <v>5.6631174159144503E-2</v>
      </c>
      <c r="T704">
        <v>8.6081896791910008E-3</v>
      </c>
      <c r="U704">
        <v>0.60595239341835705</v>
      </c>
      <c r="V704">
        <v>0</v>
      </c>
      <c r="W704">
        <v>66.149628285429998</v>
      </c>
      <c r="X704">
        <v>24.010058721739</v>
      </c>
      <c r="Y704">
        <v>15.5283483602415</v>
      </c>
      <c r="Z704">
        <v>2.36037783207306</v>
      </c>
      <c r="AA704">
        <v>166.153006615756</v>
      </c>
      <c r="AB704">
        <v>0</v>
      </c>
    </row>
    <row r="705" spans="1:28" x14ac:dyDescent="0.25">
      <c r="A705" t="s">
        <v>35</v>
      </c>
      <c r="B705" t="str">
        <f t="shared" si="10"/>
        <v>EBS</v>
      </c>
      <c r="C705">
        <v>2017</v>
      </c>
      <c r="D705" t="s">
        <v>40</v>
      </c>
      <c r="E705">
        <v>6475.9878697479398</v>
      </c>
      <c r="F705">
        <v>12119429.662024699</v>
      </c>
      <c r="G705">
        <v>166803.87975483999</v>
      </c>
      <c r="H705">
        <v>98803.304933325999</v>
      </c>
      <c r="I705">
        <v>60</v>
      </c>
      <c r="J705">
        <v>88753.97</v>
      </c>
      <c r="K705">
        <v>9.5794938851995504</v>
      </c>
      <c r="L705">
        <v>17927.458277340898</v>
      </c>
      <c r="M705">
        <v>246.74177566074499</v>
      </c>
      <c r="N705">
        <v>146.15309269922099</v>
      </c>
      <c r="O705">
        <v>2.4042628463653602E-2</v>
      </c>
      <c r="P705">
        <v>5.4864530342763297E-3</v>
      </c>
      <c r="Q705">
        <v>2.1528008456997899E-2</v>
      </c>
      <c r="R705">
        <v>0.30005184584399203</v>
      </c>
      <c r="S705">
        <v>6.8416410282916798E-2</v>
      </c>
      <c r="T705">
        <v>5.67283776075189E-2</v>
      </c>
      <c r="U705">
        <v>0.55327535780857395</v>
      </c>
      <c r="V705">
        <v>0</v>
      </c>
      <c r="W705">
        <v>3.14638501564523</v>
      </c>
      <c r="X705">
        <v>43.853505240209401</v>
      </c>
      <c r="Y705">
        <v>9.9992699542270795</v>
      </c>
      <c r="Z705">
        <v>8.2910278311481296</v>
      </c>
      <c r="AA705">
        <v>80.862904657991294</v>
      </c>
      <c r="AB705">
        <v>0</v>
      </c>
    </row>
    <row r="706" spans="1:28" x14ac:dyDescent="0.25">
      <c r="A706" t="s">
        <v>31</v>
      </c>
      <c r="B706" t="str">
        <f t="shared" si="10"/>
        <v>EBS</v>
      </c>
      <c r="C706">
        <v>2017</v>
      </c>
      <c r="D706" t="s">
        <v>40</v>
      </c>
      <c r="E706">
        <v>13933.2880426189</v>
      </c>
      <c r="F706">
        <v>16996390.976420701</v>
      </c>
      <c r="G706">
        <v>243744.82469409701</v>
      </c>
      <c r="H706">
        <v>135418.23316480199</v>
      </c>
      <c r="I706">
        <v>39</v>
      </c>
      <c r="J706">
        <v>33177.949999999997</v>
      </c>
      <c r="K706">
        <v>11.8532803593233</v>
      </c>
      <c r="L706">
        <v>14459.113076824</v>
      </c>
      <c r="M706">
        <v>207.35778478101301</v>
      </c>
      <c r="N706">
        <v>115.20254792385001</v>
      </c>
      <c r="O706">
        <v>1.7862767111945298E-2</v>
      </c>
      <c r="P706">
        <v>1.0736568560633399E-2</v>
      </c>
      <c r="Q706">
        <v>9.8681251364940895E-2</v>
      </c>
      <c r="R706">
        <v>0.23089462111800901</v>
      </c>
      <c r="S706">
        <v>9.7257380146746203E-2</v>
      </c>
      <c r="T706">
        <v>6.9772084949888099E-3</v>
      </c>
      <c r="U706">
        <v>0.56618953887531498</v>
      </c>
      <c r="V706">
        <v>0</v>
      </c>
      <c r="W706">
        <v>11.368331589555099</v>
      </c>
      <c r="X706">
        <v>26.599648654706701</v>
      </c>
      <c r="Y706">
        <v>11.2042979973036</v>
      </c>
      <c r="Z706">
        <v>0.80379219601864305</v>
      </c>
      <c r="AA706">
        <v>65.226477486266106</v>
      </c>
      <c r="AB706">
        <v>0</v>
      </c>
    </row>
    <row r="707" spans="1:28" x14ac:dyDescent="0.25">
      <c r="A707" t="s">
        <v>27</v>
      </c>
      <c r="B707" t="str">
        <f t="shared" si="10"/>
        <v>EBS</v>
      </c>
      <c r="C707">
        <v>2017</v>
      </c>
      <c r="D707" t="s">
        <v>40</v>
      </c>
      <c r="E707">
        <v>49478.450189507697</v>
      </c>
      <c r="F707">
        <v>63403319.380994402</v>
      </c>
      <c r="G707">
        <v>906220.26216023497</v>
      </c>
      <c r="H707">
        <v>628231.82507053704</v>
      </c>
      <c r="I707">
        <v>58</v>
      </c>
      <c r="J707">
        <v>78702.64</v>
      </c>
      <c r="K707">
        <v>67.1393905693579</v>
      </c>
      <c r="L707">
        <v>86034.631380128005</v>
      </c>
      <c r="M707">
        <v>1229.68839747418</v>
      </c>
      <c r="N707">
        <v>852.47419250119799</v>
      </c>
      <c r="O707">
        <v>7.1785283873547498E-3</v>
      </c>
      <c r="P707">
        <v>6.7627264084290702E-3</v>
      </c>
      <c r="Q707">
        <v>1.7608915681771399E-2</v>
      </c>
      <c r="R707">
        <v>1.23038235532831E-2</v>
      </c>
      <c r="S707">
        <v>3.4414010272082002E-4</v>
      </c>
      <c r="T707">
        <v>5.0782645323636097E-3</v>
      </c>
      <c r="U707">
        <v>0.96466485612986097</v>
      </c>
      <c r="V707">
        <v>0</v>
      </c>
      <c r="W707">
        <v>15.0111461766397</v>
      </c>
      <c r="X707">
        <v>10.4886920482622</v>
      </c>
      <c r="Y707">
        <v>0.29337055617420998</v>
      </c>
      <c r="Z707">
        <v>4.32908945653414</v>
      </c>
      <c r="AA707">
        <v>822.35189426358704</v>
      </c>
      <c r="AB707">
        <v>0</v>
      </c>
    </row>
    <row r="708" spans="1:28" x14ac:dyDescent="0.25">
      <c r="A708" t="s">
        <v>32</v>
      </c>
      <c r="B708" t="str">
        <f t="shared" ref="B708:B771" si="11">IF(A708="NBS","NBS","EBS")</f>
        <v>EBS</v>
      </c>
      <c r="C708">
        <v>2017</v>
      </c>
      <c r="D708" t="s">
        <v>40</v>
      </c>
      <c r="E708">
        <v>12569.071600015601</v>
      </c>
      <c r="F708">
        <v>15223406.9494316</v>
      </c>
      <c r="G708">
        <v>218462.858202745</v>
      </c>
      <c r="H708">
        <v>116658.33017084</v>
      </c>
      <c r="I708">
        <v>69</v>
      </c>
      <c r="J708">
        <v>94983.17</v>
      </c>
      <c r="K708">
        <v>17.302177746760201</v>
      </c>
      <c r="L708">
        <v>20956.050003725199</v>
      </c>
      <c r="M708">
        <v>300.72891013561201</v>
      </c>
      <c r="N708">
        <v>160.58808705120299</v>
      </c>
      <c r="O708">
        <v>1.34714184240143E-2</v>
      </c>
      <c r="P708">
        <v>8.1657925500012093E-3</v>
      </c>
      <c r="Q708">
        <v>6.8242824114259804E-2</v>
      </c>
      <c r="R708">
        <v>9.2540924284659903E-2</v>
      </c>
      <c r="S708">
        <v>9.5323243445039202E-3</v>
      </c>
      <c r="T708">
        <v>1.6854121075895201E-4</v>
      </c>
      <c r="U708">
        <v>0.82951538604581798</v>
      </c>
      <c r="V708">
        <v>0</v>
      </c>
      <c r="W708">
        <v>10.958984579480701</v>
      </c>
      <c r="X708">
        <v>14.8609700048238</v>
      </c>
      <c r="Y708">
        <v>1.5307777316355</v>
      </c>
      <c r="Z708">
        <v>2.7065710625073802E-2</v>
      </c>
      <c r="AA708">
        <v>133.210289024638</v>
      </c>
      <c r="AB708">
        <v>0</v>
      </c>
    </row>
    <row r="709" spans="1:28" x14ac:dyDescent="0.25">
      <c r="A709" t="s">
        <v>39</v>
      </c>
      <c r="B709" t="str">
        <f t="shared" si="11"/>
        <v>EBS</v>
      </c>
      <c r="C709">
        <v>2017</v>
      </c>
      <c r="D709" t="s">
        <v>40</v>
      </c>
      <c r="E709">
        <v>2543.1266812908698</v>
      </c>
      <c r="F709">
        <v>4562537.2368344804</v>
      </c>
      <c r="G709">
        <v>63063.7585140335</v>
      </c>
      <c r="H709">
        <v>42197.956063190402</v>
      </c>
      <c r="I709">
        <v>26</v>
      </c>
      <c r="J709">
        <v>38989.599999999999</v>
      </c>
      <c r="K709">
        <v>3.8136727712637901</v>
      </c>
      <c r="L709">
        <v>6841.9808403569896</v>
      </c>
      <c r="M709">
        <v>94.570412267644599</v>
      </c>
      <c r="N709">
        <v>63.280054912360299</v>
      </c>
      <c r="O709">
        <v>2.1446713163677401E-2</v>
      </c>
      <c r="P709">
        <v>4.7341064453489801E-4</v>
      </c>
      <c r="Q709">
        <v>7.8835031223984504E-4</v>
      </c>
      <c r="R709">
        <v>0.482828137128614</v>
      </c>
      <c r="S709">
        <v>0.12920001892521099</v>
      </c>
      <c r="T709">
        <v>7.1862270187225902E-4</v>
      </c>
      <c r="U709">
        <v>0.386464870932063</v>
      </c>
      <c r="V709">
        <v>0</v>
      </c>
      <c r="W709">
        <v>4.98868510487138E-2</v>
      </c>
      <c r="X709">
        <v>30.553391030731301</v>
      </c>
      <c r="Y709">
        <v>8.1757842922653694</v>
      </c>
      <c r="Z709">
        <v>4.5474484035745298E-2</v>
      </c>
      <c r="AA709">
        <v>24.455518254279198</v>
      </c>
      <c r="AB709">
        <v>0</v>
      </c>
    </row>
    <row r="710" spans="1:28" x14ac:dyDescent="0.25">
      <c r="A710" t="s">
        <v>33</v>
      </c>
      <c r="B710" t="str">
        <f t="shared" si="11"/>
        <v>EBS</v>
      </c>
      <c r="C710">
        <v>2017</v>
      </c>
      <c r="D710" t="s">
        <v>40</v>
      </c>
      <c r="E710">
        <v>30925.026560355</v>
      </c>
      <c r="F710">
        <v>43663274.107026801</v>
      </c>
      <c r="G710">
        <v>616656.454461316</v>
      </c>
      <c r="H710">
        <v>283752.87483746902</v>
      </c>
      <c r="I710">
        <v>29</v>
      </c>
      <c r="J710">
        <v>27782.66</v>
      </c>
      <c r="K710">
        <v>29.626879255769399</v>
      </c>
      <c r="L710">
        <v>41830.410310425097</v>
      </c>
      <c r="M710">
        <v>590.77091762428404</v>
      </c>
      <c r="N710">
        <v>271.84171191834298</v>
      </c>
      <c r="O710">
        <v>1.60236445749392E-2</v>
      </c>
      <c r="P710">
        <v>7.2687489179157003E-3</v>
      </c>
      <c r="Q710">
        <v>0.11126686376754499</v>
      </c>
      <c r="R710">
        <v>3.5288447265108103E-2</v>
      </c>
      <c r="S710">
        <v>2.68799464627986E-2</v>
      </c>
      <c r="T710">
        <v>0.127162691217623</v>
      </c>
      <c r="U710">
        <v>0.69940205128692601</v>
      </c>
      <c r="V710">
        <v>0</v>
      </c>
      <c r="W710">
        <v>30.246974726354502</v>
      </c>
      <c r="X710">
        <v>9.5928719154871693</v>
      </c>
      <c r="Y710">
        <v>7.3070906627205998</v>
      </c>
      <c r="Z710">
        <v>34.568123672742203</v>
      </c>
      <c r="AA710">
        <v>190.126650941039</v>
      </c>
      <c r="AB710">
        <v>0</v>
      </c>
    </row>
    <row r="711" spans="1:28" x14ac:dyDescent="0.25">
      <c r="A711" t="s">
        <v>37</v>
      </c>
      <c r="B711" t="str">
        <f t="shared" si="11"/>
        <v>EBS</v>
      </c>
      <c r="C711">
        <v>2018</v>
      </c>
      <c r="D711" t="s">
        <v>40</v>
      </c>
      <c r="E711">
        <v>1312.5948870816701</v>
      </c>
      <c r="F711">
        <v>1764194.01908179</v>
      </c>
      <c r="G711">
        <v>25106.607585129299</v>
      </c>
      <c r="H711">
        <v>12729.1043392629</v>
      </c>
      <c r="I711">
        <v>20</v>
      </c>
      <c r="J711">
        <v>32439.01</v>
      </c>
      <c r="K711">
        <v>2.12896393339956</v>
      </c>
      <c r="L711">
        <v>2861.4353713467199</v>
      </c>
      <c r="M711">
        <v>40.721674726004203</v>
      </c>
      <c r="N711">
        <v>20.6459771476196</v>
      </c>
      <c r="O711">
        <v>2.1522471729305E-2</v>
      </c>
      <c r="P711">
        <v>2.11547214241108E-2</v>
      </c>
      <c r="Q711">
        <v>0.47450981765593903</v>
      </c>
      <c r="R711">
        <v>0</v>
      </c>
      <c r="S711">
        <v>2.9200053796112201E-2</v>
      </c>
      <c r="T711">
        <v>0</v>
      </c>
      <c r="U711">
        <v>0.49629012854794902</v>
      </c>
      <c r="V711">
        <v>0</v>
      </c>
      <c r="W711">
        <v>9.7967188516456396</v>
      </c>
      <c r="X711">
        <v>0</v>
      </c>
      <c r="Y711">
        <v>0.60286364338379494</v>
      </c>
      <c r="Z711">
        <v>0</v>
      </c>
      <c r="AA711">
        <v>10.2463946525901</v>
      </c>
      <c r="AB711">
        <v>0</v>
      </c>
    </row>
    <row r="712" spans="1:28" x14ac:dyDescent="0.25">
      <c r="A712" t="s">
        <v>30</v>
      </c>
      <c r="B712" t="str">
        <f t="shared" si="11"/>
        <v>EBS</v>
      </c>
      <c r="C712">
        <v>2018</v>
      </c>
      <c r="D712" t="s">
        <v>40</v>
      </c>
      <c r="E712">
        <v>12128.732369249799</v>
      </c>
      <c r="F712">
        <v>14984568.9678289</v>
      </c>
      <c r="G712">
        <v>214589.88889222499</v>
      </c>
      <c r="H712">
        <v>153151.39224690199</v>
      </c>
      <c r="I712">
        <v>31</v>
      </c>
      <c r="J712">
        <v>41328.67</v>
      </c>
      <c r="K712">
        <v>16.1698186324852</v>
      </c>
      <c r="L712">
        <v>19977.171160117501</v>
      </c>
      <c r="M712">
        <v>286.08757107624001</v>
      </c>
      <c r="N712">
        <v>204.17881774879899</v>
      </c>
      <c r="O712">
        <v>8.2947434960252194E-3</v>
      </c>
      <c r="P712">
        <v>7.0876857867044202E-3</v>
      </c>
      <c r="Q712">
        <v>9.0902042553391404E-2</v>
      </c>
      <c r="R712">
        <v>6.19028114154073E-4</v>
      </c>
      <c r="S712">
        <v>2.0879036503456801E-2</v>
      </c>
      <c r="T712">
        <v>1.29353200043141E-2</v>
      </c>
      <c r="U712">
        <v>0.87466457282468402</v>
      </c>
      <c r="V712">
        <v>0</v>
      </c>
      <c r="W712">
        <v>18.560271579502398</v>
      </c>
      <c r="X712">
        <v>0.12639242850124699</v>
      </c>
      <c r="Y712">
        <v>4.2630569890098204</v>
      </c>
      <c r="Z712">
        <v>2.6411183456832399</v>
      </c>
      <c r="AA712">
        <v>178.587978406102</v>
      </c>
      <c r="AB712">
        <v>0</v>
      </c>
    </row>
    <row r="713" spans="1:28" x14ac:dyDescent="0.25">
      <c r="A713" t="s">
        <v>34</v>
      </c>
      <c r="B713" t="str">
        <f t="shared" si="11"/>
        <v>EBS</v>
      </c>
      <c r="C713">
        <v>2018</v>
      </c>
      <c r="D713" t="s">
        <v>40</v>
      </c>
      <c r="E713">
        <v>17190.147246499098</v>
      </c>
      <c r="F713">
        <v>20181606.9866184</v>
      </c>
      <c r="G713">
        <v>291640.04933406599</v>
      </c>
      <c r="H713">
        <v>186936.94699711201</v>
      </c>
      <c r="I713">
        <v>44</v>
      </c>
      <c r="J713">
        <v>62875.39</v>
      </c>
      <c r="K713">
        <v>24.5644820972967</v>
      </c>
      <c r="L713">
        <v>28839.236593417201</v>
      </c>
      <c r="M713">
        <v>416.74958730678702</v>
      </c>
      <c r="N713">
        <v>267.13030563301697</v>
      </c>
      <c r="O713">
        <v>1.1275117140778E-2</v>
      </c>
      <c r="P713">
        <v>1.1029960870402301E-2</v>
      </c>
      <c r="Q713">
        <v>0.368161189883488</v>
      </c>
      <c r="R713">
        <v>4.9853465850045797E-2</v>
      </c>
      <c r="S713">
        <v>0.10426813438025501</v>
      </c>
      <c r="T713">
        <v>3.3624850520109002E-2</v>
      </c>
      <c r="U713">
        <v>0.44409235936610197</v>
      </c>
      <c r="V713">
        <v>0</v>
      </c>
      <c r="W713">
        <v>98.347011175791593</v>
      </c>
      <c r="X713">
        <v>13.3173715693879</v>
      </c>
      <c r="Y713">
        <v>27.853178604782201</v>
      </c>
      <c r="Z713">
        <v>8.9822165963012406</v>
      </c>
      <c r="AA713">
        <v>118.630527686755</v>
      </c>
      <c r="AB713">
        <v>0</v>
      </c>
    </row>
    <row r="714" spans="1:28" x14ac:dyDescent="0.25">
      <c r="A714" t="s">
        <v>35</v>
      </c>
      <c r="B714" t="str">
        <f t="shared" si="11"/>
        <v>EBS</v>
      </c>
      <c r="C714">
        <v>2018</v>
      </c>
      <c r="D714" t="s">
        <v>40</v>
      </c>
      <c r="E714">
        <v>2296.3349827378202</v>
      </c>
      <c r="F714">
        <v>4026640.0903689</v>
      </c>
      <c r="G714">
        <v>55779.9557556195</v>
      </c>
      <c r="H714">
        <v>34295.487068409697</v>
      </c>
      <c r="I714">
        <v>60</v>
      </c>
      <c r="J714">
        <v>88753.97</v>
      </c>
      <c r="K714">
        <v>3.3968141027977201</v>
      </c>
      <c r="L714">
        <v>5956.3382296899699</v>
      </c>
      <c r="M714">
        <v>82.511541995593007</v>
      </c>
      <c r="N714">
        <v>50.731010506750401</v>
      </c>
      <c r="O714">
        <v>2.1373823119286098E-2</v>
      </c>
      <c r="P714">
        <v>9.7203615405362601E-3</v>
      </c>
      <c r="Q714">
        <v>3.7898232986082497E-2</v>
      </c>
      <c r="R714">
        <v>0.25069141770993603</v>
      </c>
      <c r="S714">
        <v>0.10437490837364601</v>
      </c>
      <c r="T714">
        <v>3.1356247865630502E-2</v>
      </c>
      <c r="U714">
        <v>0.57567919306470505</v>
      </c>
      <c r="V714">
        <v>0</v>
      </c>
      <c r="W714">
        <v>1.92261565580423</v>
      </c>
      <c r="X714">
        <v>12.717828945794899</v>
      </c>
      <c r="Y714">
        <v>5.2950445733445699</v>
      </c>
      <c r="Z714">
        <v>1.5907341399235699</v>
      </c>
      <c r="AA714">
        <v>29.204787191883199</v>
      </c>
      <c r="AB714">
        <v>0</v>
      </c>
    </row>
    <row r="715" spans="1:28" x14ac:dyDescent="0.25">
      <c r="A715" t="s">
        <v>31</v>
      </c>
      <c r="B715" t="str">
        <f t="shared" si="11"/>
        <v>EBS</v>
      </c>
      <c r="C715">
        <v>2018</v>
      </c>
      <c r="D715" t="s">
        <v>40</v>
      </c>
      <c r="E715">
        <v>9790.6765612659692</v>
      </c>
      <c r="F715">
        <v>12314949.977960801</v>
      </c>
      <c r="G715">
        <v>176464.34078970301</v>
      </c>
      <c r="H715">
        <v>123495.449209532</v>
      </c>
      <c r="I715">
        <v>39</v>
      </c>
      <c r="J715">
        <v>33177.949999999997</v>
      </c>
      <c r="K715">
        <v>8.3290917286116404</v>
      </c>
      <c r="L715">
        <v>10476.5331954175</v>
      </c>
      <c r="M715">
        <v>150.12115578214701</v>
      </c>
      <c r="N715">
        <v>105.059636900036</v>
      </c>
      <c r="O715">
        <v>1.26715299939953E-2</v>
      </c>
      <c r="P715">
        <v>1.0926808255409501E-2</v>
      </c>
      <c r="Q715">
        <v>0.16168343908432101</v>
      </c>
      <c r="R715">
        <v>0.19785370980561701</v>
      </c>
      <c r="S715">
        <v>7.9172880702145801E-2</v>
      </c>
      <c r="T715">
        <v>4.2164143881576396E-3</v>
      </c>
      <c r="U715">
        <v>0.55707355601975905</v>
      </c>
      <c r="V715">
        <v>0</v>
      </c>
      <c r="W715">
        <v>16.986403402947801</v>
      </c>
      <c r="X715">
        <v>20.786438911503101</v>
      </c>
      <c r="Y715">
        <v>8.3178740988972795</v>
      </c>
      <c r="Z715">
        <v>0.44297496463992703</v>
      </c>
      <c r="AA715">
        <v>58.5259455220475</v>
      </c>
      <c r="AB715">
        <v>0</v>
      </c>
    </row>
    <row r="716" spans="1:28" x14ac:dyDescent="0.25">
      <c r="A716" t="s">
        <v>27</v>
      </c>
      <c r="B716" t="str">
        <f t="shared" si="11"/>
        <v>EBS</v>
      </c>
      <c r="C716">
        <v>2018</v>
      </c>
      <c r="D716" t="s">
        <v>40</v>
      </c>
      <c r="E716">
        <v>23629.957619096698</v>
      </c>
      <c r="F716">
        <v>27251687.422727998</v>
      </c>
      <c r="G716">
        <v>392270.61696948</v>
      </c>
      <c r="H716">
        <v>286615.395128328</v>
      </c>
      <c r="I716">
        <v>58</v>
      </c>
      <c r="J716">
        <v>78702.64</v>
      </c>
      <c r="K716">
        <v>32.0644835812246</v>
      </c>
      <c r="L716">
        <v>36978.9611141981</v>
      </c>
      <c r="M716">
        <v>532.28850258494697</v>
      </c>
      <c r="N716">
        <v>388.92048726280302</v>
      </c>
      <c r="O716">
        <v>8.7319629290080799E-3</v>
      </c>
      <c r="P716">
        <v>0</v>
      </c>
      <c r="Q716">
        <v>0</v>
      </c>
      <c r="R716">
        <v>1.00904511667303E-2</v>
      </c>
      <c r="S716">
        <v>9.3727042522414E-4</v>
      </c>
      <c r="T716">
        <v>1.29486552428765E-2</v>
      </c>
      <c r="U716">
        <v>0.976023623165169</v>
      </c>
      <c r="V716">
        <v>0</v>
      </c>
      <c r="W716">
        <v>0</v>
      </c>
      <c r="X716">
        <v>3.9243831844662802</v>
      </c>
      <c r="Y716">
        <v>0.36452367047518702</v>
      </c>
      <c r="Z716">
        <v>5.0359973064575696</v>
      </c>
      <c r="AA716">
        <v>379.59558310140301</v>
      </c>
      <c r="AB716">
        <v>0</v>
      </c>
    </row>
    <row r="717" spans="1:28" x14ac:dyDescent="0.25">
      <c r="A717" t="s">
        <v>32</v>
      </c>
      <c r="B717" t="str">
        <f t="shared" si="11"/>
        <v>EBS</v>
      </c>
      <c r="C717">
        <v>2018</v>
      </c>
      <c r="D717" t="s">
        <v>40</v>
      </c>
      <c r="E717">
        <v>17860.617763647901</v>
      </c>
      <c r="F717">
        <v>19658595.175407499</v>
      </c>
      <c r="G717">
        <v>285489.44039005903</v>
      </c>
      <c r="H717">
        <v>193761.40907190999</v>
      </c>
      <c r="I717">
        <v>69</v>
      </c>
      <c r="J717">
        <v>94983.17</v>
      </c>
      <c r="K717">
        <v>24.586349178979599</v>
      </c>
      <c r="L717">
        <v>27061.386775462401</v>
      </c>
      <c r="M717">
        <v>392.99553695324499</v>
      </c>
      <c r="N717">
        <v>266.72569358430002</v>
      </c>
      <c r="O717">
        <v>1.27105238640541E-2</v>
      </c>
      <c r="P717">
        <v>1.6308104594290201E-2</v>
      </c>
      <c r="Q717">
        <v>0.22833754389042701</v>
      </c>
      <c r="R717">
        <v>0.14692449791620099</v>
      </c>
      <c r="S717">
        <v>4.0361139622370201E-2</v>
      </c>
      <c r="T717">
        <v>0</v>
      </c>
      <c r="U717">
        <v>0.58437681857100199</v>
      </c>
      <c r="V717">
        <v>0</v>
      </c>
      <c r="W717">
        <v>60.903489765509697</v>
      </c>
      <c r="X717">
        <v>39.188538611223699</v>
      </c>
      <c r="Y717">
        <v>10.765352959629499</v>
      </c>
      <c r="Z717">
        <v>0</v>
      </c>
      <c r="AA717">
        <v>155.86831224793701</v>
      </c>
      <c r="AB717">
        <v>0</v>
      </c>
    </row>
    <row r="718" spans="1:28" x14ac:dyDescent="0.25">
      <c r="A718" t="s">
        <v>39</v>
      </c>
      <c r="B718" t="str">
        <f t="shared" si="11"/>
        <v>EBS</v>
      </c>
      <c r="C718">
        <v>2018</v>
      </c>
      <c r="D718" t="s">
        <v>40</v>
      </c>
      <c r="E718">
        <v>1832.2486630657299</v>
      </c>
      <c r="F718">
        <v>3144596.0216630702</v>
      </c>
      <c r="G718">
        <v>43672.367832426797</v>
      </c>
      <c r="H718">
        <v>29639.820308471601</v>
      </c>
      <c r="I718">
        <v>26</v>
      </c>
      <c r="J718">
        <v>38989.599999999999</v>
      </c>
      <c r="K718">
        <v>2.7476400951333799</v>
      </c>
      <c r="L718">
        <v>4715.6361940859297</v>
      </c>
      <c r="M718">
        <v>65.491082801507204</v>
      </c>
      <c r="N718">
        <v>44.447874534584102</v>
      </c>
      <c r="O718">
        <v>1.7726978625334101E-2</v>
      </c>
      <c r="P718">
        <v>6.80803889604455E-3</v>
      </c>
      <c r="Q718">
        <v>3.8404959130006501E-2</v>
      </c>
      <c r="R718">
        <v>0.471914940012849</v>
      </c>
      <c r="S718">
        <v>0.23166608201601599</v>
      </c>
      <c r="T718">
        <v>0</v>
      </c>
      <c r="U718">
        <v>0.25801401884112901</v>
      </c>
      <c r="V718">
        <v>0</v>
      </c>
      <c r="W718">
        <v>1.7070188049163599</v>
      </c>
      <c r="X718">
        <v>20.975616044686902</v>
      </c>
      <c r="Y718">
        <v>10.2970649473666</v>
      </c>
      <c r="Z718">
        <v>0</v>
      </c>
      <c r="AA718">
        <v>11.4681747376143</v>
      </c>
      <c r="AB718">
        <v>0</v>
      </c>
    </row>
    <row r="719" spans="1:28" x14ac:dyDescent="0.25">
      <c r="A719" t="s">
        <v>33</v>
      </c>
      <c r="B719" t="str">
        <f t="shared" si="11"/>
        <v>EBS</v>
      </c>
      <c r="C719">
        <v>2018</v>
      </c>
      <c r="D719" t="s">
        <v>40</v>
      </c>
      <c r="E719">
        <v>26489.079588274799</v>
      </c>
      <c r="F719">
        <v>24710503.036205702</v>
      </c>
      <c r="G719">
        <v>365805.92944447102</v>
      </c>
      <c r="H719">
        <v>220715.077331593</v>
      </c>
      <c r="I719">
        <v>29</v>
      </c>
      <c r="J719">
        <v>27782.66</v>
      </c>
      <c r="K719">
        <v>25.377141100482</v>
      </c>
      <c r="L719">
        <v>23673.2242856507</v>
      </c>
      <c r="M719">
        <v>350.45040564619802</v>
      </c>
      <c r="N719">
        <v>211.450067254391</v>
      </c>
      <c r="O719">
        <v>2.2764811933764801E-2</v>
      </c>
      <c r="P719">
        <v>2.7888726353112299E-2</v>
      </c>
      <c r="Q719">
        <v>0.52772696885078096</v>
      </c>
      <c r="R719">
        <v>6.90023808521933E-4</v>
      </c>
      <c r="S719">
        <v>1.5661323665226899E-2</v>
      </c>
      <c r="T719">
        <v>9.9037182661161505E-3</v>
      </c>
      <c r="U719">
        <v>0.44601796540935401</v>
      </c>
      <c r="V719">
        <v>0</v>
      </c>
      <c r="W719">
        <v>111.58790305545401</v>
      </c>
      <c r="X719">
        <v>0.14590558071909401</v>
      </c>
      <c r="Y719">
        <v>3.3115879423050201</v>
      </c>
      <c r="Z719">
        <v>2.0941418934388101</v>
      </c>
      <c r="AA719">
        <v>94.310528782474705</v>
      </c>
      <c r="AB719">
        <v>0</v>
      </c>
    </row>
    <row r="720" spans="1:28" x14ac:dyDescent="0.25">
      <c r="A720" t="s">
        <v>36</v>
      </c>
      <c r="B720" t="str">
        <f t="shared" si="11"/>
        <v>NBS</v>
      </c>
      <c r="C720">
        <v>2019</v>
      </c>
      <c r="D720" t="s">
        <v>40</v>
      </c>
      <c r="E720">
        <v>44990.154198039498</v>
      </c>
      <c r="F720">
        <v>61002032.252744302</v>
      </c>
      <c r="G720">
        <v>863465.51123125898</v>
      </c>
      <c r="H720">
        <v>455704.088713145</v>
      </c>
      <c r="I720">
        <v>144</v>
      </c>
      <c r="J720">
        <v>200207</v>
      </c>
      <c r="K720">
        <v>62.550998621714498</v>
      </c>
      <c r="L720">
        <v>84812.735216841495</v>
      </c>
      <c r="M720">
        <v>1200.4988861602601</v>
      </c>
      <c r="N720">
        <v>633.57742006244803</v>
      </c>
      <c r="O720">
        <v>1.8649813989244E-2</v>
      </c>
      <c r="P720">
        <v>8.8393475750615999E-3</v>
      </c>
      <c r="Q720">
        <v>0.13409723998614201</v>
      </c>
      <c r="R720">
        <v>1.41436093398891E-3</v>
      </c>
      <c r="S720">
        <v>4.8661213913428203E-2</v>
      </c>
      <c r="T720">
        <v>6.6022347838502003E-3</v>
      </c>
      <c r="U720">
        <v>0.80922495038259101</v>
      </c>
      <c r="V720">
        <v>0</v>
      </c>
      <c r="W720">
        <v>84.960983347914706</v>
      </c>
      <c r="X720">
        <v>0.89610715159380605</v>
      </c>
      <c r="Y720">
        <v>30.830646368376801</v>
      </c>
      <c r="Z720">
        <v>4.1830268809983702</v>
      </c>
      <c r="AA720">
        <v>512.70665631356496</v>
      </c>
      <c r="AB720">
        <v>0</v>
      </c>
    </row>
    <row r="721" spans="1:28" x14ac:dyDescent="0.25">
      <c r="A721" t="s">
        <v>37</v>
      </c>
      <c r="B721" t="str">
        <f t="shared" si="11"/>
        <v>EBS</v>
      </c>
      <c r="C721">
        <v>2019</v>
      </c>
      <c r="D721" t="s">
        <v>40</v>
      </c>
      <c r="E721">
        <v>2196.3315146039899</v>
      </c>
      <c r="F721">
        <v>3332587.6330640302</v>
      </c>
      <c r="G721">
        <v>46912.303171293497</v>
      </c>
      <c r="H721">
        <v>20431.875501778399</v>
      </c>
      <c r="I721">
        <v>20</v>
      </c>
      <c r="J721">
        <v>32439.01</v>
      </c>
      <c r="K721">
        <v>3.5623409982776999</v>
      </c>
      <c r="L721">
        <v>5405.2921777420297</v>
      </c>
      <c r="M721">
        <v>76.089433584831099</v>
      </c>
      <c r="N721">
        <v>33.139490686047303</v>
      </c>
      <c r="O721">
        <v>1.07531459873778E-2</v>
      </c>
      <c r="P721">
        <v>7.1610796289576697E-3</v>
      </c>
      <c r="Q721">
        <v>9.0811643368412603E-2</v>
      </c>
      <c r="R721">
        <v>0</v>
      </c>
      <c r="S721">
        <v>8.6031584159018307E-2</v>
      </c>
      <c r="T721">
        <v>0</v>
      </c>
      <c r="U721">
        <v>0.82315677247256902</v>
      </c>
      <c r="V721">
        <v>0</v>
      </c>
      <c r="W721">
        <v>3.0094516095921602</v>
      </c>
      <c r="X721">
        <v>0</v>
      </c>
      <c r="Y721">
        <v>2.8510428819436799</v>
      </c>
      <c r="Z721">
        <v>0</v>
      </c>
      <c r="AA721">
        <v>27.2789961945115</v>
      </c>
      <c r="AB721">
        <v>0</v>
      </c>
    </row>
    <row r="722" spans="1:28" x14ac:dyDescent="0.25">
      <c r="A722" t="s">
        <v>30</v>
      </c>
      <c r="B722" t="str">
        <f t="shared" si="11"/>
        <v>EBS</v>
      </c>
      <c r="C722">
        <v>2019</v>
      </c>
      <c r="D722" t="s">
        <v>40</v>
      </c>
      <c r="E722">
        <v>4240.2146671004602</v>
      </c>
      <c r="F722">
        <v>5160852.4756331202</v>
      </c>
      <c r="G722">
        <v>73917.138373186899</v>
      </c>
      <c r="H722">
        <v>51804.169199406897</v>
      </c>
      <c r="I722">
        <v>31</v>
      </c>
      <c r="J722">
        <v>41328.67</v>
      </c>
      <c r="K722">
        <v>5.6529817001856397</v>
      </c>
      <c r="L722">
        <v>6880.3602865846497</v>
      </c>
      <c r="M722">
        <v>98.545065134509002</v>
      </c>
      <c r="N722">
        <v>69.064432692466198</v>
      </c>
      <c r="O722">
        <v>2.9228904950813601E-3</v>
      </c>
      <c r="P722">
        <v>0</v>
      </c>
      <c r="Q722">
        <v>0</v>
      </c>
      <c r="R722">
        <v>1.30146043363337E-2</v>
      </c>
      <c r="S722">
        <v>4.2997261355361298E-2</v>
      </c>
      <c r="T722">
        <v>0</v>
      </c>
      <c r="U722">
        <v>0.94398813430830497</v>
      </c>
      <c r="V722">
        <v>0</v>
      </c>
      <c r="W722">
        <v>0</v>
      </c>
      <c r="X722">
        <v>0.89884626520579902</v>
      </c>
      <c r="Y722">
        <v>2.9695814628377302</v>
      </c>
      <c r="Z722">
        <v>0</v>
      </c>
      <c r="AA722">
        <v>65.196004964422698</v>
      </c>
      <c r="AB722">
        <v>0</v>
      </c>
    </row>
    <row r="723" spans="1:28" x14ac:dyDescent="0.25">
      <c r="A723" t="s">
        <v>34</v>
      </c>
      <c r="B723" t="str">
        <f t="shared" si="11"/>
        <v>EBS</v>
      </c>
      <c r="C723">
        <v>2019</v>
      </c>
      <c r="D723" t="s">
        <v>40</v>
      </c>
      <c r="E723">
        <v>9678.6793714152991</v>
      </c>
      <c r="F723">
        <v>13830563.0393341</v>
      </c>
      <c r="G723">
        <v>195769.28919892901</v>
      </c>
      <c r="H723">
        <v>112900.744890413</v>
      </c>
      <c r="I723">
        <v>44</v>
      </c>
      <c r="J723">
        <v>62875.39</v>
      </c>
      <c r="K723">
        <v>13.8306986400612</v>
      </c>
      <c r="L723">
        <v>19763.682841311798</v>
      </c>
      <c r="M723">
        <v>279.75160019103203</v>
      </c>
      <c r="N723">
        <v>161.33359923352799</v>
      </c>
      <c r="O723">
        <v>4.7009867166312802E-3</v>
      </c>
      <c r="P723">
        <v>7.5358631817659004E-3</v>
      </c>
      <c r="Q723">
        <v>0.11450275739992601</v>
      </c>
      <c r="R723">
        <v>2.2029293353222301E-2</v>
      </c>
      <c r="S723">
        <v>7.5789944213737595E-2</v>
      </c>
      <c r="T723">
        <v>0</v>
      </c>
      <c r="U723">
        <v>0.78767800503311403</v>
      </c>
      <c r="V723">
        <v>0</v>
      </c>
      <c r="W723">
        <v>18.4731419734936</v>
      </c>
      <c r="X723">
        <v>3.5540651852465901</v>
      </c>
      <c r="Y723">
        <v>12.2274644857106</v>
      </c>
      <c r="Z723">
        <v>0</v>
      </c>
      <c r="AA723">
        <v>127.078927589077</v>
      </c>
      <c r="AB723">
        <v>0</v>
      </c>
    </row>
    <row r="724" spans="1:28" x14ac:dyDescent="0.25">
      <c r="A724" t="s">
        <v>35</v>
      </c>
      <c r="B724" t="str">
        <f t="shared" si="11"/>
        <v>EBS</v>
      </c>
      <c r="C724">
        <v>2019</v>
      </c>
      <c r="D724" t="s">
        <v>40</v>
      </c>
      <c r="E724">
        <v>4945.7548462444802</v>
      </c>
      <c r="F724">
        <v>8298936.9714893401</v>
      </c>
      <c r="G724">
        <v>115629.47967062599</v>
      </c>
      <c r="H724">
        <v>70660.728803382895</v>
      </c>
      <c r="I724">
        <v>60</v>
      </c>
      <c r="J724">
        <v>88753.97</v>
      </c>
      <c r="K724">
        <v>7.3159229541822901</v>
      </c>
      <c r="L724">
        <v>12276.0600499909</v>
      </c>
      <c r="M724">
        <v>171.042922830039</v>
      </c>
      <c r="N724">
        <v>104.523670073226</v>
      </c>
      <c r="O724">
        <v>2.0645885459262599E-2</v>
      </c>
      <c r="P724">
        <v>1.0511682610887901E-2</v>
      </c>
      <c r="Q724">
        <v>1.8514246084843901E-2</v>
      </c>
      <c r="R724">
        <v>5.7444776410026703E-2</v>
      </c>
      <c r="S724">
        <v>0.283189881507736</v>
      </c>
      <c r="T724">
        <v>2.1942197086971999E-2</v>
      </c>
      <c r="U724">
        <v>0.618908898910421</v>
      </c>
      <c r="V724">
        <v>0</v>
      </c>
      <c r="W724">
        <v>1.9351769494267499</v>
      </c>
      <c r="X724">
        <v>6.0043388569118896</v>
      </c>
      <c r="Y724">
        <v>29.600045742790702</v>
      </c>
      <c r="Z724">
        <v>2.2934789690003701</v>
      </c>
      <c r="AA724">
        <v>64.690629555096706</v>
      </c>
      <c r="AB724">
        <v>0</v>
      </c>
    </row>
    <row r="725" spans="1:28" x14ac:dyDescent="0.25">
      <c r="A725" t="s">
        <v>31</v>
      </c>
      <c r="B725" t="str">
        <f t="shared" si="11"/>
        <v>EBS</v>
      </c>
      <c r="C725">
        <v>2019</v>
      </c>
      <c r="D725" t="s">
        <v>40</v>
      </c>
      <c r="E725">
        <v>8595.8572212941799</v>
      </c>
      <c r="F725">
        <v>10292645.134465</v>
      </c>
      <c r="G725">
        <v>148559.488622604</v>
      </c>
      <c r="H725">
        <v>109351.065842176</v>
      </c>
      <c r="I725">
        <v>39</v>
      </c>
      <c r="J725">
        <v>33177.949999999997</v>
      </c>
      <c r="K725">
        <v>7.3126390024419798</v>
      </c>
      <c r="L725">
        <v>8756.1247599749295</v>
      </c>
      <c r="M725">
        <v>126.382032962726</v>
      </c>
      <c r="N725">
        <v>93.026774229703406</v>
      </c>
      <c r="O725">
        <v>1.52683762534194E-2</v>
      </c>
      <c r="P725">
        <v>1.3952764921279099E-2</v>
      </c>
      <c r="Q725">
        <v>0.24048269321497501</v>
      </c>
      <c r="R725">
        <v>0.16747378884918601</v>
      </c>
      <c r="S725">
        <v>0.13084846689139301</v>
      </c>
      <c r="T725">
        <v>0</v>
      </c>
      <c r="U725">
        <v>0.46119505104444602</v>
      </c>
      <c r="V725">
        <v>0</v>
      </c>
      <c r="W725">
        <v>22.371329207860501</v>
      </c>
      <c r="X725">
        <v>15.5795463446663</v>
      </c>
      <c r="Y725">
        <v>12.172410787808399</v>
      </c>
      <c r="Z725">
        <v>0</v>
      </c>
      <c r="AA725">
        <v>42.903487889368201</v>
      </c>
      <c r="AB725">
        <v>0</v>
      </c>
    </row>
    <row r="726" spans="1:28" x14ac:dyDescent="0.25">
      <c r="A726" t="s">
        <v>27</v>
      </c>
      <c r="B726" t="str">
        <f t="shared" si="11"/>
        <v>EBS</v>
      </c>
      <c r="C726">
        <v>2019</v>
      </c>
      <c r="D726" t="s">
        <v>40</v>
      </c>
      <c r="E726">
        <v>11063.5552768095</v>
      </c>
      <c r="F726">
        <v>12581169.281669499</v>
      </c>
      <c r="G726">
        <v>181595.73098211701</v>
      </c>
      <c r="H726">
        <v>148383.79505640201</v>
      </c>
      <c r="I726">
        <v>58</v>
      </c>
      <c r="J726">
        <v>78702.64</v>
      </c>
      <c r="K726">
        <v>15.012603587428201</v>
      </c>
      <c r="L726">
        <v>17071.917875074101</v>
      </c>
      <c r="M726">
        <v>246.41488691417999</v>
      </c>
      <c r="N726">
        <v>201.34821386478899</v>
      </c>
      <c r="O726">
        <v>5.11703562166898E-3</v>
      </c>
      <c r="P726">
        <v>0</v>
      </c>
      <c r="Q726">
        <v>0</v>
      </c>
      <c r="R726">
        <v>0</v>
      </c>
      <c r="S726">
        <v>6.6362406806737299E-3</v>
      </c>
      <c r="T726">
        <v>3.1163302433887301E-2</v>
      </c>
      <c r="U726">
        <v>0.96220045688543898</v>
      </c>
      <c r="V726">
        <v>0</v>
      </c>
      <c r="W726">
        <v>0</v>
      </c>
      <c r="X726">
        <v>0</v>
      </c>
      <c r="Y726">
        <v>1.3361952078305099</v>
      </c>
      <c r="Z726">
        <v>6.2746752831914296</v>
      </c>
      <c r="AA726">
        <v>193.737343373767</v>
      </c>
      <c r="AB726">
        <v>0</v>
      </c>
    </row>
    <row r="727" spans="1:28" x14ac:dyDescent="0.25">
      <c r="A727" t="s">
        <v>32</v>
      </c>
      <c r="B727" t="str">
        <f t="shared" si="11"/>
        <v>EBS</v>
      </c>
      <c r="C727">
        <v>2019</v>
      </c>
      <c r="D727" t="s">
        <v>40</v>
      </c>
      <c r="E727">
        <v>12493.376828865899</v>
      </c>
      <c r="F727">
        <v>15458977.7930099</v>
      </c>
      <c r="G727">
        <v>222475.24959417901</v>
      </c>
      <c r="H727">
        <v>154225.32766661499</v>
      </c>
      <c r="I727">
        <v>69</v>
      </c>
      <c r="J727">
        <v>94983.17</v>
      </c>
      <c r="K727">
        <v>17.197978771162798</v>
      </c>
      <c r="L727">
        <v>21280.329213618599</v>
      </c>
      <c r="M727">
        <v>306.252238449223</v>
      </c>
      <c r="N727">
        <v>212.301601682084</v>
      </c>
      <c r="O727">
        <v>1.17621589324764E-2</v>
      </c>
      <c r="P727">
        <v>7.7342605136502696E-3</v>
      </c>
      <c r="Q727">
        <v>2.63021799247934E-2</v>
      </c>
      <c r="R727">
        <v>0.18496989161438501</v>
      </c>
      <c r="S727">
        <v>7.7859063370167E-2</v>
      </c>
      <c r="T727">
        <v>0</v>
      </c>
      <c r="U727">
        <v>0.71086886509065506</v>
      </c>
      <c r="V727">
        <v>0</v>
      </c>
      <c r="W727">
        <v>5.5839949257639896</v>
      </c>
      <c r="X727">
        <v>39.269404252695203</v>
      </c>
      <c r="Y727">
        <v>16.529603858953301</v>
      </c>
      <c r="Z727">
        <v>0</v>
      </c>
      <c r="AA727">
        <v>150.91859864467099</v>
      </c>
      <c r="AB727">
        <v>0</v>
      </c>
    </row>
    <row r="728" spans="1:28" x14ac:dyDescent="0.25">
      <c r="A728" t="s">
        <v>39</v>
      </c>
      <c r="B728" t="str">
        <f t="shared" si="11"/>
        <v>EBS</v>
      </c>
      <c r="C728">
        <v>2019</v>
      </c>
      <c r="D728" t="s">
        <v>40</v>
      </c>
      <c r="E728">
        <v>2220.48281558914</v>
      </c>
      <c r="F728">
        <v>3341385.0813094</v>
      </c>
      <c r="G728">
        <v>47128.278201788598</v>
      </c>
      <c r="H728">
        <v>31851.542104857399</v>
      </c>
      <c r="I728">
        <v>26</v>
      </c>
      <c r="J728">
        <v>38989.599999999999</v>
      </c>
      <c r="K728">
        <v>3.3298360302574799</v>
      </c>
      <c r="L728">
        <v>5010.7410679315799</v>
      </c>
      <c r="M728">
        <v>70.673565991402299</v>
      </c>
      <c r="N728">
        <v>47.764572540444199</v>
      </c>
      <c r="O728">
        <v>1.25682661268569E-2</v>
      </c>
      <c r="P728">
        <v>1.00457903904566E-3</v>
      </c>
      <c r="Q728">
        <v>2.9603630843127501E-3</v>
      </c>
      <c r="R728">
        <v>0.33612260272732303</v>
      </c>
      <c r="S728">
        <v>0.139648519959711</v>
      </c>
      <c r="T728">
        <v>1.11593090659497E-2</v>
      </c>
      <c r="U728">
        <v>0.51010920516270397</v>
      </c>
      <c r="V728">
        <v>0</v>
      </c>
      <c r="W728">
        <v>0.14140047728670899</v>
      </c>
      <c r="X728">
        <v>16.054752440452098</v>
      </c>
      <c r="Y728">
        <v>6.6702518617812698</v>
      </c>
      <c r="Z728">
        <v>0.53301962738178899</v>
      </c>
      <c r="AA728">
        <v>24.365148133542299</v>
      </c>
      <c r="AB728">
        <v>0</v>
      </c>
    </row>
    <row r="729" spans="1:28" x14ac:dyDescent="0.25">
      <c r="A729" t="s">
        <v>33</v>
      </c>
      <c r="B729" t="str">
        <f t="shared" si="11"/>
        <v>EBS</v>
      </c>
      <c r="C729">
        <v>2019</v>
      </c>
      <c r="D729" t="s">
        <v>40</v>
      </c>
      <c r="E729">
        <v>11396.057751471601</v>
      </c>
      <c r="F729">
        <v>14160136.2438375</v>
      </c>
      <c r="G729">
        <v>202984.330759226</v>
      </c>
      <c r="H729">
        <v>110199.28841592</v>
      </c>
      <c r="I729">
        <v>29</v>
      </c>
      <c r="J729">
        <v>27782.66</v>
      </c>
      <c r="K729">
        <v>10.9176826844655</v>
      </c>
      <c r="L729">
        <v>13565.732786766001</v>
      </c>
      <c r="M729">
        <v>194.46360851072899</v>
      </c>
      <c r="N729">
        <v>105.573426286257</v>
      </c>
      <c r="O729">
        <v>1.00398254150598E-2</v>
      </c>
      <c r="P729">
        <v>7.65258344152014E-3</v>
      </c>
      <c r="Q729">
        <v>7.6222276037202705E-2</v>
      </c>
      <c r="R729">
        <v>2.8219027540374999E-2</v>
      </c>
      <c r="S729">
        <v>4.8865277152861403E-2</v>
      </c>
      <c r="T729">
        <v>6.3181820969849506E-2</v>
      </c>
      <c r="U729">
        <v>0.78351159829971195</v>
      </c>
      <c r="V729">
        <v>0</v>
      </c>
      <c r="W729">
        <v>8.0470468405843505</v>
      </c>
      <c r="X729">
        <v>2.9791794239036302</v>
      </c>
      <c r="Y729">
        <v>5.1588747354551296</v>
      </c>
      <c r="Z729">
        <v>6.6703213187918902</v>
      </c>
      <c r="AA729">
        <v>82.718003967521895</v>
      </c>
      <c r="AB729">
        <v>0</v>
      </c>
    </row>
    <row r="730" spans="1:28" x14ac:dyDescent="0.25">
      <c r="A730" t="s">
        <v>37</v>
      </c>
      <c r="B730" t="str">
        <f t="shared" si="11"/>
        <v>EBS</v>
      </c>
      <c r="C730">
        <v>1982</v>
      </c>
      <c r="D730" t="s">
        <v>41</v>
      </c>
      <c r="E730">
        <v>3324.8672736960398</v>
      </c>
      <c r="F730">
        <v>11139121.281912001</v>
      </c>
      <c r="G730">
        <v>142998.49074302099</v>
      </c>
      <c r="H730">
        <v>70526.040792384796</v>
      </c>
      <c r="I730">
        <v>5</v>
      </c>
      <c r="J730">
        <v>32439.01</v>
      </c>
      <c r="K730">
        <v>21.571080548019701</v>
      </c>
      <c r="L730">
        <v>72268.413331031305</v>
      </c>
      <c r="M730">
        <v>927.74589423955103</v>
      </c>
      <c r="N730">
        <v>457.55898850491502</v>
      </c>
      <c r="O730" t="s">
        <v>29</v>
      </c>
      <c r="P730" t="s">
        <v>29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1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457.55898850491502</v>
      </c>
    </row>
    <row r="731" spans="1:28" x14ac:dyDescent="0.25">
      <c r="A731" t="s">
        <v>30</v>
      </c>
      <c r="B731" t="str">
        <f t="shared" si="11"/>
        <v>EBS</v>
      </c>
      <c r="C731">
        <v>1982</v>
      </c>
      <c r="D731" t="s">
        <v>41</v>
      </c>
      <c r="E731">
        <v>5749.5638070309496</v>
      </c>
      <c r="F731">
        <v>18714038.861477502</v>
      </c>
      <c r="G731">
        <v>240878.60994967</v>
      </c>
      <c r="H731">
        <v>146588.734398336</v>
      </c>
      <c r="I731">
        <v>30</v>
      </c>
      <c r="J731">
        <v>41328.67</v>
      </c>
      <c r="K731">
        <v>7.9207275074908603</v>
      </c>
      <c r="L731">
        <v>25780.877882439199</v>
      </c>
      <c r="M731">
        <v>331.83975268895398</v>
      </c>
      <c r="N731">
        <v>201.94391432221599</v>
      </c>
      <c r="O731" t="s">
        <v>29</v>
      </c>
      <c r="P731" t="s">
        <v>29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1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201.94391432221599</v>
      </c>
    </row>
    <row r="732" spans="1:28" x14ac:dyDescent="0.25">
      <c r="A732" t="s">
        <v>34</v>
      </c>
      <c r="B732" t="str">
        <f t="shared" si="11"/>
        <v>EBS</v>
      </c>
      <c r="C732">
        <v>1982</v>
      </c>
      <c r="D732" t="s">
        <v>41</v>
      </c>
      <c r="E732">
        <v>12606.4491601468</v>
      </c>
      <c r="F732">
        <v>42111795.377127297</v>
      </c>
      <c r="G732">
        <v>540517.32160250295</v>
      </c>
      <c r="H732">
        <v>268829.08626866102</v>
      </c>
      <c r="I732">
        <v>38</v>
      </c>
      <c r="J732">
        <v>62875.39</v>
      </c>
      <c r="K732">
        <v>20.8588265120895</v>
      </c>
      <c r="L732">
        <v>69678.830472028305</v>
      </c>
      <c r="M732">
        <v>894.34835256612598</v>
      </c>
      <c r="N732">
        <v>444.808780065414</v>
      </c>
      <c r="O732" t="s">
        <v>29</v>
      </c>
      <c r="P732" t="s">
        <v>29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1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444.808780065414</v>
      </c>
    </row>
    <row r="733" spans="1:28" x14ac:dyDescent="0.25">
      <c r="A733" t="s">
        <v>35</v>
      </c>
      <c r="B733" t="str">
        <f t="shared" si="11"/>
        <v>EBS</v>
      </c>
      <c r="C733">
        <v>1982</v>
      </c>
      <c r="D733" t="s">
        <v>41</v>
      </c>
      <c r="E733">
        <v>33614.512230592001</v>
      </c>
      <c r="F733">
        <v>132066830.03116199</v>
      </c>
      <c r="G733">
        <v>1659025.2758490299</v>
      </c>
      <c r="H733">
        <v>958253.85445979098</v>
      </c>
      <c r="I733">
        <v>56</v>
      </c>
      <c r="J733">
        <v>88753.97</v>
      </c>
      <c r="K733">
        <v>53.275382322832101</v>
      </c>
      <c r="L733">
        <v>209311.70483180101</v>
      </c>
      <c r="M733">
        <v>2629.3764207490499</v>
      </c>
      <c r="N733">
        <v>1518.7291759126499</v>
      </c>
      <c r="O733" t="s">
        <v>29</v>
      </c>
      <c r="P733" t="s">
        <v>29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1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1518.7291759126499</v>
      </c>
    </row>
    <row r="734" spans="1:28" x14ac:dyDescent="0.25">
      <c r="A734" t="s">
        <v>31</v>
      </c>
      <c r="B734" t="str">
        <f t="shared" si="11"/>
        <v>EBS</v>
      </c>
      <c r="C734">
        <v>1982</v>
      </c>
      <c r="D734" t="s">
        <v>41</v>
      </c>
      <c r="E734">
        <v>3993.4770632198301</v>
      </c>
      <c r="F734">
        <v>15378506.3423848</v>
      </c>
      <c r="G734">
        <v>193755.384425289</v>
      </c>
      <c r="H734">
        <v>115585.706475785</v>
      </c>
      <c r="I734">
        <v>38</v>
      </c>
      <c r="J734">
        <v>33177.949999999997</v>
      </c>
      <c r="K734">
        <v>3.48672058762248</v>
      </c>
      <c r="L734">
        <v>13427.034592166499</v>
      </c>
      <c r="M734">
        <v>169.168590965606</v>
      </c>
      <c r="N734">
        <v>100.918336583376</v>
      </c>
      <c r="O734" t="s">
        <v>29</v>
      </c>
      <c r="P734" t="s">
        <v>29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1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100.918336583376</v>
      </c>
    </row>
    <row r="735" spans="1:28" x14ac:dyDescent="0.25">
      <c r="A735" t="s">
        <v>27</v>
      </c>
      <c r="B735" t="str">
        <f t="shared" si="11"/>
        <v>EBS</v>
      </c>
      <c r="C735">
        <v>1982</v>
      </c>
      <c r="D735" t="s">
        <v>41</v>
      </c>
      <c r="E735">
        <v>28341.714442664299</v>
      </c>
      <c r="F735">
        <v>96352114.594074503</v>
      </c>
      <c r="G735">
        <v>1232906.3643738299</v>
      </c>
      <c r="H735">
        <v>699162.70430112595</v>
      </c>
      <c r="I735">
        <v>57</v>
      </c>
      <c r="J735">
        <v>78702.64</v>
      </c>
      <c r="K735">
        <v>39.132767522172102</v>
      </c>
      <c r="L735">
        <v>133037.99628309099</v>
      </c>
      <c r="M735">
        <v>1702.3330833161899</v>
      </c>
      <c r="N735">
        <v>965.36755470241997</v>
      </c>
      <c r="O735" t="s">
        <v>29</v>
      </c>
      <c r="P735" t="s">
        <v>29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1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965.36755470241997</v>
      </c>
    </row>
    <row r="736" spans="1:28" x14ac:dyDescent="0.25">
      <c r="A736" t="s">
        <v>32</v>
      </c>
      <c r="B736" t="str">
        <f t="shared" si="11"/>
        <v>EBS</v>
      </c>
      <c r="C736">
        <v>1982</v>
      </c>
      <c r="D736" t="s">
        <v>41</v>
      </c>
      <c r="E736">
        <v>9615.2272132780799</v>
      </c>
      <c r="F736">
        <v>36719555.837706603</v>
      </c>
      <c r="G736">
        <v>462983.277394615</v>
      </c>
      <c r="H736">
        <v>229595.891783712</v>
      </c>
      <c r="I736">
        <v>68</v>
      </c>
      <c r="J736">
        <v>94983.17</v>
      </c>
      <c r="K736">
        <v>13.430658249815</v>
      </c>
      <c r="L736">
        <v>51290.291389079102</v>
      </c>
      <c r="M736">
        <v>646.70028446955803</v>
      </c>
      <c r="N736">
        <v>320.70214147932302</v>
      </c>
      <c r="O736" t="s">
        <v>29</v>
      </c>
      <c r="P736" t="s">
        <v>29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1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320.70214147932302</v>
      </c>
    </row>
    <row r="737" spans="1:28" x14ac:dyDescent="0.25">
      <c r="A737" t="s">
        <v>39</v>
      </c>
      <c r="B737" t="str">
        <f t="shared" si="11"/>
        <v>EBS</v>
      </c>
      <c r="C737">
        <v>1982</v>
      </c>
      <c r="D737" t="s">
        <v>41</v>
      </c>
      <c r="E737">
        <v>4062.68270202032</v>
      </c>
      <c r="F737">
        <v>17171236.531080302</v>
      </c>
      <c r="G737">
        <v>213648.00467472101</v>
      </c>
      <c r="H737">
        <v>135435.34362064701</v>
      </c>
      <c r="I737">
        <v>23</v>
      </c>
      <c r="J737">
        <v>38989.599999999999</v>
      </c>
      <c r="K737">
        <v>6.8870597164648499</v>
      </c>
      <c r="L737">
        <v>29108.6801674874</v>
      </c>
      <c r="M737">
        <v>362.176097524586</v>
      </c>
      <c r="N737">
        <v>229.58999450572</v>
      </c>
      <c r="O737" t="s">
        <v>29</v>
      </c>
      <c r="P737" t="s">
        <v>29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1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229.58999450572</v>
      </c>
    </row>
    <row r="738" spans="1:28" x14ac:dyDescent="0.25">
      <c r="A738" t="s">
        <v>33</v>
      </c>
      <c r="B738" t="str">
        <f t="shared" si="11"/>
        <v>EBS</v>
      </c>
      <c r="C738">
        <v>1982</v>
      </c>
      <c r="D738" t="s">
        <v>41</v>
      </c>
      <c r="E738">
        <v>6573.34263306719</v>
      </c>
      <c r="F738">
        <v>22325030.907490298</v>
      </c>
      <c r="G738">
        <v>285913.34319478198</v>
      </c>
      <c r="H738">
        <v>137360.669224079</v>
      </c>
      <c r="I738">
        <v>19</v>
      </c>
      <c r="J738">
        <v>27782.66</v>
      </c>
      <c r="K738">
        <v>9.6118391283163493</v>
      </c>
      <c r="L738">
        <v>32644.670694331198</v>
      </c>
      <c r="M738">
        <v>418.07543176020801</v>
      </c>
      <c r="N738">
        <v>200.85498791710799</v>
      </c>
      <c r="O738" t="s">
        <v>29</v>
      </c>
      <c r="P738" t="s">
        <v>29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1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200.85498791710799</v>
      </c>
    </row>
    <row r="739" spans="1:28" x14ac:dyDescent="0.25">
      <c r="A739" t="s">
        <v>30</v>
      </c>
      <c r="B739" t="str">
        <f t="shared" si="11"/>
        <v>EBS</v>
      </c>
      <c r="C739">
        <v>1983</v>
      </c>
      <c r="D739" t="s">
        <v>41</v>
      </c>
      <c r="E739">
        <v>21697.4845390884</v>
      </c>
      <c r="F739">
        <v>76065663.526634306</v>
      </c>
      <c r="G739">
        <v>969911.201666701</v>
      </c>
      <c r="H739">
        <v>620587.227877756</v>
      </c>
      <c r="I739">
        <v>31</v>
      </c>
      <c r="J739">
        <v>41328.67</v>
      </c>
      <c r="K739">
        <v>28.9267154305189</v>
      </c>
      <c r="L739">
        <v>101409.442136236</v>
      </c>
      <c r="M739">
        <v>1293.0690317092401</v>
      </c>
      <c r="N739">
        <v>827.35628216692203</v>
      </c>
      <c r="O739" t="s">
        <v>29</v>
      </c>
      <c r="P739" t="s">
        <v>29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1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827.35628216692203</v>
      </c>
    </row>
    <row r="740" spans="1:28" x14ac:dyDescent="0.25">
      <c r="A740" t="s">
        <v>34</v>
      </c>
      <c r="B740" t="str">
        <f t="shared" si="11"/>
        <v>EBS</v>
      </c>
      <c r="C740">
        <v>1983</v>
      </c>
      <c r="D740" t="s">
        <v>41</v>
      </c>
      <c r="E740">
        <v>12398.1885090509</v>
      </c>
      <c r="F740">
        <v>42007654.555217601</v>
      </c>
      <c r="G740">
        <v>538036.80860145797</v>
      </c>
      <c r="H740">
        <v>229453.52900852199</v>
      </c>
      <c r="I740">
        <v>44</v>
      </c>
      <c r="J740">
        <v>62875.39</v>
      </c>
      <c r="K740">
        <v>17.7168394954566</v>
      </c>
      <c r="L740">
        <v>60028.355980558699</v>
      </c>
      <c r="M740">
        <v>768.84714034481794</v>
      </c>
      <c r="N740">
        <v>327.88591189289002</v>
      </c>
      <c r="O740" t="s">
        <v>29</v>
      </c>
      <c r="P740" t="s">
        <v>29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1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327.88591189289002</v>
      </c>
    </row>
    <row r="741" spans="1:28" x14ac:dyDescent="0.25">
      <c r="A741" t="s">
        <v>35</v>
      </c>
      <c r="B741" t="str">
        <f t="shared" si="11"/>
        <v>EBS</v>
      </c>
      <c r="C741">
        <v>1983</v>
      </c>
      <c r="D741" t="s">
        <v>41</v>
      </c>
      <c r="E741">
        <v>26188.283915014701</v>
      </c>
      <c r="F741">
        <v>107914085.766348</v>
      </c>
      <c r="G741">
        <v>1347729.26296794</v>
      </c>
      <c r="H741">
        <v>726080.81921491202</v>
      </c>
      <c r="I741">
        <v>58</v>
      </c>
      <c r="J741">
        <v>88753.97</v>
      </c>
      <c r="K741">
        <v>40.074382154218803</v>
      </c>
      <c r="L741">
        <v>165134.54363248101</v>
      </c>
      <c r="M741">
        <v>2062.3503891996402</v>
      </c>
      <c r="N741">
        <v>1111.0785387271701</v>
      </c>
      <c r="O741" t="s">
        <v>29</v>
      </c>
      <c r="P741" t="s">
        <v>29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1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1111.0785387271701</v>
      </c>
    </row>
    <row r="742" spans="1:28" x14ac:dyDescent="0.25">
      <c r="A742" t="s">
        <v>31</v>
      </c>
      <c r="B742" t="str">
        <f t="shared" si="11"/>
        <v>EBS</v>
      </c>
      <c r="C742">
        <v>1983</v>
      </c>
      <c r="D742" t="s">
        <v>41</v>
      </c>
      <c r="E742">
        <v>3251.1866991576298</v>
      </c>
      <c r="F742">
        <v>13045919.641723201</v>
      </c>
      <c r="G742">
        <v>163407.63927188099</v>
      </c>
      <c r="H742">
        <v>96429.480398558895</v>
      </c>
      <c r="I742">
        <v>39</v>
      </c>
      <c r="J742">
        <v>33177.949999999997</v>
      </c>
      <c r="K742">
        <v>2.7658387114183798</v>
      </c>
      <c r="L742">
        <v>11098.381271208</v>
      </c>
      <c r="M742">
        <v>139.01360218924299</v>
      </c>
      <c r="N742">
        <v>82.034166133060694</v>
      </c>
      <c r="O742" t="s">
        <v>29</v>
      </c>
      <c r="P742" t="s">
        <v>29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1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82.034166133060694</v>
      </c>
    </row>
    <row r="743" spans="1:28" x14ac:dyDescent="0.25">
      <c r="A743" t="s">
        <v>27</v>
      </c>
      <c r="B743" t="str">
        <f t="shared" si="11"/>
        <v>EBS</v>
      </c>
      <c r="C743">
        <v>1983</v>
      </c>
      <c r="D743" t="s">
        <v>41</v>
      </c>
      <c r="E743">
        <v>37984.864995641299</v>
      </c>
      <c r="F743">
        <v>142798018.62148601</v>
      </c>
      <c r="G743">
        <v>1803621.0806537599</v>
      </c>
      <c r="H743">
        <v>1224670.4250741999</v>
      </c>
      <c r="I743">
        <v>58</v>
      </c>
      <c r="J743">
        <v>78702.64</v>
      </c>
      <c r="K743">
        <v>51.543261296561298</v>
      </c>
      <c r="L743">
        <v>193768.63883241499</v>
      </c>
      <c r="M743">
        <v>2447.4093208121299</v>
      </c>
      <c r="N743">
        <v>1661.8068204010599</v>
      </c>
      <c r="O743" t="s">
        <v>29</v>
      </c>
      <c r="P743" t="s">
        <v>29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1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1661.8068204010599</v>
      </c>
    </row>
    <row r="744" spans="1:28" x14ac:dyDescent="0.25">
      <c r="A744" t="s">
        <v>32</v>
      </c>
      <c r="B744" t="str">
        <f t="shared" si="11"/>
        <v>EBS</v>
      </c>
      <c r="C744">
        <v>1983</v>
      </c>
      <c r="D744" t="s">
        <v>41</v>
      </c>
      <c r="E744">
        <v>4592.9407541997098</v>
      </c>
      <c r="F744">
        <v>21628986.724856</v>
      </c>
      <c r="G744">
        <v>265655.93477552402</v>
      </c>
      <c r="H744">
        <v>157483.83404842101</v>
      </c>
      <c r="I744">
        <v>69</v>
      </c>
      <c r="J744">
        <v>94983.17</v>
      </c>
      <c r="K744">
        <v>6.3224938037112999</v>
      </c>
      <c r="L744">
        <v>29773.764101663</v>
      </c>
      <c r="M744">
        <v>365.69337412018098</v>
      </c>
      <c r="N744">
        <v>216.78715625612901</v>
      </c>
      <c r="O744" t="s">
        <v>29</v>
      </c>
      <c r="P744" t="s">
        <v>29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1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216.78715625612901</v>
      </c>
    </row>
    <row r="745" spans="1:28" x14ac:dyDescent="0.25">
      <c r="A745" t="s">
        <v>39</v>
      </c>
      <c r="B745" t="str">
        <f t="shared" si="11"/>
        <v>EBS</v>
      </c>
      <c r="C745">
        <v>1983</v>
      </c>
      <c r="D745" t="s">
        <v>41</v>
      </c>
      <c r="E745">
        <v>3296.2923565762499</v>
      </c>
      <c r="F745">
        <v>12721162.568094701</v>
      </c>
      <c r="G745">
        <v>159935.912429791</v>
      </c>
      <c r="H745">
        <v>103201.96804239901</v>
      </c>
      <c r="I745">
        <v>25</v>
      </c>
      <c r="J745">
        <v>38989.599999999999</v>
      </c>
      <c r="K745">
        <v>5.1408448186386098</v>
      </c>
      <c r="L745">
        <v>19839.721602599398</v>
      </c>
      <c r="M745">
        <v>249.43349005090201</v>
      </c>
      <c r="N745">
        <v>160.952138127437</v>
      </c>
      <c r="O745" t="s">
        <v>29</v>
      </c>
      <c r="P745" t="s">
        <v>29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1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160.952138127437</v>
      </c>
    </row>
    <row r="746" spans="1:28" x14ac:dyDescent="0.25">
      <c r="A746" t="s">
        <v>33</v>
      </c>
      <c r="B746" t="str">
        <f t="shared" si="11"/>
        <v>EBS</v>
      </c>
      <c r="C746">
        <v>1983</v>
      </c>
      <c r="D746" t="s">
        <v>41</v>
      </c>
      <c r="E746">
        <v>16563.258411288101</v>
      </c>
      <c r="F746">
        <v>61233489.672069497</v>
      </c>
      <c r="G746">
        <v>775340.13872420904</v>
      </c>
      <c r="H746">
        <v>363469.08763477299</v>
      </c>
      <c r="I746">
        <v>29</v>
      </c>
      <c r="J746">
        <v>27782.66</v>
      </c>
      <c r="K746">
        <v>15.8679785149296</v>
      </c>
      <c r="L746">
        <v>58663.076695607502</v>
      </c>
      <c r="M746">
        <v>742.79349856991496</v>
      </c>
      <c r="N746">
        <v>348.21165800921102</v>
      </c>
      <c r="O746" t="s">
        <v>29</v>
      </c>
      <c r="P746" t="s">
        <v>29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1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348.21165800921102</v>
      </c>
    </row>
    <row r="747" spans="1:28" x14ac:dyDescent="0.25">
      <c r="A747" t="s">
        <v>30</v>
      </c>
      <c r="B747" t="str">
        <f t="shared" si="11"/>
        <v>EBS</v>
      </c>
      <c r="C747">
        <v>1984</v>
      </c>
      <c r="D747" t="s">
        <v>41</v>
      </c>
      <c r="E747">
        <v>13843.017039426801</v>
      </c>
      <c r="F747">
        <v>52860213.236172304</v>
      </c>
      <c r="G747">
        <v>666649.45791826199</v>
      </c>
      <c r="H747">
        <v>394474.27427287202</v>
      </c>
      <c r="I747">
        <v>31</v>
      </c>
      <c r="J747">
        <v>41328.67</v>
      </c>
      <c r="K747">
        <v>18.455273646027301</v>
      </c>
      <c r="L747">
        <v>70472.332547335405</v>
      </c>
      <c r="M747">
        <v>888.76565974137895</v>
      </c>
      <c r="N747">
        <v>525.90635822299998</v>
      </c>
      <c r="O747" t="s">
        <v>29</v>
      </c>
      <c r="P747" t="s">
        <v>29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1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525.90635822299998</v>
      </c>
    </row>
    <row r="748" spans="1:28" x14ac:dyDescent="0.25">
      <c r="A748" t="s">
        <v>34</v>
      </c>
      <c r="B748" t="str">
        <f t="shared" si="11"/>
        <v>EBS</v>
      </c>
      <c r="C748">
        <v>1984</v>
      </c>
      <c r="D748" t="s">
        <v>41</v>
      </c>
      <c r="E748">
        <v>9739.2700138669807</v>
      </c>
      <c r="F748">
        <v>35539540.382538803</v>
      </c>
      <c r="G748">
        <v>450680.30167271203</v>
      </c>
      <c r="H748">
        <v>178908.393590519</v>
      </c>
      <c r="I748">
        <v>44</v>
      </c>
      <c r="J748">
        <v>62875.39</v>
      </c>
      <c r="K748">
        <v>13.917281828118</v>
      </c>
      <c r="L748">
        <v>50785.510499383498</v>
      </c>
      <c r="M748">
        <v>644.01590302248701</v>
      </c>
      <c r="N748">
        <v>255.657614119941</v>
      </c>
      <c r="O748" t="s">
        <v>29</v>
      </c>
      <c r="P748" t="s">
        <v>29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1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255.657614119941</v>
      </c>
    </row>
    <row r="749" spans="1:28" x14ac:dyDescent="0.25">
      <c r="A749" t="s">
        <v>35</v>
      </c>
      <c r="B749" t="str">
        <f t="shared" si="11"/>
        <v>EBS</v>
      </c>
      <c r="C749">
        <v>1984</v>
      </c>
      <c r="D749" t="s">
        <v>41</v>
      </c>
      <c r="E749">
        <v>34271.007321974503</v>
      </c>
      <c r="F749">
        <v>146045740.47041401</v>
      </c>
      <c r="G749">
        <v>1814767.41357311</v>
      </c>
      <c r="H749">
        <v>991994.49521443795</v>
      </c>
      <c r="I749">
        <v>60</v>
      </c>
      <c r="J749">
        <v>88753.97</v>
      </c>
      <c r="K749">
        <v>50.694799262071797</v>
      </c>
      <c r="L749">
        <v>216035.654472316</v>
      </c>
      <c r="M749">
        <v>2684.46354302076</v>
      </c>
      <c r="N749">
        <v>1467.3908278071201</v>
      </c>
      <c r="O749" t="s">
        <v>29</v>
      </c>
      <c r="P749" t="s">
        <v>29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1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1467.3908278071201</v>
      </c>
    </row>
    <row r="750" spans="1:28" x14ac:dyDescent="0.25">
      <c r="A750" t="s">
        <v>31</v>
      </c>
      <c r="B750" t="str">
        <f t="shared" si="11"/>
        <v>EBS</v>
      </c>
      <c r="C750">
        <v>1984</v>
      </c>
      <c r="D750" t="s">
        <v>41</v>
      </c>
      <c r="E750">
        <v>3896.0945272480299</v>
      </c>
      <c r="F750">
        <v>13832898.0783205</v>
      </c>
      <c r="G750">
        <v>175941.268377584</v>
      </c>
      <c r="H750">
        <v>88334.250588096605</v>
      </c>
      <c r="I750">
        <v>39</v>
      </c>
      <c r="J750">
        <v>33177.949999999997</v>
      </c>
      <c r="K750">
        <v>3.3144725492386802</v>
      </c>
      <c r="L750">
        <v>11767.876943528499</v>
      </c>
      <c r="M750">
        <v>149.676169363284</v>
      </c>
      <c r="N750">
        <v>75.147419212803499</v>
      </c>
      <c r="O750" t="s">
        <v>29</v>
      </c>
      <c r="P750" t="s">
        <v>29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1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75.147419212803499</v>
      </c>
    </row>
    <row r="751" spans="1:28" x14ac:dyDescent="0.25">
      <c r="A751" t="s">
        <v>27</v>
      </c>
      <c r="B751" t="str">
        <f t="shared" si="11"/>
        <v>EBS</v>
      </c>
      <c r="C751">
        <v>1984</v>
      </c>
      <c r="D751" t="s">
        <v>41</v>
      </c>
      <c r="E751">
        <v>27477.9921916401</v>
      </c>
      <c r="F751">
        <v>105102066.104109</v>
      </c>
      <c r="G751">
        <v>1325156.28174055</v>
      </c>
      <c r="H751">
        <v>905784.74814421195</v>
      </c>
      <c r="I751">
        <v>58</v>
      </c>
      <c r="J751">
        <v>78702.64</v>
      </c>
      <c r="K751">
        <v>37.2860435755425</v>
      </c>
      <c r="L751">
        <v>142617.41503186</v>
      </c>
      <c r="M751">
        <v>1798.16030664767</v>
      </c>
      <c r="N751">
        <v>1229.09743018422</v>
      </c>
      <c r="O751" t="s">
        <v>29</v>
      </c>
      <c r="P751" t="s">
        <v>29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1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1229.09743018422</v>
      </c>
    </row>
    <row r="752" spans="1:28" x14ac:dyDescent="0.25">
      <c r="A752" t="s">
        <v>32</v>
      </c>
      <c r="B752" t="str">
        <f t="shared" si="11"/>
        <v>EBS</v>
      </c>
      <c r="C752">
        <v>1984</v>
      </c>
      <c r="D752" t="s">
        <v>41</v>
      </c>
      <c r="E752">
        <v>5117.7012851686004</v>
      </c>
      <c r="F752">
        <v>21036883.9486733</v>
      </c>
      <c r="G752">
        <v>262591.42235611402</v>
      </c>
      <c r="H752">
        <v>137502.68315883999</v>
      </c>
      <c r="I752">
        <v>69</v>
      </c>
      <c r="J752">
        <v>94983.17</v>
      </c>
      <c r="K752">
        <v>7.04486219099112</v>
      </c>
      <c r="L752">
        <v>28958.694556045099</v>
      </c>
      <c r="M752">
        <v>361.47486536511002</v>
      </c>
      <c r="N752">
        <v>189.28174970916299</v>
      </c>
      <c r="O752" t="s">
        <v>29</v>
      </c>
      <c r="P752" t="s">
        <v>29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1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189.28174970916299</v>
      </c>
    </row>
    <row r="753" spans="1:28" x14ac:dyDescent="0.25">
      <c r="A753" t="s">
        <v>39</v>
      </c>
      <c r="B753" t="str">
        <f t="shared" si="11"/>
        <v>EBS</v>
      </c>
      <c r="C753">
        <v>1984</v>
      </c>
      <c r="D753" t="s">
        <v>41</v>
      </c>
      <c r="E753">
        <v>5377.25279302948</v>
      </c>
      <c r="F753">
        <v>22584167.124784101</v>
      </c>
      <c r="G753">
        <v>281168.866552828</v>
      </c>
      <c r="H753">
        <v>181500.096520847</v>
      </c>
      <c r="I753">
        <v>25</v>
      </c>
      <c r="J753">
        <v>38989.599999999999</v>
      </c>
      <c r="K753">
        <v>8.3862774199640899</v>
      </c>
      <c r="L753">
        <v>35221.9057011392</v>
      </c>
      <c r="M753">
        <v>438.50646557392599</v>
      </c>
      <c r="N753">
        <v>283.06464653236901</v>
      </c>
      <c r="O753" t="s">
        <v>29</v>
      </c>
      <c r="P753" t="s">
        <v>29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1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283.06464653236901</v>
      </c>
    </row>
    <row r="754" spans="1:28" x14ac:dyDescent="0.25">
      <c r="A754" t="s">
        <v>33</v>
      </c>
      <c r="B754" t="str">
        <f t="shared" si="11"/>
        <v>EBS</v>
      </c>
      <c r="C754">
        <v>1984</v>
      </c>
      <c r="D754" t="s">
        <v>41</v>
      </c>
      <c r="E754">
        <v>14349.852411477401</v>
      </c>
      <c r="F754">
        <v>52174703.481825903</v>
      </c>
      <c r="G754">
        <v>661836.82353800198</v>
      </c>
      <c r="H754">
        <v>234588.16539544999</v>
      </c>
      <c r="I754">
        <v>29</v>
      </c>
      <c r="J754">
        <v>27782.66</v>
      </c>
      <c r="K754">
        <v>13.7474851930433</v>
      </c>
      <c r="L754">
        <v>49984.553359875303</v>
      </c>
      <c r="M754">
        <v>634.05473944263099</v>
      </c>
      <c r="N754">
        <v>224.74080135191599</v>
      </c>
      <c r="O754" t="s">
        <v>29</v>
      </c>
      <c r="P754" t="s">
        <v>29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1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224.74080135191599</v>
      </c>
    </row>
    <row r="755" spans="1:28" x14ac:dyDescent="0.25">
      <c r="A755" t="s">
        <v>37</v>
      </c>
      <c r="B755" t="str">
        <f t="shared" si="11"/>
        <v>EBS</v>
      </c>
      <c r="C755">
        <v>1985</v>
      </c>
      <c r="D755" t="s">
        <v>41</v>
      </c>
      <c r="E755">
        <v>2671.8791032808099</v>
      </c>
      <c r="F755">
        <v>12383358.9324343</v>
      </c>
      <c r="G755">
        <v>152137.40629593699</v>
      </c>
      <c r="H755">
        <v>66803.658834586196</v>
      </c>
      <c r="I755">
        <v>5</v>
      </c>
      <c r="J755">
        <v>32439.01</v>
      </c>
      <c r="K755">
        <v>17.3346225900234</v>
      </c>
      <c r="L755">
        <v>80340.780848565395</v>
      </c>
      <c r="M755">
        <v>987.037368841594</v>
      </c>
      <c r="N755">
        <v>433.40891139434598</v>
      </c>
      <c r="O755" t="s">
        <v>29</v>
      </c>
      <c r="P755" t="s">
        <v>29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1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433.40891139434598</v>
      </c>
    </row>
    <row r="756" spans="1:28" x14ac:dyDescent="0.25">
      <c r="A756" t="s">
        <v>30</v>
      </c>
      <c r="B756" t="str">
        <f t="shared" si="11"/>
        <v>EBS</v>
      </c>
      <c r="C756">
        <v>1985</v>
      </c>
      <c r="D756" t="s">
        <v>41</v>
      </c>
      <c r="E756">
        <v>11431.4804833622</v>
      </c>
      <c r="F756">
        <v>47337166.915328398</v>
      </c>
      <c r="G756">
        <v>590544.989905903</v>
      </c>
      <c r="H756">
        <v>307946.22126646398</v>
      </c>
      <c r="I756">
        <v>31</v>
      </c>
      <c r="J756">
        <v>41328.67</v>
      </c>
      <c r="K756">
        <v>15.2402543389779</v>
      </c>
      <c r="L756">
        <v>63109.101618662098</v>
      </c>
      <c r="M756">
        <v>787.30448412820601</v>
      </c>
      <c r="N756">
        <v>410.54863730544002</v>
      </c>
      <c r="O756">
        <v>2.0732942991349299E-2</v>
      </c>
      <c r="P756">
        <v>1.0698987077455899E-2</v>
      </c>
      <c r="Q756">
        <v>0.179491489032821</v>
      </c>
      <c r="R756">
        <v>0</v>
      </c>
      <c r="S756">
        <v>4.4146685881018298E-2</v>
      </c>
      <c r="T756">
        <v>3.8755710369485202E-3</v>
      </c>
      <c r="U756">
        <v>0.77248625404921201</v>
      </c>
      <c r="V756">
        <v>0</v>
      </c>
      <c r="W756">
        <v>73.689986230349106</v>
      </c>
      <c r="X756">
        <v>0</v>
      </c>
      <c r="Y756">
        <v>18.1243617300034</v>
      </c>
      <c r="Z756">
        <v>1.5911104079996501</v>
      </c>
      <c r="AA756">
        <v>317.14317893708801</v>
      </c>
      <c r="AB756">
        <v>0</v>
      </c>
    </row>
    <row r="757" spans="1:28" x14ac:dyDescent="0.25">
      <c r="A757" t="s">
        <v>34</v>
      </c>
      <c r="B757" t="str">
        <f t="shared" si="11"/>
        <v>EBS</v>
      </c>
      <c r="C757">
        <v>1985</v>
      </c>
      <c r="D757" t="s">
        <v>41</v>
      </c>
      <c r="E757">
        <v>9728.8335404857298</v>
      </c>
      <c r="F757">
        <v>37090714.995274298</v>
      </c>
      <c r="G757">
        <v>467719.25564300898</v>
      </c>
      <c r="H757">
        <v>183655.276889456</v>
      </c>
      <c r="I757">
        <v>43</v>
      </c>
      <c r="J757">
        <v>62875.39</v>
      </c>
      <c r="K757">
        <v>14.225679141933</v>
      </c>
      <c r="L757">
        <v>54234.724900156201</v>
      </c>
      <c r="M757">
        <v>683.90768858288095</v>
      </c>
      <c r="N757">
        <v>268.54411999959399</v>
      </c>
      <c r="O757">
        <v>2.00682464329551E-2</v>
      </c>
      <c r="P757">
        <v>1.29084252228817E-2</v>
      </c>
      <c r="Q757">
        <v>0.31089274351415003</v>
      </c>
      <c r="R757">
        <v>5.59061338434007E-2</v>
      </c>
      <c r="S757">
        <v>8.1266221724901402E-2</v>
      </c>
      <c r="T757">
        <v>4.0191622128399399E-2</v>
      </c>
      <c r="U757">
        <v>0.51174327878914805</v>
      </c>
      <c r="V757">
        <v>0</v>
      </c>
      <c r="W757">
        <v>83.488418221266897</v>
      </c>
      <c r="X757">
        <v>15.0132635155556</v>
      </c>
      <c r="Y757">
        <v>21.823565998805499</v>
      </c>
      <c r="Z757">
        <v>10.793223795827201</v>
      </c>
      <c r="AA757">
        <v>137.425648468139</v>
      </c>
      <c r="AB757">
        <v>0</v>
      </c>
    </row>
    <row r="758" spans="1:28" x14ac:dyDescent="0.25">
      <c r="A758" t="s">
        <v>35</v>
      </c>
      <c r="B758" t="str">
        <f t="shared" si="11"/>
        <v>EBS</v>
      </c>
      <c r="C758">
        <v>1985</v>
      </c>
      <c r="D758" t="s">
        <v>41</v>
      </c>
      <c r="E758">
        <v>27260.550075863401</v>
      </c>
      <c r="F758">
        <v>124049162.225558</v>
      </c>
      <c r="G758">
        <v>1531072.12448236</v>
      </c>
      <c r="H758">
        <v>786526.76264376298</v>
      </c>
      <c r="I758">
        <v>60</v>
      </c>
      <c r="J758">
        <v>88753.97</v>
      </c>
      <c r="K758">
        <v>40.324700726944599</v>
      </c>
      <c r="L758">
        <v>183497.593711539</v>
      </c>
      <c r="M758">
        <v>2264.8121567357298</v>
      </c>
      <c r="N758">
        <v>1163.45621159803</v>
      </c>
      <c r="O758">
        <v>2.9114966768227901E-2</v>
      </c>
      <c r="P758">
        <v>2.0306693135499699E-2</v>
      </c>
      <c r="Q758">
        <v>0.120055585843588</v>
      </c>
      <c r="R758">
        <v>3.1797293554668198E-2</v>
      </c>
      <c r="S758">
        <v>1.3745891676087901E-2</v>
      </c>
      <c r="T758">
        <v>0.37805369732028798</v>
      </c>
      <c r="U758">
        <v>0.45634753160536901</v>
      </c>
      <c r="V758">
        <v>0</v>
      </c>
      <c r="W758">
        <v>139.67941708676199</v>
      </c>
      <c r="X758">
        <v>36.994758698184597</v>
      </c>
      <c r="Y758">
        <v>15.992743054498099</v>
      </c>
      <c r="Z758">
        <v>439.84892246488897</v>
      </c>
      <c r="AA758">
        <v>530.94037029369304</v>
      </c>
      <c r="AB758">
        <v>0</v>
      </c>
    </row>
    <row r="759" spans="1:28" x14ac:dyDescent="0.25">
      <c r="A759" t="s">
        <v>31</v>
      </c>
      <c r="B759" t="str">
        <f t="shared" si="11"/>
        <v>EBS</v>
      </c>
      <c r="C759">
        <v>1985</v>
      </c>
      <c r="D759" t="s">
        <v>41</v>
      </c>
      <c r="E759">
        <v>2260.2984109711701</v>
      </c>
      <c r="F759">
        <v>8568225.4144199602</v>
      </c>
      <c r="G759">
        <v>108225.811195656</v>
      </c>
      <c r="H759">
        <v>60850.546801902601</v>
      </c>
      <c r="I759">
        <v>39</v>
      </c>
      <c r="J759">
        <v>33177.949999999997</v>
      </c>
      <c r="K759">
        <v>1.9228735298533599</v>
      </c>
      <c r="L759">
        <v>7289.1321638039599</v>
      </c>
      <c r="M759">
        <v>92.069501347664499</v>
      </c>
      <c r="N759">
        <v>51.766574340158598</v>
      </c>
      <c r="O759">
        <v>2.2479357314171201E-2</v>
      </c>
      <c r="P759">
        <v>2.2026904247862199E-2</v>
      </c>
      <c r="Q759">
        <v>0.32662416960316698</v>
      </c>
      <c r="R759">
        <v>4.5539701066799103E-2</v>
      </c>
      <c r="S759">
        <v>9.8507471637123603E-2</v>
      </c>
      <c r="T759">
        <v>6.9927843519736101E-3</v>
      </c>
      <c r="U759">
        <v>0.52233587334093601</v>
      </c>
      <c r="V759">
        <v>0</v>
      </c>
      <c r="W759">
        <v>16.908214357054899</v>
      </c>
      <c r="X759">
        <v>2.3574343207030499</v>
      </c>
      <c r="Y759">
        <v>5.0993943535642297</v>
      </c>
      <c r="Z759">
        <v>0.36199249100114</v>
      </c>
      <c r="AA759">
        <v>27.039538817835201</v>
      </c>
      <c r="AB759">
        <v>0</v>
      </c>
    </row>
    <row r="760" spans="1:28" x14ac:dyDescent="0.25">
      <c r="A760" t="s">
        <v>27</v>
      </c>
      <c r="B760" t="str">
        <f t="shared" si="11"/>
        <v>EBS</v>
      </c>
      <c r="C760">
        <v>1985</v>
      </c>
      <c r="D760" t="s">
        <v>41</v>
      </c>
      <c r="E760">
        <v>20723.029461142301</v>
      </c>
      <c r="F760">
        <v>92483699.839042798</v>
      </c>
      <c r="G760">
        <v>1143352.10544705</v>
      </c>
      <c r="H760">
        <v>771535.19898557104</v>
      </c>
      <c r="I760">
        <v>58</v>
      </c>
      <c r="J760">
        <v>78702.64</v>
      </c>
      <c r="K760">
        <v>28.1199504722358</v>
      </c>
      <c r="L760">
        <v>125495.023005177</v>
      </c>
      <c r="M760">
        <v>1551.4625715213999</v>
      </c>
      <c r="N760">
        <v>1046.9285691912</v>
      </c>
      <c r="O760">
        <v>2.2646314931909099E-2</v>
      </c>
      <c r="P760">
        <v>0</v>
      </c>
      <c r="Q760">
        <v>0</v>
      </c>
      <c r="R760">
        <v>4.58557556877683E-3</v>
      </c>
      <c r="S760">
        <v>0</v>
      </c>
      <c r="T760">
        <v>0.23931087547826799</v>
      </c>
      <c r="U760">
        <v>0.75610354895295495</v>
      </c>
      <c r="V760">
        <v>0</v>
      </c>
      <c r="W760">
        <v>0</v>
      </c>
      <c r="X760">
        <v>4.80077006913766</v>
      </c>
      <c r="Y760">
        <v>0</v>
      </c>
      <c r="Z760">
        <v>250.54139245635699</v>
      </c>
      <c r="AA760">
        <v>791.58640666570705</v>
      </c>
      <c r="AB760">
        <v>0</v>
      </c>
    </row>
    <row r="761" spans="1:28" x14ac:dyDescent="0.25">
      <c r="A761" t="s">
        <v>32</v>
      </c>
      <c r="B761" t="str">
        <f t="shared" si="11"/>
        <v>EBS</v>
      </c>
      <c r="C761">
        <v>1985</v>
      </c>
      <c r="D761" t="s">
        <v>41</v>
      </c>
      <c r="E761">
        <v>7739.4384147063301</v>
      </c>
      <c r="F761">
        <v>33179198.880462699</v>
      </c>
      <c r="G761">
        <v>412661.87918038701</v>
      </c>
      <c r="H761">
        <v>227355.27820480999</v>
      </c>
      <c r="I761">
        <v>68</v>
      </c>
      <c r="J761">
        <v>94983.17</v>
      </c>
      <c r="K761">
        <v>10.8105352154203</v>
      </c>
      <c r="L761">
        <v>46345.080701864703</v>
      </c>
      <c r="M761">
        <v>576.41078562809105</v>
      </c>
      <c r="N761">
        <v>317.57242706065801</v>
      </c>
      <c r="O761" t="s">
        <v>29</v>
      </c>
      <c r="P761" t="s">
        <v>29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1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317.57242706065801</v>
      </c>
    </row>
    <row r="762" spans="1:28" x14ac:dyDescent="0.25">
      <c r="A762" t="s">
        <v>39</v>
      </c>
      <c r="B762" t="str">
        <f t="shared" si="11"/>
        <v>EBS</v>
      </c>
      <c r="C762">
        <v>1985</v>
      </c>
      <c r="D762" t="s">
        <v>41</v>
      </c>
      <c r="E762">
        <v>6622.6476723016704</v>
      </c>
      <c r="F762">
        <v>31985434.631065499</v>
      </c>
      <c r="G762">
        <v>392002.38587671297</v>
      </c>
      <c r="H762">
        <v>248637.559224531</v>
      </c>
      <c r="I762">
        <v>25</v>
      </c>
      <c r="J762">
        <v>38989.599999999999</v>
      </c>
      <c r="K762">
        <v>10.3285753473589</v>
      </c>
      <c r="L762">
        <v>49883.972083655703</v>
      </c>
      <c r="M762">
        <v>611.360648975147</v>
      </c>
      <c r="N762">
        <v>387.77115916563002</v>
      </c>
      <c r="O762" t="s">
        <v>29</v>
      </c>
      <c r="P762" t="s">
        <v>29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1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387.77115916563002</v>
      </c>
    </row>
    <row r="763" spans="1:28" x14ac:dyDescent="0.25">
      <c r="A763" t="s">
        <v>33</v>
      </c>
      <c r="B763" t="str">
        <f t="shared" si="11"/>
        <v>EBS</v>
      </c>
      <c r="C763">
        <v>1985</v>
      </c>
      <c r="D763" t="s">
        <v>41</v>
      </c>
      <c r="E763">
        <v>10619.568586057499</v>
      </c>
      <c r="F763">
        <v>43332064.436135396</v>
      </c>
      <c r="G763">
        <v>541785.48464289098</v>
      </c>
      <c r="H763">
        <v>231577.15231297101</v>
      </c>
      <c r="I763">
        <v>29</v>
      </c>
      <c r="J763">
        <v>27782.66</v>
      </c>
      <c r="K763">
        <v>10.1737883921764</v>
      </c>
      <c r="L763">
        <v>41513.103907835903</v>
      </c>
      <c r="M763">
        <v>519.04282457822899</v>
      </c>
      <c r="N763">
        <v>221.856182292396</v>
      </c>
      <c r="O763">
        <v>8.9476156101997596E-3</v>
      </c>
      <c r="P763">
        <v>1.16772404357081E-2</v>
      </c>
      <c r="Q763">
        <v>0.34045233591947999</v>
      </c>
      <c r="R763">
        <v>4.8406332536504303E-2</v>
      </c>
      <c r="S763">
        <v>9.0871058589460402E-2</v>
      </c>
      <c r="T763">
        <v>1.0719679762873E-2</v>
      </c>
      <c r="U763">
        <v>0.50955059319168206</v>
      </c>
      <c r="V763">
        <v>0</v>
      </c>
      <c r="W763">
        <v>75.531455499624101</v>
      </c>
      <c r="X763">
        <v>10.739244135325</v>
      </c>
      <c r="Y763">
        <v>20.160306139526298</v>
      </c>
      <c r="Z763">
        <v>2.3782272275880501</v>
      </c>
      <c r="AA763">
        <v>113.04694929033199</v>
      </c>
      <c r="AB763">
        <v>0</v>
      </c>
    </row>
    <row r="764" spans="1:28" x14ac:dyDescent="0.25">
      <c r="A764" t="s">
        <v>30</v>
      </c>
      <c r="B764" t="str">
        <f t="shared" si="11"/>
        <v>EBS</v>
      </c>
      <c r="C764">
        <v>1986</v>
      </c>
      <c r="D764" t="s">
        <v>41</v>
      </c>
      <c r="E764">
        <v>9847.3177252865698</v>
      </c>
      <c r="F764">
        <v>43975066.378880098</v>
      </c>
      <c r="G764">
        <v>543460.22644155403</v>
      </c>
      <c r="H764">
        <v>327789.857044128</v>
      </c>
      <c r="I764">
        <v>31</v>
      </c>
      <c r="J764">
        <v>41328.67</v>
      </c>
      <c r="K764">
        <v>13.128275633984501</v>
      </c>
      <c r="L764">
        <v>58626.806664542899</v>
      </c>
      <c r="M764">
        <v>724.53188247510502</v>
      </c>
      <c r="N764">
        <v>437.00383326206202</v>
      </c>
      <c r="O764">
        <v>1.9788828420360002E-2</v>
      </c>
      <c r="P764">
        <v>1.4008091633147699E-2</v>
      </c>
      <c r="Q764">
        <v>0.193057847896213</v>
      </c>
      <c r="R764">
        <v>0</v>
      </c>
      <c r="S764">
        <v>3.4648173109413899E-2</v>
      </c>
      <c r="T764">
        <v>1.18433847923277E-2</v>
      </c>
      <c r="U764">
        <v>0.76045059420204597</v>
      </c>
      <c r="V764">
        <v>0</v>
      </c>
      <c r="W764">
        <v>84.367019571969095</v>
      </c>
      <c r="X764">
        <v>0</v>
      </c>
      <c r="Y764">
        <v>15.1413844643414</v>
      </c>
      <c r="Z764">
        <v>5.1756045530448302</v>
      </c>
      <c r="AA764">
        <v>332.319824672707</v>
      </c>
      <c r="AB764">
        <v>0</v>
      </c>
    </row>
    <row r="765" spans="1:28" x14ac:dyDescent="0.25">
      <c r="A765" t="s">
        <v>34</v>
      </c>
      <c r="B765" t="str">
        <f t="shared" si="11"/>
        <v>EBS</v>
      </c>
      <c r="C765">
        <v>1986</v>
      </c>
      <c r="D765" t="s">
        <v>41</v>
      </c>
      <c r="E765">
        <v>6171.0490502391804</v>
      </c>
      <c r="F765">
        <v>24596011.153000601</v>
      </c>
      <c r="G765">
        <v>308430.64201538003</v>
      </c>
      <c r="H765">
        <v>122516.26950775</v>
      </c>
      <c r="I765">
        <v>44</v>
      </c>
      <c r="J765">
        <v>62875.39</v>
      </c>
      <c r="K765">
        <v>8.8183435396117709</v>
      </c>
      <c r="L765">
        <v>35147.358947483299</v>
      </c>
      <c r="M765">
        <v>440.74311146971399</v>
      </c>
      <c r="N765">
        <v>175.07405060556599</v>
      </c>
      <c r="O765">
        <v>3.1185973046424901E-2</v>
      </c>
      <c r="P765">
        <v>1.5975392855251999E-2</v>
      </c>
      <c r="Q765">
        <v>0.46957361553267701</v>
      </c>
      <c r="R765">
        <v>0</v>
      </c>
      <c r="S765">
        <v>6.3515178289974298E-3</v>
      </c>
      <c r="T765">
        <v>0.231226043821014</v>
      </c>
      <c r="U765">
        <v>0.292848822817312</v>
      </c>
      <c r="V765">
        <v>0</v>
      </c>
      <c r="W765">
        <v>82.210154928806503</v>
      </c>
      <c r="X765">
        <v>0</v>
      </c>
      <c r="Y765">
        <v>1.1119859538160499</v>
      </c>
      <c r="Z765">
        <v>40.481680097244897</v>
      </c>
      <c r="AA765">
        <v>51.270229625698498</v>
      </c>
      <c r="AB765">
        <v>0</v>
      </c>
    </row>
    <row r="766" spans="1:28" x14ac:dyDescent="0.25">
      <c r="A766" t="s">
        <v>35</v>
      </c>
      <c r="B766" t="str">
        <f t="shared" si="11"/>
        <v>EBS</v>
      </c>
      <c r="C766">
        <v>1986</v>
      </c>
      <c r="D766" t="s">
        <v>41</v>
      </c>
      <c r="E766">
        <v>34218.760655965401</v>
      </c>
      <c r="F766">
        <v>151006846.59209701</v>
      </c>
      <c r="G766">
        <v>1867539.1163633</v>
      </c>
      <c r="H766">
        <v>994279.47666850802</v>
      </c>
      <c r="I766">
        <v>59</v>
      </c>
      <c r="J766">
        <v>88753.97</v>
      </c>
      <c r="K766">
        <v>51.475438249097202</v>
      </c>
      <c r="L766">
        <v>227160.29037677299</v>
      </c>
      <c r="M766">
        <v>2809.3476391107702</v>
      </c>
      <c r="N766">
        <v>1495.69916684496</v>
      </c>
      <c r="O766">
        <v>4.6303977519182297E-2</v>
      </c>
      <c r="P766">
        <v>7.5019203491836798E-3</v>
      </c>
      <c r="Q766">
        <v>7.63783109501011E-2</v>
      </c>
      <c r="R766">
        <v>4.9282983384114397E-3</v>
      </c>
      <c r="S766">
        <v>1.0519454858346501E-2</v>
      </c>
      <c r="T766">
        <v>0.68574677950626595</v>
      </c>
      <c r="U766">
        <v>0.22242715634687499</v>
      </c>
      <c r="V766">
        <v>0</v>
      </c>
      <c r="W766">
        <v>114.23897605309099</v>
      </c>
      <c r="X766">
        <v>7.3712517187253797</v>
      </c>
      <c r="Y766">
        <v>15.733939867291999</v>
      </c>
      <c r="Z766">
        <v>1025.6708867741299</v>
      </c>
      <c r="AA766">
        <v>332.68411243171403</v>
      </c>
      <c r="AB766">
        <v>0</v>
      </c>
    </row>
    <row r="767" spans="1:28" x14ac:dyDescent="0.25">
      <c r="A767" t="s">
        <v>31</v>
      </c>
      <c r="B767" t="str">
        <f t="shared" si="11"/>
        <v>EBS</v>
      </c>
      <c r="C767">
        <v>1986</v>
      </c>
      <c r="D767" t="s">
        <v>41</v>
      </c>
      <c r="E767">
        <v>6906.06487961741</v>
      </c>
      <c r="F767">
        <v>28320132.638799202</v>
      </c>
      <c r="G767">
        <v>353031.07521881501</v>
      </c>
      <c r="H767">
        <v>180583.71712565701</v>
      </c>
      <c r="I767">
        <v>39</v>
      </c>
      <c r="J767">
        <v>33177.949999999997</v>
      </c>
      <c r="K767">
        <v>5.8751044941718602</v>
      </c>
      <c r="L767">
        <v>24092.408838037099</v>
      </c>
      <c r="M767">
        <v>300.32941953989899</v>
      </c>
      <c r="N767">
        <v>153.62557788741501</v>
      </c>
      <c r="O767">
        <v>1.9911371485715999E-2</v>
      </c>
      <c r="P767">
        <v>1.7283106841925699E-2</v>
      </c>
      <c r="Q767">
        <v>0.75950159925114602</v>
      </c>
      <c r="R767">
        <v>1.9150098257658101E-2</v>
      </c>
      <c r="S767">
        <v>2.5180184545838501E-2</v>
      </c>
      <c r="T767">
        <v>5.47328140643491E-2</v>
      </c>
      <c r="U767">
        <v>0.141435303881008</v>
      </c>
      <c r="V767">
        <v>0</v>
      </c>
      <c r="W767">
        <v>116.678872091374</v>
      </c>
      <c r="X767">
        <v>2.9419449114335201</v>
      </c>
      <c r="Y767">
        <v>3.8683204021662099</v>
      </c>
      <c r="Z767">
        <v>8.4083601900400993</v>
      </c>
      <c r="AA767">
        <v>21.728080292402101</v>
      </c>
      <c r="AB767">
        <v>0</v>
      </c>
    </row>
    <row r="768" spans="1:28" x14ac:dyDescent="0.25">
      <c r="A768" t="s">
        <v>27</v>
      </c>
      <c r="B768" t="str">
        <f t="shared" si="11"/>
        <v>EBS</v>
      </c>
      <c r="C768">
        <v>1986</v>
      </c>
      <c r="D768" t="s">
        <v>41</v>
      </c>
      <c r="E768">
        <v>13503.6288265556</v>
      </c>
      <c r="F768">
        <v>55586969.397471398</v>
      </c>
      <c r="G768">
        <v>693251.24073648395</v>
      </c>
      <c r="H768">
        <v>393430.23480992601</v>
      </c>
      <c r="I768">
        <v>58</v>
      </c>
      <c r="J768">
        <v>78702.64</v>
      </c>
      <c r="K768">
        <v>18.323642038448799</v>
      </c>
      <c r="L768">
        <v>75428.297261727697</v>
      </c>
      <c r="M768">
        <v>940.70177291787604</v>
      </c>
      <c r="N768">
        <v>533.86203681657105</v>
      </c>
      <c r="O768">
        <v>1.81204448784066E-2</v>
      </c>
      <c r="P768">
        <v>4.0532770253538701E-3</v>
      </c>
      <c r="Q768">
        <v>3.55056020936006E-3</v>
      </c>
      <c r="R768">
        <v>4.9289816478185096E-3</v>
      </c>
      <c r="S768">
        <v>1.8566627722109099E-4</v>
      </c>
      <c r="T768">
        <v>8.4342250507404307E-2</v>
      </c>
      <c r="U768">
        <v>0.90699254135819596</v>
      </c>
      <c r="V768">
        <v>0</v>
      </c>
      <c r="W768">
        <v>1.8955093052088301</v>
      </c>
      <c r="X768">
        <v>2.6313961819358802</v>
      </c>
      <c r="Y768">
        <v>9.9120176925401496E-2</v>
      </c>
      <c r="Z768">
        <v>45.027125645576298</v>
      </c>
      <c r="AA768">
        <v>484.20888550692399</v>
      </c>
      <c r="AB768">
        <v>0</v>
      </c>
    </row>
    <row r="769" spans="1:28" x14ac:dyDescent="0.25">
      <c r="A769" t="s">
        <v>32</v>
      </c>
      <c r="B769" t="str">
        <f t="shared" si="11"/>
        <v>EBS</v>
      </c>
      <c r="C769">
        <v>1986</v>
      </c>
      <c r="D769" t="s">
        <v>41</v>
      </c>
      <c r="E769">
        <v>6982.6774842319201</v>
      </c>
      <c r="F769">
        <v>29552570.187901098</v>
      </c>
      <c r="G769">
        <v>367213.57761749398</v>
      </c>
      <c r="H769">
        <v>173946.10757102299</v>
      </c>
      <c r="I769">
        <v>68</v>
      </c>
      <c r="J769">
        <v>94983.17</v>
      </c>
      <c r="K769">
        <v>9.7534829785290107</v>
      </c>
      <c r="L769">
        <v>41279.364677858001</v>
      </c>
      <c r="M769">
        <v>512.92808336986195</v>
      </c>
      <c r="N769">
        <v>242.96989273906999</v>
      </c>
      <c r="O769" t="s">
        <v>29</v>
      </c>
      <c r="P769" t="s">
        <v>29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1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242.96989273906999</v>
      </c>
    </row>
    <row r="770" spans="1:28" x14ac:dyDescent="0.25">
      <c r="A770" t="s">
        <v>39</v>
      </c>
      <c r="B770" t="str">
        <f t="shared" si="11"/>
        <v>EBS</v>
      </c>
      <c r="C770">
        <v>1986</v>
      </c>
      <c r="D770" t="s">
        <v>41</v>
      </c>
      <c r="E770">
        <v>4121.8462304492105</v>
      </c>
      <c r="F770">
        <v>16742507.062490599</v>
      </c>
      <c r="G770">
        <v>209006.45527570299</v>
      </c>
      <c r="H770">
        <v>130342.97927744999</v>
      </c>
      <c r="I770">
        <v>26</v>
      </c>
      <c r="J770">
        <v>38989.599999999999</v>
      </c>
      <c r="K770">
        <v>6.18112060718164</v>
      </c>
      <c r="L770">
        <v>25107.063590910901</v>
      </c>
      <c r="M770">
        <v>313.42608033144501</v>
      </c>
      <c r="N770">
        <v>195.46233172446401</v>
      </c>
      <c r="O770" t="s">
        <v>29</v>
      </c>
      <c r="P770" t="s">
        <v>29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1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195.46233172446401</v>
      </c>
    </row>
    <row r="771" spans="1:28" x14ac:dyDescent="0.25">
      <c r="A771" t="s">
        <v>33</v>
      </c>
      <c r="B771" t="str">
        <f t="shared" si="11"/>
        <v>EBS</v>
      </c>
      <c r="C771">
        <v>1986</v>
      </c>
      <c r="D771" t="s">
        <v>41</v>
      </c>
      <c r="E771">
        <v>3143.6544666808099</v>
      </c>
      <c r="F771">
        <v>13676554.32707</v>
      </c>
      <c r="G771">
        <v>169582.06660153801</v>
      </c>
      <c r="H771">
        <v>65751.3251950868</v>
      </c>
      <c r="I771">
        <v>29</v>
      </c>
      <c r="J771">
        <v>27782.66</v>
      </c>
      <c r="K771">
        <v>3.0116925243198001</v>
      </c>
      <c r="L771">
        <v>13102.450304845301</v>
      </c>
      <c r="M771">
        <v>162.46347925820299</v>
      </c>
      <c r="N771">
        <v>62.9912659463631</v>
      </c>
      <c r="O771" t="s">
        <v>29</v>
      </c>
      <c r="P771" t="s">
        <v>29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1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62.9912659463631</v>
      </c>
    </row>
    <row r="772" spans="1:28" x14ac:dyDescent="0.25">
      <c r="A772" t="s">
        <v>37</v>
      </c>
      <c r="B772" t="str">
        <f t="shared" ref="B772:B835" si="12">IF(A772="NBS","NBS","EBS")</f>
        <v>EBS</v>
      </c>
      <c r="C772">
        <v>1987</v>
      </c>
      <c r="D772" t="s">
        <v>41</v>
      </c>
      <c r="E772">
        <v>1491.7673287011801</v>
      </c>
      <c r="F772">
        <v>6247474.3209378002</v>
      </c>
      <c r="G772">
        <v>77711.622675676001</v>
      </c>
      <c r="H772">
        <v>34374.977971237699</v>
      </c>
      <c r="I772">
        <v>18</v>
      </c>
      <c r="J772">
        <v>32439.01</v>
      </c>
      <c r="K772">
        <v>2.6884141829672599</v>
      </c>
      <c r="L772">
        <v>11258.993442869099</v>
      </c>
      <c r="M772">
        <v>140.04933917180401</v>
      </c>
      <c r="N772">
        <v>61.949458564375597</v>
      </c>
      <c r="O772" t="s">
        <v>29</v>
      </c>
      <c r="P772" t="s">
        <v>29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1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61.949458564375597</v>
      </c>
    </row>
    <row r="773" spans="1:28" x14ac:dyDescent="0.25">
      <c r="A773" t="s">
        <v>30</v>
      </c>
      <c r="B773" t="str">
        <f t="shared" si="12"/>
        <v>EBS</v>
      </c>
      <c r="C773">
        <v>1987</v>
      </c>
      <c r="D773" t="s">
        <v>41</v>
      </c>
      <c r="E773">
        <v>7152.1946477912397</v>
      </c>
      <c r="F773">
        <v>27540212.929757699</v>
      </c>
      <c r="G773">
        <v>346559.85691713903</v>
      </c>
      <c r="H773">
        <v>198856.745957312</v>
      </c>
      <c r="I773">
        <v>30</v>
      </c>
      <c r="J773">
        <v>41328.67</v>
      </c>
      <c r="K773">
        <v>9.8530230791443394</v>
      </c>
      <c r="L773">
        <v>37940.012396789702</v>
      </c>
      <c r="M773">
        <v>477.42859872585501</v>
      </c>
      <c r="N773">
        <v>273.94949436478498</v>
      </c>
      <c r="O773">
        <v>1.53253367362276E-2</v>
      </c>
      <c r="P773">
        <v>1.35760147944218E-2</v>
      </c>
      <c r="Q773">
        <v>0.24269979655770599</v>
      </c>
      <c r="R773">
        <v>5.1359251015991605E-4</v>
      </c>
      <c r="S773">
        <v>7.5819480043452195E-2</v>
      </c>
      <c r="T773">
        <v>1.4997035395465E-2</v>
      </c>
      <c r="U773">
        <v>0.66597009549321695</v>
      </c>
      <c r="V773">
        <v>0</v>
      </c>
      <c r="W773">
        <v>66.487486549419899</v>
      </c>
      <c r="X773">
        <v>0.14069840846785001</v>
      </c>
      <c r="Y773">
        <v>20.770708220904702</v>
      </c>
      <c r="Z773">
        <v>4.1084302635584402</v>
      </c>
      <c r="AA773">
        <v>182.442170922435</v>
      </c>
      <c r="AB773">
        <v>0</v>
      </c>
    </row>
    <row r="774" spans="1:28" x14ac:dyDescent="0.25">
      <c r="A774" t="s">
        <v>34</v>
      </c>
      <c r="B774" t="str">
        <f t="shared" si="12"/>
        <v>EBS</v>
      </c>
      <c r="C774">
        <v>1987</v>
      </c>
      <c r="D774" t="s">
        <v>41</v>
      </c>
      <c r="E774">
        <v>7472.1427773912101</v>
      </c>
      <c r="F774">
        <v>28419304.555312902</v>
      </c>
      <c r="G774">
        <v>358308.93195292202</v>
      </c>
      <c r="H774">
        <v>188810.12553880201</v>
      </c>
      <c r="I774">
        <v>44</v>
      </c>
      <c r="J774">
        <v>62875.39</v>
      </c>
      <c r="K774">
        <v>10.677588437821701</v>
      </c>
      <c r="L774">
        <v>40610.792214638102</v>
      </c>
      <c r="M774">
        <v>512.01849629598701</v>
      </c>
      <c r="N774">
        <v>269.80705180002599</v>
      </c>
      <c r="O774">
        <v>3.8312787520588698E-2</v>
      </c>
      <c r="P774">
        <v>1.45075116333122E-2</v>
      </c>
      <c r="Q774">
        <v>0.16351217704627999</v>
      </c>
      <c r="R774">
        <v>1.5991815072014599E-2</v>
      </c>
      <c r="S774">
        <v>4.4538658793648003E-2</v>
      </c>
      <c r="T774">
        <v>0.34904030610697101</v>
      </c>
      <c r="U774">
        <v>0.42691704298108701</v>
      </c>
      <c r="V774">
        <v>0</v>
      </c>
      <c r="W774">
        <v>44.116738422260703</v>
      </c>
      <c r="X774">
        <v>4.3147044775114702</v>
      </c>
      <c r="Y774">
        <v>12.0168442202415</v>
      </c>
      <c r="Z774">
        <v>94.173535950100401</v>
      </c>
      <c r="AA774">
        <v>115.185228729912</v>
      </c>
      <c r="AB774">
        <v>0</v>
      </c>
    </row>
    <row r="775" spans="1:28" x14ac:dyDescent="0.25">
      <c r="A775" t="s">
        <v>35</v>
      </c>
      <c r="B775" t="str">
        <f t="shared" si="12"/>
        <v>EBS</v>
      </c>
      <c r="C775">
        <v>1987</v>
      </c>
      <c r="D775" t="s">
        <v>41</v>
      </c>
      <c r="E775">
        <v>27476.529805725098</v>
      </c>
      <c r="F775">
        <v>110525288.025785</v>
      </c>
      <c r="G775">
        <v>1384082.6597301399</v>
      </c>
      <c r="H775">
        <v>799205.47163373895</v>
      </c>
      <c r="I775">
        <v>53</v>
      </c>
      <c r="J775">
        <v>88753.97</v>
      </c>
      <c r="K775">
        <v>46.012284944932702</v>
      </c>
      <c r="L775">
        <v>185086.00184305501</v>
      </c>
      <c r="M775">
        <v>2317.7892614945199</v>
      </c>
      <c r="N775">
        <v>1338.3520462871099</v>
      </c>
      <c r="O775">
        <v>2.1279540699667799E-2</v>
      </c>
      <c r="P775">
        <v>1.2156098859594599E-2</v>
      </c>
      <c r="Q775">
        <v>0.26365734322707102</v>
      </c>
      <c r="R775">
        <v>5.2511104182672097E-3</v>
      </c>
      <c r="S775">
        <v>1.2120435238223299E-2</v>
      </c>
      <c r="T775">
        <v>0.47051744165521597</v>
      </c>
      <c r="U775">
        <v>0.24845366946122299</v>
      </c>
      <c r="V775">
        <v>0</v>
      </c>
      <c r="W775">
        <v>352.866344826572</v>
      </c>
      <c r="X775">
        <v>7.0278343735674804</v>
      </c>
      <c r="Y775">
        <v>16.221409302966499</v>
      </c>
      <c r="Z775">
        <v>629.71798085303396</v>
      </c>
      <c r="AA775">
        <v>332.51847693096897</v>
      </c>
      <c r="AB775">
        <v>0</v>
      </c>
    </row>
    <row r="776" spans="1:28" x14ac:dyDescent="0.25">
      <c r="A776" t="s">
        <v>31</v>
      </c>
      <c r="B776" t="str">
        <f t="shared" si="12"/>
        <v>EBS</v>
      </c>
      <c r="C776">
        <v>1987</v>
      </c>
      <c r="D776" t="s">
        <v>41</v>
      </c>
      <c r="E776">
        <v>4998.9286652782403</v>
      </c>
      <c r="F776">
        <v>20333481.643069699</v>
      </c>
      <c r="G776">
        <v>254071.041098532</v>
      </c>
      <c r="H776">
        <v>159188.053178434</v>
      </c>
      <c r="I776">
        <v>39</v>
      </c>
      <c r="J776">
        <v>33177.949999999997</v>
      </c>
      <c r="K776">
        <v>4.2526719310299503</v>
      </c>
      <c r="L776">
        <v>17298.031725120101</v>
      </c>
      <c r="M776">
        <v>216.14246917987299</v>
      </c>
      <c r="N776">
        <v>135.42392997311299</v>
      </c>
      <c r="O776">
        <v>2.90500733859516E-2</v>
      </c>
      <c r="P776">
        <v>8.5033394593785894E-3</v>
      </c>
      <c r="Q776">
        <v>6.7549196173783202E-2</v>
      </c>
      <c r="R776">
        <v>0.187515612285439</v>
      </c>
      <c r="S776">
        <v>0.15625183590091399</v>
      </c>
      <c r="T776">
        <v>0.243568974194599</v>
      </c>
      <c r="U776">
        <v>0.34511438144526602</v>
      </c>
      <c r="V776">
        <v>0</v>
      </c>
      <c r="W776">
        <v>9.1477776123785102</v>
      </c>
      <c r="X776">
        <v>25.394101147008701</v>
      </c>
      <c r="Y776">
        <v>21.160237683215701</v>
      </c>
      <c r="Z776">
        <v>32.985067704952399</v>
      </c>
      <c r="AA776">
        <v>46.736745825558003</v>
      </c>
      <c r="AB776">
        <v>0</v>
      </c>
    </row>
    <row r="777" spans="1:28" x14ac:dyDescent="0.25">
      <c r="A777" t="s">
        <v>27</v>
      </c>
      <c r="B777" t="str">
        <f t="shared" si="12"/>
        <v>EBS</v>
      </c>
      <c r="C777">
        <v>1987</v>
      </c>
      <c r="D777" t="s">
        <v>41</v>
      </c>
      <c r="E777">
        <v>18153.793850686299</v>
      </c>
      <c r="F777">
        <v>72972545.441622198</v>
      </c>
      <c r="G777">
        <v>912795.77826314105</v>
      </c>
      <c r="H777">
        <v>558263.23643343104</v>
      </c>
      <c r="I777">
        <v>58</v>
      </c>
      <c r="J777">
        <v>78702.64</v>
      </c>
      <c r="K777">
        <v>24.633646587323799</v>
      </c>
      <c r="L777">
        <v>99019.516789235102</v>
      </c>
      <c r="M777">
        <v>1238.61099189938</v>
      </c>
      <c r="N777">
        <v>757.53087107336501</v>
      </c>
      <c r="O777">
        <v>1.52984841981882E-2</v>
      </c>
      <c r="P777">
        <v>0</v>
      </c>
      <c r="Q777">
        <v>0</v>
      </c>
      <c r="R777">
        <v>0</v>
      </c>
      <c r="S777">
        <v>1.2590919046816799E-2</v>
      </c>
      <c r="T777">
        <v>0</v>
      </c>
      <c r="U777">
        <v>0.98740908095318303</v>
      </c>
      <c r="V777">
        <v>0</v>
      </c>
      <c r="W777">
        <v>0</v>
      </c>
      <c r="X777">
        <v>0</v>
      </c>
      <c r="Y777">
        <v>9.5380098731493206</v>
      </c>
      <c r="Z777">
        <v>0</v>
      </c>
      <c r="AA777">
        <v>747.992861200216</v>
      </c>
      <c r="AB777">
        <v>0</v>
      </c>
    </row>
    <row r="778" spans="1:28" x14ac:dyDescent="0.25">
      <c r="A778" t="s">
        <v>32</v>
      </c>
      <c r="B778" t="str">
        <f t="shared" si="12"/>
        <v>EBS</v>
      </c>
      <c r="C778">
        <v>1987</v>
      </c>
      <c r="D778" t="s">
        <v>41</v>
      </c>
      <c r="E778">
        <v>14337.1334844385</v>
      </c>
      <c r="F778">
        <v>54388602.838033199</v>
      </c>
      <c r="G778">
        <v>686134.82668777695</v>
      </c>
      <c r="H778">
        <v>433113.76688302401</v>
      </c>
      <c r="I778">
        <v>68</v>
      </c>
      <c r="J778">
        <v>94983.17</v>
      </c>
      <c r="K778">
        <v>20.026270398016401</v>
      </c>
      <c r="L778">
        <v>75970.616315108695</v>
      </c>
      <c r="M778">
        <v>958.40089538537802</v>
      </c>
      <c r="N778">
        <v>604.97821395868596</v>
      </c>
      <c r="O778">
        <v>4.1463292666202203E-2</v>
      </c>
      <c r="P778">
        <v>1.8701886769759899E-2</v>
      </c>
      <c r="Q778">
        <v>0.18041873249496501</v>
      </c>
      <c r="R778">
        <v>6.5109146233812004E-2</v>
      </c>
      <c r="S778">
        <v>2.3865785570855998E-2</v>
      </c>
      <c r="T778">
        <v>0.509002126885719</v>
      </c>
      <c r="U778">
        <v>0.22160420881464801</v>
      </c>
      <c r="V778">
        <v>0</v>
      </c>
      <c r="W778">
        <v>109.149402549494</v>
      </c>
      <c r="X778">
        <v>39.389615000906502</v>
      </c>
      <c r="Y778">
        <v>14.438280329377401</v>
      </c>
      <c r="Z778">
        <v>307.935197624495</v>
      </c>
      <c r="AA778">
        <v>134.065718454414</v>
      </c>
      <c r="AB778">
        <v>0</v>
      </c>
    </row>
    <row r="779" spans="1:28" x14ac:dyDescent="0.25">
      <c r="A779" t="s">
        <v>39</v>
      </c>
      <c r="B779" t="str">
        <f t="shared" si="12"/>
        <v>EBS</v>
      </c>
      <c r="C779">
        <v>1987</v>
      </c>
      <c r="D779" t="s">
        <v>41</v>
      </c>
      <c r="E779">
        <v>6609.5415077881698</v>
      </c>
      <c r="F779">
        <v>28508085.369687401</v>
      </c>
      <c r="G779">
        <v>353711.156794768</v>
      </c>
      <c r="H779">
        <v>235568.274947914</v>
      </c>
      <c r="I779">
        <v>25</v>
      </c>
      <c r="J779">
        <v>38989.599999999999</v>
      </c>
      <c r="K779">
        <v>10.3081351828823</v>
      </c>
      <c r="L779">
        <v>44460.7538131986</v>
      </c>
      <c r="M779">
        <v>551.642260758612</v>
      </c>
      <c r="N779">
        <v>367.388512516368</v>
      </c>
      <c r="O779">
        <v>3.6151423459798798E-2</v>
      </c>
      <c r="P779">
        <v>1.0080439192951899E-2</v>
      </c>
      <c r="Q779">
        <v>1.0724590144010801E-2</v>
      </c>
      <c r="R779">
        <v>9.0763801837500005E-2</v>
      </c>
      <c r="S779">
        <v>2.87969310163745E-2</v>
      </c>
      <c r="T779">
        <v>0.32962463261292901</v>
      </c>
      <c r="U779">
        <v>0.54009004438918495</v>
      </c>
      <c r="V779">
        <v>0</v>
      </c>
      <c r="W779">
        <v>3.9400912203558498</v>
      </c>
      <c r="X779">
        <v>33.345578147409498</v>
      </c>
      <c r="Y779">
        <v>10.579661651142301</v>
      </c>
      <c r="Z779">
        <v>121.100303464418</v>
      </c>
      <c r="AA779">
        <v>198.422878033042</v>
      </c>
      <c r="AB779">
        <v>0</v>
      </c>
    </row>
    <row r="780" spans="1:28" x14ac:dyDescent="0.25">
      <c r="A780" t="s">
        <v>33</v>
      </c>
      <c r="B780" t="str">
        <f t="shared" si="12"/>
        <v>EBS</v>
      </c>
      <c r="C780">
        <v>1987</v>
      </c>
      <c r="D780" t="s">
        <v>41</v>
      </c>
      <c r="E780">
        <v>6642.83267191098</v>
      </c>
      <c r="F780">
        <v>26997435.137662701</v>
      </c>
      <c r="G780">
        <v>337328.860187824</v>
      </c>
      <c r="H780">
        <v>178456.70436748801</v>
      </c>
      <c r="I780">
        <v>25</v>
      </c>
      <c r="J780">
        <v>27782.66</v>
      </c>
      <c r="K780">
        <v>7.3822224624237798</v>
      </c>
      <c r="L780">
        <v>30002.422452069499</v>
      </c>
      <c r="M780">
        <v>374.875721231434</v>
      </c>
      <c r="N780">
        <v>198.320077686498</v>
      </c>
      <c r="O780">
        <v>1.27356722403372E-2</v>
      </c>
      <c r="P780">
        <v>1.0784005214461601E-2</v>
      </c>
      <c r="Q780">
        <v>0.33870234757787998</v>
      </c>
      <c r="R780">
        <v>0</v>
      </c>
      <c r="S780">
        <v>0.14903488207985299</v>
      </c>
      <c r="T780">
        <v>0</v>
      </c>
      <c r="U780">
        <v>0.51226277034226597</v>
      </c>
      <c r="V780">
        <v>0</v>
      </c>
      <c r="W780">
        <v>67.171475884244501</v>
      </c>
      <c r="X780">
        <v>0</v>
      </c>
      <c r="Y780">
        <v>29.556609392074499</v>
      </c>
      <c r="Z780">
        <v>0</v>
      </c>
      <c r="AA780">
        <v>101.591992410179</v>
      </c>
      <c r="AB780">
        <v>0</v>
      </c>
    </row>
    <row r="781" spans="1:28" x14ac:dyDescent="0.25">
      <c r="A781" t="s">
        <v>37</v>
      </c>
      <c r="B781" t="str">
        <f t="shared" si="12"/>
        <v>EBS</v>
      </c>
      <c r="C781">
        <v>1988</v>
      </c>
      <c r="D781" t="s">
        <v>41</v>
      </c>
      <c r="E781">
        <v>957.064307168249</v>
      </c>
      <c r="F781">
        <v>4598628.9566522101</v>
      </c>
      <c r="G781">
        <v>56234.329253143696</v>
      </c>
      <c r="H781">
        <v>24546.789621239401</v>
      </c>
      <c r="I781">
        <v>20</v>
      </c>
      <c r="J781">
        <v>32439.01</v>
      </c>
      <c r="K781">
        <v>1.55231093154369</v>
      </c>
      <c r="L781">
        <v>7458.7485355565304</v>
      </c>
      <c r="M781">
        <v>91.209298449301002</v>
      </c>
      <c r="N781">
        <v>39.813677699564103</v>
      </c>
      <c r="O781" t="s">
        <v>29</v>
      </c>
      <c r="P781" t="s">
        <v>29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1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39.813677699564103</v>
      </c>
    </row>
    <row r="782" spans="1:28" x14ac:dyDescent="0.25">
      <c r="A782" t="s">
        <v>30</v>
      </c>
      <c r="B782" t="str">
        <f t="shared" si="12"/>
        <v>EBS</v>
      </c>
      <c r="C782">
        <v>1988</v>
      </c>
      <c r="D782" t="s">
        <v>41</v>
      </c>
      <c r="E782">
        <v>4040.2966534010502</v>
      </c>
      <c r="F782">
        <v>15064870.6130835</v>
      </c>
      <c r="G782">
        <v>190152.83573264501</v>
      </c>
      <c r="H782">
        <v>106374.72459956699</v>
      </c>
      <c r="I782">
        <v>31</v>
      </c>
      <c r="J782">
        <v>41328.67</v>
      </c>
      <c r="K782">
        <v>5.3864544222747304</v>
      </c>
      <c r="L782">
        <v>20084.227940671801</v>
      </c>
      <c r="M782">
        <v>253.50850959866801</v>
      </c>
      <c r="N782">
        <v>141.81696417149601</v>
      </c>
      <c r="O782">
        <v>1.8852700453471299E-2</v>
      </c>
      <c r="P782">
        <v>1.5441896776139E-2</v>
      </c>
      <c r="Q782">
        <v>0.81908142625242597</v>
      </c>
      <c r="R782">
        <v>0</v>
      </c>
      <c r="S782">
        <v>1.3929226881571499E-2</v>
      </c>
      <c r="T782">
        <v>0</v>
      </c>
      <c r="U782">
        <v>0.166989346866002</v>
      </c>
      <c r="V782">
        <v>0</v>
      </c>
      <c r="W782">
        <v>116.159641280378</v>
      </c>
      <c r="X782">
        <v>0</v>
      </c>
      <c r="Y782">
        <v>1.97540066960046</v>
      </c>
      <c r="Z782">
        <v>0</v>
      </c>
      <c r="AA782">
        <v>23.6819222215174</v>
      </c>
      <c r="AB782">
        <v>0</v>
      </c>
    </row>
    <row r="783" spans="1:28" x14ac:dyDescent="0.25">
      <c r="A783" t="s">
        <v>34</v>
      </c>
      <c r="B783" t="str">
        <f t="shared" si="12"/>
        <v>EBS</v>
      </c>
      <c r="C783">
        <v>1988</v>
      </c>
      <c r="D783" t="s">
        <v>41</v>
      </c>
      <c r="E783">
        <v>6248.9983966463997</v>
      </c>
      <c r="F783">
        <v>23619561.815963201</v>
      </c>
      <c r="G783">
        <v>297836.59468227701</v>
      </c>
      <c r="H783">
        <v>142468.720840636</v>
      </c>
      <c r="I783">
        <v>44</v>
      </c>
      <c r="J783">
        <v>62875.39</v>
      </c>
      <c r="K783">
        <v>8.9297320749662994</v>
      </c>
      <c r="L783">
        <v>33752.026381995303</v>
      </c>
      <c r="M783">
        <v>425.60436470272998</v>
      </c>
      <c r="N783">
        <v>203.58582694673001</v>
      </c>
      <c r="O783" t="s">
        <v>29</v>
      </c>
      <c r="P783" t="s">
        <v>29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1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203.58582694673001</v>
      </c>
    </row>
    <row r="784" spans="1:28" x14ac:dyDescent="0.25">
      <c r="A784" t="s">
        <v>35</v>
      </c>
      <c r="B784" t="str">
        <f t="shared" si="12"/>
        <v>EBS</v>
      </c>
      <c r="C784">
        <v>1988</v>
      </c>
      <c r="D784" t="s">
        <v>41</v>
      </c>
      <c r="E784">
        <v>28682.023244411899</v>
      </c>
      <c r="F784">
        <v>110667858.162627</v>
      </c>
      <c r="G784">
        <v>1391995.5127278401</v>
      </c>
      <c r="H784">
        <v>773143.22391595202</v>
      </c>
      <c r="I784">
        <v>60</v>
      </c>
      <c r="J784">
        <v>88753.97</v>
      </c>
      <c r="K784">
        <v>42.427390509563999</v>
      </c>
      <c r="L784">
        <v>163703.52938883501</v>
      </c>
      <c r="M784">
        <v>2059.0854662796901</v>
      </c>
      <c r="N784">
        <v>1143.65884168566</v>
      </c>
      <c r="O784">
        <v>4.8863433494657202E-2</v>
      </c>
      <c r="P784">
        <v>0</v>
      </c>
      <c r="Q784">
        <v>0</v>
      </c>
      <c r="R784">
        <v>1.8345693797482202E-2</v>
      </c>
      <c r="S784">
        <v>1.31138214137245E-3</v>
      </c>
      <c r="T784">
        <v>0.85057720160731798</v>
      </c>
      <c r="U784">
        <v>0.129765722453827</v>
      </c>
      <c r="V784">
        <v>0</v>
      </c>
      <c r="W784">
        <v>0</v>
      </c>
      <c r="X784">
        <v>20.9812149183483</v>
      </c>
      <c r="Y784">
        <v>1.4997737808092799</v>
      </c>
      <c r="Z784">
        <v>972.77013715445696</v>
      </c>
      <c r="AA784">
        <v>148.40771583204699</v>
      </c>
      <c r="AB784">
        <v>0</v>
      </c>
    </row>
    <row r="785" spans="1:28" x14ac:dyDescent="0.25">
      <c r="A785" t="s">
        <v>31</v>
      </c>
      <c r="B785" t="str">
        <f t="shared" si="12"/>
        <v>EBS</v>
      </c>
      <c r="C785">
        <v>1988</v>
      </c>
      <c r="D785" t="s">
        <v>41</v>
      </c>
      <c r="E785">
        <v>7111.6760830200701</v>
      </c>
      <c r="F785">
        <v>28378070.393516999</v>
      </c>
      <c r="G785">
        <v>355556.43821476301</v>
      </c>
      <c r="H785">
        <v>192183.046861112</v>
      </c>
      <c r="I785">
        <v>39</v>
      </c>
      <c r="J785">
        <v>33177.949999999997</v>
      </c>
      <c r="K785">
        <v>6.0500213717598896</v>
      </c>
      <c r="L785">
        <v>24141.697451604799</v>
      </c>
      <c r="M785">
        <v>302.47778792993603</v>
      </c>
      <c r="N785">
        <v>163.49332101552901</v>
      </c>
      <c r="O785">
        <v>4.2351008291851899E-2</v>
      </c>
      <c r="P785">
        <v>2.9268458068571399E-2</v>
      </c>
      <c r="Q785">
        <v>0.12565315550404901</v>
      </c>
      <c r="R785">
        <v>5.4006272054835797E-2</v>
      </c>
      <c r="S785">
        <v>4.8451344190206497E-2</v>
      </c>
      <c r="T785">
        <v>0.61492826362912301</v>
      </c>
      <c r="U785">
        <v>0.15696096462178499</v>
      </c>
      <c r="V785">
        <v>0</v>
      </c>
      <c r="W785">
        <v>20.5434516894376</v>
      </c>
      <c r="X785">
        <v>8.8296647739132403</v>
      </c>
      <c r="Y785">
        <v>7.9214711693233104</v>
      </c>
      <c r="Z785">
        <v>100.536664007038</v>
      </c>
      <c r="AA785">
        <v>25.6620693758166</v>
      </c>
      <c r="AB785">
        <v>0</v>
      </c>
    </row>
    <row r="786" spans="1:28" x14ac:dyDescent="0.25">
      <c r="A786" t="s">
        <v>27</v>
      </c>
      <c r="B786" t="str">
        <f t="shared" si="12"/>
        <v>EBS</v>
      </c>
      <c r="C786">
        <v>1988</v>
      </c>
      <c r="D786" t="s">
        <v>41</v>
      </c>
      <c r="E786">
        <v>9368.2501705658196</v>
      </c>
      <c r="F786">
        <v>40252761.604544997</v>
      </c>
      <c r="G786">
        <v>499076.48688016098</v>
      </c>
      <c r="H786">
        <v>309348.25532382698</v>
      </c>
      <c r="I786">
        <v>58</v>
      </c>
      <c r="J786">
        <v>78702.64</v>
      </c>
      <c r="K786">
        <v>12.712172769034099</v>
      </c>
      <c r="L786">
        <v>54620.665613247002</v>
      </c>
      <c r="M786">
        <v>677.21788067920795</v>
      </c>
      <c r="N786">
        <v>419.76766160998602</v>
      </c>
      <c r="O786">
        <v>6.9979080646921004E-3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1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419.76766160998602</v>
      </c>
      <c r="AB786">
        <v>0</v>
      </c>
    </row>
    <row r="787" spans="1:28" x14ac:dyDescent="0.25">
      <c r="A787" t="s">
        <v>32</v>
      </c>
      <c r="B787" t="str">
        <f t="shared" si="12"/>
        <v>EBS</v>
      </c>
      <c r="C787">
        <v>1988</v>
      </c>
      <c r="D787" t="s">
        <v>41</v>
      </c>
      <c r="E787">
        <v>18497.149385708199</v>
      </c>
      <c r="F787">
        <v>76231609.416389406</v>
      </c>
      <c r="G787">
        <v>950703.51619070896</v>
      </c>
      <c r="H787">
        <v>549779.22479273705</v>
      </c>
      <c r="I787">
        <v>66</v>
      </c>
      <c r="J787">
        <v>94983.17</v>
      </c>
      <c r="K787">
        <v>26.6199679487593</v>
      </c>
      <c r="L787">
        <v>109707.87752379601</v>
      </c>
      <c r="M787">
        <v>1368.19444996879</v>
      </c>
      <c r="N787">
        <v>791.20869046904102</v>
      </c>
      <c r="O787">
        <v>2.44084436324764E-2</v>
      </c>
      <c r="P787">
        <v>0</v>
      </c>
      <c r="Q787">
        <v>0</v>
      </c>
      <c r="R787">
        <v>7.3448361578153896E-3</v>
      </c>
      <c r="S787">
        <v>5.2197157287281002E-3</v>
      </c>
      <c r="T787">
        <v>0.58665672210512798</v>
      </c>
      <c r="U787">
        <v>0.40077872600832898</v>
      </c>
      <c r="V787">
        <v>0</v>
      </c>
      <c r="W787">
        <v>0</v>
      </c>
      <c r="X787">
        <v>5.8112981981347804</v>
      </c>
      <c r="Y787">
        <v>4.1298844463476199</v>
      </c>
      <c r="Z787">
        <v>464.16789685165799</v>
      </c>
      <c r="AA787">
        <v>317.09961097290102</v>
      </c>
      <c r="AB787">
        <v>0</v>
      </c>
    </row>
    <row r="788" spans="1:28" x14ac:dyDescent="0.25">
      <c r="A788" t="s">
        <v>39</v>
      </c>
      <c r="B788" t="str">
        <f t="shared" si="12"/>
        <v>EBS</v>
      </c>
      <c r="C788">
        <v>1988</v>
      </c>
      <c r="D788" t="s">
        <v>41</v>
      </c>
      <c r="E788">
        <v>11164.884693423701</v>
      </c>
      <c r="F788">
        <v>49617354.807453498</v>
      </c>
      <c r="G788">
        <v>613126.97839598299</v>
      </c>
      <c r="H788">
        <v>381101.53593662498</v>
      </c>
      <c r="I788">
        <v>27</v>
      </c>
      <c r="J788">
        <v>38989.599999999999</v>
      </c>
      <c r="K788">
        <v>16.1227551201005</v>
      </c>
      <c r="L788">
        <v>71650.400629655196</v>
      </c>
      <c r="M788">
        <v>885.39169025437195</v>
      </c>
      <c r="N788">
        <v>550.33320168720797</v>
      </c>
      <c r="O788">
        <v>4.9745654873219899E-2</v>
      </c>
      <c r="P788">
        <v>1.82890874163943E-2</v>
      </c>
      <c r="Q788">
        <v>1.267765372432E-2</v>
      </c>
      <c r="R788">
        <v>2.08935284980681E-3</v>
      </c>
      <c r="S788">
        <v>3.60247802630635E-3</v>
      </c>
      <c r="T788">
        <v>0.85295693363592295</v>
      </c>
      <c r="U788">
        <v>0.12867358176364399</v>
      </c>
      <c r="V788">
        <v>0</v>
      </c>
      <c r="W788">
        <v>6.9769337639868096</v>
      </c>
      <c r="X788">
        <v>1.14984024328848</v>
      </c>
      <c r="Y788">
        <v>1.9825632662249899</v>
      </c>
      <c r="Z788">
        <v>469.41052018916099</v>
      </c>
      <c r="AA788">
        <v>70.813344224547095</v>
      </c>
      <c r="AB788">
        <v>0</v>
      </c>
    </row>
    <row r="789" spans="1:28" x14ac:dyDescent="0.25">
      <c r="A789" t="s">
        <v>33</v>
      </c>
      <c r="B789" t="str">
        <f t="shared" si="12"/>
        <v>EBS</v>
      </c>
      <c r="C789">
        <v>1988</v>
      </c>
      <c r="D789" t="s">
        <v>41</v>
      </c>
      <c r="E789">
        <v>3253.9043917136501</v>
      </c>
      <c r="F789">
        <v>12726135.270003499</v>
      </c>
      <c r="G789">
        <v>159690.20864928601</v>
      </c>
      <c r="H789">
        <v>76514.501554947594</v>
      </c>
      <c r="I789">
        <v>28</v>
      </c>
      <c r="J789">
        <v>27782.66</v>
      </c>
      <c r="K789">
        <v>3.2286471209816798</v>
      </c>
      <c r="L789">
        <v>12627.353190018401</v>
      </c>
      <c r="M789">
        <v>158.45067043686399</v>
      </c>
      <c r="N789">
        <v>75.920585063234995</v>
      </c>
      <c r="O789" t="s">
        <v>29</v>
      </c>
      <c r="P789" t="s">
        <v>29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1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75.920585063234995</v>
      </c>
    </row>
    <row r="790" spans="1:28" x14ac:dyDescent="0.25">
      <c r="A790" t="s">
        <v>37</v>
      </c>
      <c r="B790" t="str">
        <f t="shared" si="12"/>
        <v>EBS</v>
      </c>
      <c r="C790">
        <v>1989</v>
      </c>
      <c r="D790" t="s">
        <v>41</v>
      </c>
      <c r="E790">
        <v>3232.2284501610602</v>
      </c>
      <c r="F790">
        <v>14147540.0507746</v>
      </c>
      <c r="G790">
        <v>175193.30070948799</v>
      </c>
      <c r="H790">
        <v>85212.800523453203</v>
      </c>
      <c r="I790">
        <v>20</v>
      </c>
      <c r="J790">
        <v>32439.01</v>
      </c>
      <c r="K790">
        <v>5.2425145508529498</v>
      </c>
      <c r="L790">
        <v>22946.609659123798</v>
      </c>
      <c r="M790">
        <v>284.154861682405</v>
      </c>
      <c r="N790">
        <v>138.21094441541501</v>
      </c>
      <c r="O790">
        <v>4.2711319394921697E-2</v>
      </c>
      <c r="P790">
        <v>1.6955091919185199E-2</v>
      </c>
      <c r="Q790">
        <v>0.141144717892704</v>
      </c>
      <c r="R790">
        <v>6.8717587576350801E-3</v>
      </c>
      <c r="S790">
        <v>1.7151200364844101E-2</v>
      </c>
      <c r="T790">
        <v>0.53604423455067596</v>
      </c>
      <c r="U790">
        <v>0.29878808843414101</v>
      </c>
      <c r="V790">
        <v>0</v>
      </c>
      <c r="W790">
        <v>19.507744759198001</v>
      </c>
      <c r="X790">
        <v>0.94975226768764598</v>
      </c>
      <c r="Y790">
        <v>2.3704836002831202</v>
      </c>
      <c r="Z790">
        <v>74.087179905687194</v>
      </c>
      <c r="AA790">
        <v>41.295783882559199</v>
      </c>
      <c r="AB790">
        <v>0</v>
      </c>
    </row>
    <row r="791" spans="1:28" x14ac:dyDescent="0.25">
      <c r="A791" t="s">
        <v>30</v>
      </c>
      <c r="B791" t="str">
        <f t="shared" si="12"/>
        <v>EBS</v>
      </c>
      <c r="C791">
        <v>1989</v>
      </c>
      <c r="D791" t="s">
        <v>41</v>
      </c>
      <c r="E791">
        <v>2225.1497505513398</v>
      </c>
      <c r="F791">
        <v>8228801.0866710898</v>
      </c>
      <c r="G791">
        <v>104152.021449241</v>
      </c>
      <c r="H791">
        <v>65700.450316496906</v>
      </c>
      <c r="I791">
        <v>30</v>
      </c>
      <c r="J791">
        <v>41328.67</v>
      </c>
      <c r="K791">
        <v>3.06541599137062</v>
      </c>
      <c r="L791">
        <v>11336.180153555701</v>
      </c>
      <c r="M791">
        <v>143.48215081028599</v>
      </c>
      <c r="N791">
        <v>90.510407666063202</v>
      </c>
      <c r="O791">
        <v>1.3583426899120701E-2</v>
      </c>
      <c r="P791">
        <v>1.1563550549784101E-2</v>
      </c>
      <c r="Q791">
        <v>0.57986997298106102</v>
      </c>
      <c r="R791">
        <v>3.2226913843757601E-3</v>
      </c>
      <c r="S791">
        <v>3.3431945415325501E-2</v>
      </c>
      <c r="T791">
        <v>6.5751817638485296E-2</v>
      </c>
      <c r="U791">
        <v>0.31772357258075201</v>
      </c>
      <c r="V791">
        <v>0</v>
      </c>
      <c r="W791">
        <v>52.4842676478249</v>
      </c>
      <c r="X791">
        <v>0.29168711098175998</v>
      </c>
      <c r="Y791">
        <v>3.0259390086106799</v>
      </c>
      <c r="Z791">
        <v>5.9512238192439497</v>
      </c>
      <c r="AA791">
        <v>28.757290079401901</v>
      </c>
      <c r="AB791">
        <v>0</v>
      </c>
    </row>
    <row r="792" spans="1:28" x14ac:dyDescent="0.25">
      <c r="A792" t="s">
        <v>34</v>
      </c>
      <c r="B792" t="str">
        <f t="shared" si="12"/>
        <v>EBS</v>
      </c>
      <c r="C792">
        <v>1989</v>
      </c>
      <c r="D792" t="s">
        <v>41</v>
      </c>
      <c r="E792">
        <v>10089.320329259001</v>
      </c>
      <c r="F792">
        <v>35340554.312062398</v>
      </c>
      <c r="G792">
        <v>450118.600495986</v>
      </c>
      <c r="H792">
        <v>244302.54338901001</v>
      </c>
      <c r="I792">
        <v>45</v>
      </c>
      <c r="J792">
        <v>62875.39</v>
      </c>
      <c r="K792">
        <v>14.0971100119353</v>
      </c>
      <c r="L792">
        <v>49378.914115268897</v>
      </c>
      <c r="M792">
        <v>628.91961227642901</v>
      </c>
      <c r="N792">
        <v>341.34705985724298</v>
      </c>
      <c r="O792">
        <v>2.2692336818523302E-2</v>
      </c>
      <c r="P792">
        <v>1.4637645551879901E-2</v>
      </c>
      <c r="Q792">
        <v>0.334928747991523</v>
      </c>
      <c r="R792">
        <v>9.1134455576663692E-3</v>
      </c>
      <c r="S792">
        <v>9.9165117651521494E-3</v>
      </c>
      <c r="T792">
        <v>0.28269740189745501</v>
      </c>
      <c r="U792">
        <v>0.363343892788203</v>
      </c>
      <c r="V792">
        <v>0</v>
      </c>
      <c r="W792">
        <v>114.32694338857399</v>
      </c>
      <c r="X792">
        <v>3.1108478462784599</v>
      </c>
      <c r="Y792">
        <v>3.3849721350744399</v>
      </c>
      <c r="Z792">
        <v>96.497926966977602</v>
      </c>
      <c r="AA792">
        <v>124.02636952033799</v>
      </c>
      <c r="AB792">
        <v>0</v>
      </c>
    </row>
    <row r="793" spans="1:28" x14ac:dyDescent="0.25">
      <c r="A793" t="s">
        <v>35</v>
      </c>
      <c r="B793" t="str">
        <f t="shared" si="12"/>
        <v>EBS</v>
      </c>
      <c r="C793">
        <v>1989</v>
      </c>
      <c r="D793" t="s">
        <v>41</v>
      </c>
      <c r="E793">
        <v>26837.766139133801</v>
      </c>
      <c r="F793">
        <v>113991396.217971</v>
      </c>
      <c r="G793">
        <v>1417848.3230900699</v>
      </c>
      <c r="H793">
        <v>804259.42752107198</v>
      </c>
      <c r="I793">
        <v>59</v>
      </c>
      <c r="J793">
        <v>88753.97</v>
      </c>
      <c r="K793">
        <v>40.372174419994799</v>
      </c>
      <c r="L793">
        <v>171477.77898623599</v>
      </c>
      <c r="M793">
        <v>2132.8757208828201</v>
      </c>
      <c r="N793">
        <v>1209.8511373291899</v>
      </c>
      <c r="O793">
        <v>3.51472984587482E-2</v>
      </c>
      <c r="P793">
        <v>1.0174478581070699E-2</v>
      </c>
      <c r="Q793">
        <v>4.4322464902765597E-2</v>
      </c>
      <c r="R793">
        <v>7.4863818193058304E-2</v>
      </c>
      <c r="S793">
        <v>1.9587152955668801E-2</v>
      </c>
      <c r="T793">
        <v>0.56762937195722196</v>
      </c>
      <c r="U793">
        <v>0.29359719199128498</v>
      </c>
      <c r="V793">
        <v>0</v>
      </c>
      <c r="W793">
        <v>53.623584571844198</v>
      </c>
      <c r="X793">
        <v>90.574075585677505</v>
      </c>
      <c r="Y793">
        <v>23.697539280456802</v>
      </c>
      <c r="Z793">
        <v>686.74704124390098</v>
      </c>
      <c r="AA793">
        <v>355.20889664731402</v>
      </c>
      <c r="AB793">
        <v>0</v>
      </c>
    </row>
    <row r="794" spans="1:28" x14ac:dyDescent="0.25">
      <c r="A794" t="s">
        <v>31</v>
      </c>
      <c r="B794" t="str">
        <f t="shared" si="12"/>
        <v>EBS</v>
      </c>
      <c r="C794">
        <v>1989</v>
      </c>
      <c r="D794" t="s">
        <v>41</v>
      </c>
      <c r="E794">
        <v>8267.0696771171806</v>
      </c>
      <c r="F794">
        <v>32711479.299689598</v>
      </c>
      <c r="G794">
        <v>410110.45668792498</v>
      </c>
      <c r="H794">
        <v>252313.93024887101</v>
      </c>
      <c r="I794">
        <v>39</v>
      </c>
      <c r="J794">
        <v>33177.949999999997</v>
      </c>
      <c r="K794">
        <v>7.0329339588181998</v>
      </c>
      <c r="L794">
        <v>27828.200631567601</v>
      </c>
      <c r="M794">
        <v>348.88780067869601</v>
      </c>
      <c r="N794">
        <v>214.647665694886</v>
      </c>
      <c r="O794">
        <v>3.02098459829096E-2</v>
      </c>
      <c r="P794">
        <v>5.8610156031683397E-3</v>
      </c>
      <c r="Q794">
        <v>5.7061797652134101E-2</v>
      </c>
      <c r="R794">
        <v>7.6780182201224203E-3</v>
      </c>
      <c r="S794">
        <v>1.15352020286881E-2</v>
      </c>
      <c r="T794">
        <v>0.52097505413646905</v>
      </c>
      <c r="U794">
        <v>0.40274992796258602</v>
      </c>
      <c r="V794">
        <v>0</v>
      </c>
      <c r="W794">
        <v>12.2481816663845</v>
      </c>
      <c r="X794">
        <v>1.6480686881120801</v>
      </c>
      <c r="Y794">
        <v>2.47600418877682</v>
      </c>
      <c r="Z794">
        <v>111.82607925566001</v>
      </c>
      <c r="AA794">
        <v>86.449331895952497</v>
      </c>
      <c r="AB794">
        <v>0</v>
      </c>
    </row>
    <row r="795" spans="1:28" x14ac:dyDescent="0.25">
      <c r="A795" t="s">
        <v>27</v>
      </c>
      <c r="B795" t="str">
        <f t="shared" si="12"/>
        <v>EBS</v>
      </c>
      <c r="C795">
        <v>1989</v>
      </c>
      <c r="D795" t="s">
        <v>41</v>
      </c>
      <c r="E795">
        <v>3412.2600172779398</v>
      </c>
      <c r="F795">
        <v>14296911.3302352</v>
      </c>
      <c r="G795">
        <v>178143.22115347901</v>
      </c>
      <c r="H795">
        <v>99592.912825400796</v>
      </c>
      <c r="I795">
        <v>58</v>
      </c>
      <c r="J795">
        <v>78702.64</v>
      </c>
      <c r="K795">
        <v>4.63023916769344</v>
      </c>
      <c r="L795">
        <v>19400.080440265901</v>
      </c>
      <c r="M795">
        <v>241.730031084183</v>
      </c>
      <c r="N795">
        <v>135.14181318360201</v>
      </c>
      <c r="O795">
        <v>3.0302533010667002E-2</v>
      </c>
      <c r="P795">
        <v>1.6186690656557499E-2</v>
      </c>
      <c r="Q795">
        <v>1.4634782403697999E-2</v>
      </c>
      <c r="R795">
        <v>2.69590489429992E-3</v>
      </c>
      <c r="S795">
        <v>2.8105294094648799E-3</v>
      </c>
      <c r="T795">
        <v>0.43109757887033201</v>
      </c>
      <c r="U795">
        <v>0.548761204422205</v>
      </c>
      <c r="V795">
        <v>0</v>
      </c>
      <c r="W795">
        <v>1.97777102958321</v>
      </c>
      <c r="X795">
        <v>0.36432947558623802</v>
      </c>
      <c r="Y795">
        <v>0.37982004040092199</v>
      </c>
      <c r="Z795">
        <v>58.259308467597499</v>
      </c>
      <c r="AA795">
        <v>74.160584170433907</v>
      </c>
      <c r="AB795">
        <v>0</v>
      </c>
    </row>
    <row r="796" spans="1:28" x14ac:dyDescent="0.25">
      <c r="A796" t="s">
        <v>32</v>
      </c>
      <c r="B796" t="str">
        <f t="shared" si="12"/>
        <v>EBS</v>
      </c>
      <c r="C796">
        <v>1989</v>
      </c>
      <c r="D796" t="s">
        <v>41</v>
      </c>
      <c r="E796">
        <v>14935.381256644199</v>
      </c>
      <c r="F796">
        <v>68574077.034773797</v>
      </c>
      <c r="G796">
        <v>844454.234591785</v>
      </c>
      <c r="H796">
        <v>471355.34221961501</v>
      </c>
      <c r="I796">
        <v>67</v>
      </c>
      <c r="J796">
        <v>94983.17</v>
      </c>
      <c r="K796">
        <v>21.173281446487302</v>
      </c>
      <c r="L796">
        <v>97214.674874433098</v>
      </c>
      <c r="M796">
        <v>1197.14836002166</v>
      </c>
      <c r="N796">
        <v>668.22126269334103</v>
      </c>
      <c r="O796">
        <v>2.4880833908152301E-2</v>
      </c>
      <c r="P796">
        <v>5.0473114435739498E-3</v>
      </c>
      <c r="Q796">
        <v>3.74509691624011E-2</v>
      </c>
      <c r="R796">
        <v>0.10228622128993101</v>
      </c>
      <c r="S796">
        <v>1.9612205750327599E-2</v>
      </c>
      <c r="T796">
        <v>0.58595056915469101</v>
      </c>
      <c r="U796">
        <v>0.25470003464265001</v>
      </c>
      <c r="V796">
        <v>0</v>
      </c>
      <c r="W796">
        <v>25.0255339027891</v>
      </c>
      <c r="X796">
        <v>68.349827946487906</v>
      </c>
      <c r="Y796">
        <v>13.105292890685501</v>
      </c>
      <c r="Z796">
        <v>391.54462919642901</v>
      </c>
      <c r="AA796">
        <v>170.19597875694899</v>
      </c>
      <c r="AB796">
        <v>0</v>
      </c>
    </row>
    <row r="797" spans="1:28" x14ac:dyDescent="0.25">
      <c r="A797" t="s">
        <v>39</v>
      </c>
      <c r="B797" t="str">
        <f t="shared" si="12"/>
        <v>EBS</v>
      </c>
      <c r="C797">
        <v>1989</v>
      </c>
      <c r="D797" t="s">
        <v>41</v>
      </c>
      <c r="E797">
        <v>9150.1148444431092</v>
      </c>
      <c r="F797">
        <v>41014595.868972301</v>
      </c>
      <c r="G797">
        <v>506527.83717634901</v>
      </c>
      <c r="H797">
        <v>318025.58223541698</v>
      </c>
      <c r="I797">
        <v>26</v>
      </c>
      <c r="J797">
        <v>38989.599999999999</v>
      </c>
      <c r="K797">
        <v>13.7215122207269</v>
      </c>
      <c r="L797">
        <v>61505.487965110799</v>
      </c>
      <c r="M797">
        <v>759.58914462965299</v>
      </c>
      <c r="N797">
        <v>476.91116312023098</v>
      </c>
      <c r="O797">
        <v>2.5666350289683702E-2</v>
      </c>
      <c r="P797">
        <v>1.2819189922670801E-2</v>
      </c>
      <c r="Q797">
        <v>6.9073579664569104E-2</v>
      </c>
      <c r="R797">
        <v>0.12790605249675099</v>
      </c>
      <c r="S797">
        <v>5.6391914681791999E-2</v>
      </c>
      <c r="T797">
        <v>0.44779543771813102</v>
      </c>
      <c r="U797">
        <v>0.29883301543875701</v>
      </c>
      <c r="V797">
        <v>0</v>
      </c>
      <c r="W797">
        <v>32.941961218707597</v>
      </c>
      <c r="X797">
        <v>60.999824266342799</v>
      </c>
      <c r="Y797">
        <v>26.8939336214702</v>
      </c>
      <c r="Z797">
        <v>213.558643042087</v>
      </c>
      <c r="AA797">
        <v>142.51680097162301</v>
      </c>
      <c r="AB797">
        <v>0</v>
      </c>
    </row>
    <row r="798" spans="1:28" x14ac:dyDescent="0.25">
      <c r="A798" t="s">
        <v>33</v>
      </c>
      <c r="B798" t="str">
        <f t="shared" si="12"/>
        <v>EBS</v>
      </c>
      <c r="C798">
        <v>1989</v>
      </c>
      <c r="D798" t="s">
        <v>41</v>
      </c>
      <c r="E798">
        <v>8618.9185147505705</v>
      </c>
      <c r="F798">
        <v>34659404.688189797</v>
      </c>
      <c r="G798">
        <v>433938.58710782102</v>
      </c>
      <c r="H798">
        <v>235231.52139295099</v>
      </c>
      <c r="I798">
        <v>29</v>
      </c>
      <c r="J798">
        <v>27782.66</v>
      </c>
      <c r="K798">
        <v>8.2571200918282806</v>
      </c>
      <c r="L798">
        <v>33204.498491530503</v>
      </c>
      <c r="M798">
        <v>415.72304229299903</v>
      </c>
      <c r="N798">
        <v>225.357151039417</v>
      </c>
      <c r="O798">
        <v>3.01955233835598E-2</v>
      </c>
      <c r="P798">
        <v>1.86267446456122E-2</v>
      </c>
      <c r="Q798">
        <v>0.28315393113738002</v>
      </c>
      <c r="R798">
        <v>1.15466312315857E-2</v>
      </c>
      <c r="S798">
        <v>8.3780575346041608E-3</v>
      </c>
      <c r="T798">
        <v>0.37517563670979898</v>
      </c>
      <c r="U798">
        <v>0.32174574338663098</v>
      </c>
      <c r="V798">
        <v>0</v>
      </c>
      <c r="W798">
        <v>63.810763226730998</v>
      </c>
      <c r="X798">
        <v>2.6021159184528999</v>
      </c>
      <c r="Y798">
        <v>1.8880551772427101</v>
      </c>
      <c r="Z798">
        <v>84.5485126283195</v>
      </c>
      <c r="AA798">
        <v>72.507704088670394</v>
      </c>
      <c r="AB798">
        <v>0</v>
      </c>
    </row>
    <row r="799" spans="1:28" x14ac:dyDescent="0.25">
      <c r="A799" t="s">
        <v>37</v>
      </c>
      <c r="B799" t="str">
        <f t="shared" si="12"/>
        <v>EBS</v>
      </c>
      <c r="C799">
        <v>1990</v>
      </c>
      <c r="D799" t="s">
        <v>41</v>
      </c>
      <c r="E799">
        <v>4446.0632827271802</v>
      </c>
      <c r="F799">
        <v>19147569.277812399</v>
      </c>
      <c r="G799">
        <v>237735.771197853</v>
      </c>
      <c r="H799">
        <v>98907.413871167402</v>
      </c>
      <c r="I799">
        <v>20</v>
      </c>
      <c r="J799">
        <v>32439.01</v>
      </c>
      <c r="K799">
        <v>7.2112945644509896</v>
      </c>
      <c r="L799">
        <v>31056.409563932499</v>
      </c>
      <c r="M799">
        <v>385.595652962244</v>
      </c>
      <c r="N799">
        <v>160.42292938204699</v>
      </c>
      <c r="O799" t="s">
        <v>29</v>
      </c>
      <c r="P799" t="s">
        <v>29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1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160.42292938204699</v>
      </c>
    </row>
    <row r="800" spans="1:28" x14ac:dyDescent="0.25">
      <c r="A800" t="s">
        <v>30</v>
      </c>
      <c r="B800" t="str">
        <f t="shared" si="12"/>
        <v>EBS</v>
      </c>
      <c r="C800">
        <v>1990</v>
      </c>
      <c r="D800" t="s">
        <v>41</v>
      </c>
      <c r="E800">
        <v>2563.07811921149</v>
      </c>
      <c r="F800">
        <v>9948926.58351277</v>
      </c>
      <c r="G800">
        <v>125221.315122235</v>
      </c>
      <c r="H800">
        <v>73397.739908067801</v>
      </c>
      <c r="I800">
        <v>30</v>
      </c>
      <c r="J800">
        <v>41328.67</v>
      </c>
      <c r="K800">
        <v>3.53095365910375</v>
      </c>
      <c r="L800">
        <v>13705.863454140899</v>
      </c>
      <c r="M800">
        <v>172.507680321762</v>
      </c>
      <c r="N800">
        <v>101.114365713545</v>
      </c>
      <c r="O800">
        <v>1.69974849812944E-2</v>
      </c>
      <c r="P800">
        <v>8.1600543126996005E-3</v>
      </c>
      <c r="Q800">
        <v>0.328471833462531</v>
      </c>
      <c r="R800">
        <v>0</v>
      </c>
      <c r="S800">
        <v>2.1064021647215499E-2</v>
      </c>
      <c r="T800">
        <v>0.22688069415289</v>
      </c>
      <c r="U800">
        <v>0.42358345073736298</v>
      </c>
      <c r="V800">
        <v>0</v>
      </c>
      <c r="W800">
        <v>33.213221095329096</v>
      </c>
      <c r="X800">
        <v>0</v>
      </c>
      <c r="Y800">
        <v>2.1298751882345801</v>
      </c>
      <c r="Z800">
        <v>22.940897481918402</v>
      </c>
      <c r="AA800">
        <v>42.830371948063302</v>
      </c>
      <c r="AB800">
        <v>0</v>
      </c>
    </row>
    <row r="801" spans="1:28" x14ac:dyDescent="0.25">
      <c r="A801" t="s">
        <v>34</v>
      </c>
      <c r="B801" t="str">
        <f t="shared" si="12"/>
        <v>EBS</v>
      </c>
      <c r="C801">
        <v>1990</v>
      </c>
      <c r="D801" t="s">
        <v>41</v>
      </c>
      <c r="E801">
        <v>5034.76373339159</v>
      </c>
      <c r="F801">
        <v>18002186.177933302</v>
      </c>
      <c r="G801">
        <v>228744.86264652901</v>
      </c>
      <c r="H801">
        <v>92357.023785073194</v>
      </c>
      <c r="I801">
        <v>44</v>
      </c>
      <c r="J801">
        <v>62875.39</v>
      </c>
      <c r="K801">
        <v>7.1946075748830003</v>
      </c>
      <c r="L801">
        <v>25724.874472503801</v>
      </c>
      <c r="M801">
        <v>326.87323748629399</v>
      </c>
      <c r="N801">
        <v>131.97690658467599</v>
      </c>
      <c r="O801">
        <v>1.8095725216302198E-2</v>
      </c>
      <c r="P801">
        <v>1.3646758448689801E-2</v>
      </c>
      <c r="Q801">
        <v>0.52209876841971503</v>
      </c>
      <c r="R801">
        <v>4.4350012427317002E-3</v>
      </c>
      <c r="S801">
        <v>6.83800440676402E-2</v>
      </c>
      <c r="T801">
        <v>0.13165205062838101</v>
      </c>
      <c r="U801">
        <v>0.27343413564153202</v>
      </c>
      <c r="V801">
        <v>0</v>
      </c>
      <c r="W801">
        <v>68.904980387703304</v>
      </c>
      <c r="X801">
        <v>0.58531774471492404</v>
      </c>
      <c r="Y801">
        <v>9.0245866881710004</v>
      </c>
      <c r="Z801">
        <v>17.3750303874629</v>
      </c>
      <c r="AA801">
        <v>36.086991376624198</v>
      </c>
      <c r="AB801">
        <v>0</v>
      </c>
    </row>
    <row r="802" spans="1:28" x14ac:dyDescent="0.25">
      <c r="A802" t="s">
        <v>35</v>
      </c>
      <c r="B802" t="str">
        <f t="shared" si="12"/>
        <v>EBS</v>
      </c>
      <c r="C802">
        <v>1990</v>
      </c>
      <c r="D802" t="s">
        <v>41</v>
      </c>
      <c r="E802">
        <v>27992.752000361001</v>
      </c>
      <c r="F802">
        <v>119945429.425745</v>
      </c>
      <c r="G802">
        <v>1489319.88656393</v>
      </c>
      <c r="H802">
        <v>781238.56954988895</v>
      </c>
      <c r="I802">
        <v>60</v>
      </c>
      <c r="J802">
        <v>88753.97</v>
      </c>
      <c r="K802">
        <v>41.407797854291303</v>
      </c>
      <c r="L802">
        <v>177427.21741482799</v>
      </c>
      <c r="M802">
        <v>2203.0508755416399</v>
      </c>
      <c r="N802">
        <v>1155.6337427445601</v>
      </c>
      <c r="O802">
        <v>5.1391976749919403E-2</v>
      </c>
      <c r="P802">
        <v>2.9618546201154402E-3</v>
      </c>
      <c r="Q802">
        <v>1.0110987170092201E-2</v>
      </c>
      <c r="R802">
        <v>1.5830036611598899E-2</v>
      </c>
      <c r="S802">
        <v>3.6435374671321299E-3</v>
      </c>
      <c r="T802">
        <v>0.522439225358592</v>
      </c>
      <c r="U802">
        <v>0.44797621339258498</v>
      </c>
      <c r="V802">
        <v>0</v>
      </c>
      <c r="W802">
        <v>11.6845979462159</v>
      </c>
      <c r="X802">
        <v>18.293724457245499</v>
      </c>
      <c r="Y802">
        <v>4.2105948399719502</v>
      </c>
      <c r="Z802">
        <v>603.74839735772002</v>
      </c>
      <c r="AA802">
        <v>517.69642814341</v>
      </c>
      <c r="AB802">
        <v>0</v>
      </c>
    </row>
    <row r="803" spans="1:28" x14ac:dyDescent="0.25">
      <c r="A803" t="s">
        <v>31</v>
      </c>
      <c r="B803" t="str">
        <f t="shared" si="12"/>
        <v>EBS</v>
      </c>
      <c r="C803">
        <v>1990</v>
      </c>
      <c r="D803" t="s">
        <v>41</v>
      </c>
      <c r="E803">
        <v>12341.2269131252</v>
      </c>
      <c r="F803">
        <v>47344240.846290402</v>
      </c>
      <c r="G803">
        <v>595500.65003471996</v>
      </c>
      <c r="H803">
        <v>319731.82514727802</v>
      </c>
      <c r="I803">
        <v>39</v>
      </c>
      <c r="J803">
        <v>33177.949999999997</v>
      </c>
      <c r="K803">
        <v>10.4988874221108</v>
      </c>
      <c r="L803">
        <v>40276.534758620001</v>
      </c>
      <c r="M803">
        <v>506.60232799536999</v>
      </c>
      <c r="N803">
        <v>272.00119251654201</v>
      </c>
      <c r="O803">
        <v>2.6004874718471401E-2</v>
      </c>
      <c r="P803">
        <v>1.03071671638579E-2</v>
      </c>
      <c r="Q803">
        <v>0.21541043151907299</v>
      </c>
      <c r="R803">
        <v>6.5715805448682496E-2</v>
      </c>
      <c r="S803">
        <v>2.8588544149395798E-2</v>
      </c>
      <c r="T803">
        <v>0.44131747074961802</v>
      </c>
      <c r="U803">
        <v>0.248967748133231</v>
      </c>
      <c r="V803">
        <v>0</v>
      </c>
      <c r="W803">
        <v>58.591894253690597</v>
      </c>
      <c r="X803">
        <v>17.874777449226698</v>
      </c>
      <c r="Y803">
        <v>7.7761181009474498</v>
      </c>
      <c r="Z803">
        <v>120.03887832228</v>
      </c>
      <c r="AA803">
        <v>67.719524390396799</v>
      </c>
      <c r="AB803">
        <v>0</v>
      </c>
    </row>
    <row r="804" spans="1:28" x14ac:dyDescent="0.25">
      <c r="A804" t="s">
        <v>27</v>
      </c>
      <c r="B804" t="str">
        <f t="shared" si="12"/>
        <v>EBS</v>
      </c>
      <c r="C804">
        <v>1990</v>
      </c>
      <c r="D804" t="s">
        <v>41</v>
      </c>
      <c r="E804">
        <v>3297.2609975977298</v>
      </c>
      <c r="F804">
        <v>14304395.319356199</v>
      </c>
      <c r="G804">
        <v>177383.497696412</v>
      </c>
      <c r="H804">
        <v>103623.02626352401</v>
      </c>
      <c r="I804">
        <v>58</v>
      </c>
      <c r="J804">
        <v>78702.64</v>
      </c>
      <c r="K804">
        <v>4.4741921599995704</v>
      </c>
      <c r="L804">
        <v>19410.2357799479</v>
      </c>
      <c r="M804">
        <v>240.69913036450899</v>
      </c>
      <c r="N804">
        <v>140.610443650495</v>
      </c>
      <c r="O804">
        <v>1.41395630104749E-2</v>
      </c>
      <c r="P804">
        <v>8.6104338419392499E-3</v>
      </c>
      <c r="Q804">
        <v>0.146150494222099</v>
      </c>
      <c r="R804">
        <v>0</v>
      </c>
      <c r="S804">
        <v>3.0879994901454599E-2</v>
      </c>
      <c r="T804">
        <v>2.95074982316673E-2</v>
      </c>
      <c r="U804">
        <v>0.793462012644779</v>
      </c>
      <c r="V804">
        <v>0</v>
      </c>
      <c r="W804">
        <v>20.550285832308401</v>
      </c>
      <c r="X804">
        <v>0</v>
      </c>
      <c r="Y804">
        <v>4.3420497830185401</v>
      </c>
      <c r="Z804">
        <v>4.1490624173709296</v>
      </c>
      <c r="AA804">
        <v>111.569045617797</v>
      </c>
      <c r="AB804">
        <v>0</v>
      </c>
    </row>
    <row r="805" spans="1:28" x14ac:dyDescent="0.25">
      <c r="A805" t="s">
        <v>32</v>
      </c>
      <c r="B805" t="str">
        <f t="shared" si="12"/>
        <v>EBS</v>
      </c>
      <c r="C805">
        <v>1990</v>
      </c>
      <c r="D805" t="s">
        <v>41</v>
      </c>
      <c r="E805">
        <v>9549.8706302260307</v>
      </c>
      <c r="F805">
        <v>39518465.4025869</v>
      </c>
      <c r="G805">
        <v>492704.78470078303</v>
      </c>
      <c r="H805">
        <v>281014.76884923998</v>
      </c>
      <c r="I805">
        <v>68</v>
      </c>
      <c r="J805">
        <v>94983.17</v>
      </c>
      <c r="K805">
        <v>13.3393674345407</v>
      </c>
      <c r="L805">
        <v>55199.839962838698</v>
      </c>
      <c r="M805">
        <v>688.21562242717505</v>
      </c>
      <c r="N805">
        <v>392.52461120761899</v>
      </c>
      <c r="O805">
        <v>2.3097097720553801E-2</v>
      </c>
      <c r="P805">
        <v>1.24446095994151E-2</v>
      </c>
      <c r="Q805">
        <v>7.0277658578086905E-2</v>
      </c>
      <c r="R805">
        <v>6.4627505278722103E-2</v>
      </c>
      <c r="S805">
        <v>4.4160337802284601E-2</v>
      </c>
      <c r="T805">
        <v>0.435499979508154</v>
      </c>
      <c r="U805">
        <v>0.38543451883275298</v>
      </c>
      <c r="V805">
        <v>0</v>
      </c>
      <c r="W805">
        <v>27.585710609945298</v>
      </c>
      <c r="X805">
        <v>25.367886382848699</v>
      </c>
      <c r="Y805">
        <v>17.3340194266389</v>
      </c>
      <c r="Z805">
        <v>170.94446013736399</v>
      </c>
      <c r="AA805">
        <v>151.29253465082201</v>
      </c>
      <c r="AB805">
        <v>0</v>
      </c>
    </row>
    <row r="806" spans="1:28" x14ac:dyDescent="0.25">
      <c r="A806" t="s">
        <v>39</v>
      </c>
      <c r="B806" t="str">
        <f t="shared" si="12"/>
        <v>EBS</v>
      </c>
      <c r="C806">
        <v>1990</v>
      </c>
      <c r="D806" t="s">
        <v>41</v>
      </c>
      <c r="E806">
        <v>5564.12194448229</v>
      </c>
      <c r="F806">
        <v>24286497.681672201</v>
      </c>
      <c r="G806">
        <v>300782.393349224</v>
      </c>
      <c r="H806">
        <v>183149.80727343401</v>
      </c>
      <c r="I806">
        <v>26</v>
      </c>
      <c r="J806">
        <v>38989.599999999999</v>
      </c>
      <c r="K806">
        <v>8.3439572679456404</v>
      </c>
      <c r="L806">
        <v>36420.031923435599</v>
      </c>
      <c r="M806">
        <v>451.053277066497</v>
      </c>
      <c r="N806">
        <v>274.65145098724099</v>
      </c>
      <c r="O806">
        <v>2.4983494765958101E-2</v>
      </c>
      <c r="P806">
        <v>1.7910789714938698E-2</v>
      </c>
      <c r="Q806">
        <v>7.7503231991488494E-2</v>
      </c>
      <c r="R806">
        <v>0.227881146739802</v>
      </c>
      <c r="S806">
        <v>0.114606061706945</v>
      </c>
      <c r="T806">
        <v>0.34845868687352199</v>
      </c>
      <c r="U806">
        <v>0.23155087268824201</v>
      </c>
      <c r="V806">
        <v>0</v>
      </c>
      <c r="W806">
        <v>21.286375122663099</v>
      </c>
      <c r="X806">
        <v>62.587887604723001</v>
      </c>
      <c r="Y806">
        <v>31.476721139745798</v>
      </c>
      <c r="Z806">
        <v>95.704683958921507</v>
      </c>
      <c r="AA806">
        <v>63.595783161187697</v>
      </c>
      <c r="AB806">
        <v>0</v>
      </c>
    </row>
    <row r="807" spans="1:28" x14ac:dyDescent="0.25">
      <c r="A807" t="s">
        <v>33</v>
      </c>
      <c r="B807" t="str">
        <f t="shared" si="12"/>
        <v>EBS</v>
      </c>
      <c r="C807">
        <v>1990</v>
      </c>
      <c r="D807" t="s">
        <v>41</v>
      </c>
      <c r="E807">
        <v>4676.0267364600604</v>
      </c>
      <c r="F807">
        <v>17206429.494628198</v>
      </c>
      <c r="G807">
        <v>217696.31205622101</v>
      </c>
      <c r="H807">
        <v>89207.521700554105</v>
      </c>
      <c r="I807">
        <v>26</v>
      </c>
      <c r="J807">
        <v>27782.66</v>
      </c>
      <c r="K807">
        <v>4.9966331142299802</v>
      </c>
      <c r="L807">
        <v>18386.168479354899</v>
      </c>
      <c r="M807">
        <v>232.622408504303</v>
      </c>
      <c r="N807">
        <v>95.323932494196796</v>
      </c>
      <c r="O807">
        <v>4.4346523082697403E-2</v>
      </c>
      <c r="P807">
        <v>1.28065338612169E-2</v>
      </c>
      <c r="Q807">
        <v>6.1882128861772502E-2</v>
      </c>
      <c r="R807">
        <v>0</v>
      </c>
      <c r="S807">
        <v>0</v>
      </c>
      <c r="T807">
        <v>0.54825354228307699</v>
      </c>
      <c r="U807">
        <v>0.38986432885515099</v>
      </c>
      <c r="V807">
        <v>0</v>
      </c>
      <c r="W807">
        <v>5.8988478742167896</v>
      </c>
      <c r="X807">
        <v>0</v>
      </c>
      <c r="Y807">
        <v>0</v>
      </c>
      <c r="Z807">
        <v>52.261683654296299</v>
      </c>
      <c r="AA807">
        <v>37.163400965683799</v>
      </c>
      <c r="AB807">
        <v>0</v>
      </c>
    </row>
    <row r="808" spans="1:28" x14ac:dyDescent="0.25">
      <c r="A808" t="s">
        <v>37</v>
      </c>
      <c r="B808" t="str">
        <f t="shared" si="12"/>
        <v>EBS</v>
      </c>
      <c r="C808">
        <v>1991</v>
      </c>
      <c r="D808" t="s">
        <v>41</v>
      </c>
      <c r="E808">
        <v>1276.8992393088499</v>
      </c>
      <c r="F808">
        <v>5897209.8826812198</v>
      </c>
      <c r="G808">
        <v>72505.199805320299</v>
      </c>
      <c r="H808">
        <v>26179.2119631071</v>
      </c>
      <c r="I808">
        <v>21</v>
      </c>
      <c r="J808">
        <v>32439.01</v>
      </c>
      <c r="K808">
        <v>1.9724451044253499</v>
      </c>
      <c r="L808">
        <v>9109.5071598283303</v>
      </c>
      <c r="M808">
        <v>111.999852454132</v>
      </c>
      <c r="N808">
        <v>40.439415174445301</v>
      </c>
      <c r="O808">
        <v>2.3687383287721301E-2</v>
      </c>
      <c r="P808">
        <v>6.9837391111075399E-3</v>
      </c>
      <c r="Q808">
        <v>0.103190321159479</v>
      </c>
      <c r="R808">
        <v>0</v>
      </c>
      <c r="S808">
        <v>2.41925383623992E-2</v>
      </c>
      <c r="T808">
        <v>0.41565877817867602</v>
      </c>
      <c r="U808">
        <v>0.45695836229944498</v>
      </c>
      <c r="V808">
        <v>0</v>
      </c>
      <c r="W808">
        <v>4.1729562393525201</v>
      </c>
      <c r="X808">
        <v>0</v>
      </c>
      <c r="Y808">
        <v>0.97833210296075601</v>
      </c>
      <c r="Z808">
        <v>16.8089979016702</v>
      </c>
      <c r="AA808">
        <v>18.479128930461901</v>
      </c>
      <c r="AB808">
        <v>0</v>
      </c>
    </row>
    <row r="809" spans="1:28" x14ac:dyDescent="0.25">
      <c r="A809" t="s">
        <v>30</v>
      </c>
      <c r="B809" t="str">
        <f t="shared" si="12"/>
        <v>EBS</v>
      </c>
      <c r="C809">
        <v>1991</v>
      </c>
      <c r="D809" t="s">
        <v>41</v>
      </c>
      <c r="E809">
        <v>2861.9971068764598</v>
      </c>
      <c r="F809">
        <v>12181541.976902399</v>
      </c>
      <c r="G809">
        <v>151804.55065761699</v>
      </c>
      <c r="H809">
        <v>93136.486154541606</v>
      </c>
      <c r="I809">
        <v>31</v>
      </c>
      <c r="J809">
        <v>41328.67</v>
      </c>
      <c r="K809">
        <v>3.8155656119694101</v>
      </c>
      <c r="L809">
        <v>16240.2234985338</v>
      </c>
      <c r="M809">
        <v>202.38323156861</v>
      </c>
      <c r="N809">
        <v>124.16797100776201</v>
      </c>
      <c r="O809">
        <v>1.51924904344252E-2</v>
      </c>
      <c r="P809">
        <v>5.39176111605515E-3</v>
      </c>
      <c r="Q809">
        <v>0.29886017918641</v>
      </c>
      <c r="R809">
        <v>0</v>
      </c>
      <c r="S809">
        <v>0.26883532896943702</v>
      </c>
      <c r="T809">
        <v>0.16420587723716501</v>
      </c>
      <c r="U809">
        <v>0.26809861460698797</v>
      </c>
      <c r="V809">
        <v>0</v>
      </c>
      <c r="W809">
        <v>37.108862064592699</v>
      </c>
      <c r="X809">
        <v>0</v>
      </c>
      <c r="Y809">
        <v>33.380737333339198</v>
      </c>
      <c r="Z809">
        <v>20.389110604088501</v>
      </c>
      <c r="AA809">
        <v>33.289261005741601</v>
      </c>
      <c r="AB809">
        <v>0</v>
      </c>
    </row>
    <row r="810" spans="1:28" x14ac:dyDescent="0.25">
      <c r="A810" t="s">
        <v>34</v>
      </c>
      <c r="B810" t="str">
        <f t="shared" si="12"/>
        <v>EBS</v>
      </c>
      <c r="C810">
        <v>1991</v>
      </c>
      <c r="D810" t="s">
        <v>41</v>
      </c>
      <c r="E810">
        <v>4162.0934362669695</v>
      </c>
      <c r="F810">
        <v>16069921.402980899</v>
      </c>
      <c r="G810">
        <v>202199.63953777601</v>
      </c>
      <c r="H810">
        <v>90035.623049781498</v>
      </c>
      <c r="I810">
        <v>44</v>
      </c>
      <c r="J810">
        <v>62875.39</v>
      </c>
      <c r="K810">
        <v>5.9475738186755898</v>
      </c>
      <c r="L810">
        <v>22963.694897312998</v>
      </c>
      <c r="M810">
        <v>288.940481677207</v>
      </c>
      <c r="N810">
        <v>128.65965711699999</v>
      </c>
      <c r="O810">
        <v>2.6944386166553001E-2</v>
      </c>
      <c r="P810">
        <v>1.07736009083409E-2</v>
      </c>
      <c r="Q810">
        <v>0.233243410743082</v>
      </c>
      <c r="R810">
        <v>7.2977150861062903E-4</v>
      </c>
      <c r="S810">
        <v>2.5151197543958299E-2</v>
      </c>
      <c r="T810">
        <v>0.29186542936978899</v>
      </c>
      <c r="U810">
        <v>0.44901019083455901</v>
      </c>
      <c r="V810">
        <v>0</v>
      </c>
      <c r="W810">
        <v>30.0090172510046</v>
      </c>
      <c r="X810">
        <v>9.3892152071599497E-2</v>
      </c>
      <c r="Y810">
        <v>3.2359444520876099</v>
      </c>
      <c r="Z810">
        <v>37.551306067023098</v>
      </c>
      <c r="AA810">
        <v>57.769497194813198</v>
      </c>
      <c r="AB810">
        <v>0</v>
      </c>
    </row>
    <row r="811" spans="1:28" x14ac:dyDescent="0.25">
      <c r="A811" t="s">
        <v>35</v>
      </c>
      <c r="B811" t="str">
        <f t="shared" si="12"/>
        <v>EBS</v>
      </c>
      <c r="C811">
        <v>1991</v>
      </c>
      <c r="D811" t="s">
        <v>41</v>
      </c>
      <c r="E811">
        <v>12307.5421091888</v>
      </c>
      <c r="F811">
        <v>56987609.847136997</v>
      </c>
      <c r="G811">
        <v>701040.14600383001</v>
      </c>
      <c r="H811">
        <v>354486.06847493799</v>
      </c>
      <c r="I811">
        <v>59</v>
      </c>
      <c r="J811">
        <v>88753.97</v>
      </c>
      <c r="K811">
        <v>18.514291917503002</v>
      </c>
      <c r="L811">
        <v>85726.722283805095</v>
      </c>
      <c r="M811">
        <v>1054.57789978338</v>
      </c>
      <c r="N811">
        <v>533.25501503123098</v>
      </c>
      <c r="O811">
        <v>4.2401309466809201E-2</v>
      </c>
      <c r="P811">
        <v>8.4941442869864801E-3</v>
      </c>
      <c r="Q811">
        <v>3.1018436877293502E-2</v>
      </c>
      <c r="R811">
        <v>1.1824865928775701E-2</v>
      </c>
      <c r="S811">
        <v>3.7476879568318902E-3</v>
      </c>
      <c r="T811">
        <v>0.50832693579169297</v>
      </c>
      <c r="U811">
        <v>0.44508207344540601</v>
      </c>
      <c r="V811">
        <v>0</v>
      </c>
      <c r="W811">
        <v>16.5407370232464</v>
      </c>
      <c r="X811">
        <v>6.30566905859156</v>
      </c>
      <c r="Y811">
        <v>1.99847339775275</v>
      </c>
      <c r="Z811">
        <v>271.067887786379</v>
      </c>
      <c r="AA811">
        <v>237.34224776526199</v>
      </c>
      <c r="AB811">
        <v>0</v>
      </c>
    </row>
    <row r="812" spans="1:28" x14ac:dyDescent="0.25">
      <c r="A812" t="s">
        <v>31</v>
      </c>
      <c r="B812" t="str">
        <f t="shared" si="12"/>
        <v>EBS</v>
      </c>
      <c r="C812">
        <v>1991</v>
      </c>
      <c r="D812" t="s">
        <v>41</v>
      </c>
      <c r="E812">
        <v>5036.0677099224804</v>
      </c>
      <c r="F812">
        <v>20016776.4180369</v>
      </c>
      <c r="G812">
        <v>250879.22354147799</v>
      </c>
      <c r="H812">
        <v>139269.76886509001</v>
      </c>
      <c r="I812">
        <v>38</v>
      </c>
      <c r="J812">
        <v>33177.949999999997</v>
      </c>
      <c r="K812">
        <v>4.3970105967479602</v>
      </c>
      <c r="L812">
        <v>17476.7265041791</v>
      </c>
      <c r="M812">
        <v>219.04364038678901</v>
      </c>
      <c r="N812">
        <v>121.59698494519699</v>
      </c>
      <c r="O812">
        <v>3.2435549098831E-2</v>
      </c>
      <c r="P812">
        <v>1.3083575110021501E-2</v>
      </c>
      <c r="Q812">
        <v>5.7624495669224299E-2</v>
      </c>
      <c r="R812">
        <v>4.6964183610839899E-3</v>
      </c>
      <c r="S812">
        <v>2.4010994454692399E-2</v>
      </c>
      <c r="T812">
        <v>0.41729683211562202</v>
      </c>
      <c r="U812">
        <v>0.49637125939937798</v>
      </c>
      <c r="V812">
        <v>0</v>
      </c>
      <c r="W812">
        <v>7.0069649323652596</v>
      </c>
      <c r="X812">
        <v>0.57107031274907905</v>
      </c>
      <c r="Y812">
        <v>2.91966453122645</v>
      </c>
      <c r="Z812">
        <v>50.742036612441801</v>
      </c>
      <c r="AA812">
        <v>60.357248556414802</v>
      </c>
      <c r="AB812">
        <v>0</v>
      </c>
    </row>
    <row r="813" spans="1:28" x14ac:dyDescent="0.25">
      <c r="A813" t="s">
        <v>27</v>
      </c>
      <c r="B813" t="str">
        <f t="shared" si="12"/>
        <v>EBS</v>
      </c>
      <c r="C813">
        <v>1991</v>
      </c>
      <c r="D813" t="s">
        <v>41</v>
      </c>
      <c r="E813">
        <v>3628.49866889546</v>
      </c>
      <c r="F813">
        <v>15264814.630597301</v>
      </c>
      <c r="G813">
        <v>189796.25175340701</v>
      </c>
      <c r="H813">
        <v>125630.02296872</v>
      </c>
      <c r="I813">
        <v>58</v>
      </c>
      <c r="J813">
        <v>78702.64</v>
      </c>
      <c r="K813">
        <v>4.9236624910096296</v>
      </c>
      <c r="L813">
        <v>20713.469147217798</v>
      </c>
      <c r="M813">
        <v>257.54251853616802</v>
      </c>
      <c r="N813">
        <v>170.47266329135999</v>
      </c>
      <c r="O813">
        <v>2.0589669666950101E-2</v>
      </c>
      <c r="P813">
        <v>0</v>
      </c>
      <c r="Q813">
        <v>0</v>
      </c>
      <c r="R813">
        <v>0</v>
      </c>
      <c r="S813">
        <v>2.52369308855604E-2</v>
      </c>
      <c r="T813">
        <v>4.4522333256973599E-2</v>
      </c>
      <c r="U813">
        <v>0.93024073585746603</v>
      </c>
      <c r="V813">
        <v>0</v>
      </c>
      <c r="W813">
        <v>0</v>
      </c>
      <c r="X813">
        <v>0</v>
      </c>
      <c r="Y813">
        <v>4.3022068213614801</v>
      </c>
      <c r="Z813">
        <v>7.5898407262617997</v>
      </c>
      <c r="AA813">
        <v>158.58061574373701</v>
      </c>
      <c r="AB813">
        <v>0</v>
      </c>
    </row>
    <row r="814" spans="1:28" x14ac:dyDescent="0.25">
      <c r="A814" t="s">
        <v>32</v>
      </c>
      <c r="B814" t="str">
        <f t="shared" si="12"/>
        <v>EBS</v>
      </c>
      <c r="C814">
        <v>1991</v>
      </c>
      <c r="D814" t="s">
        <v>41</v>
      </c>
      <c r="E814">
        <v>7082.2101687617496</v>
      </c>
      <c r="F814">
        <v>29551941.281054702</v>
      </c>
      <c r="G814">
        <v>368338.831319722</v>
      </c>
      <c r="H814">
        <v>196741.04045835801</v>
      </c>
      <c r="I814">
        <v>68</v>
      </c>
      <c r="J814">
        <v>94983.17</v>
      </c>
      <c r="K814">
        <v>9.8925113593415599</v>
      </c>
      <c r="L814">
        <v>41278.486213653501</v>
      </c>
      <c r="M814">
        <v>514.49985048297799</v>
      </c>
      <c r="N814">
        <v>274.81011311519302</v>
      </c>
      <c r="O814">
        <v>3.0117246419466E-2</v>
      </c>
      <c r="P814">
        <v>1.7648533548077199E-2</v>
      </c>
      <c r="Q814">
        <v>0.195331420213218</v>
      </c>
      <c r="R814">
        <v>0.103035675856641</v>
      </c>
      <c r="S814">
        <v>5.2730352813450697E-2</v>
      </c>
      <c r="T814">
        <v>0.37690535342380999</v>
      </c>
      <c r="U814">
        <v>0.271997197692881</v>
      </c>
      <c r="V814">
        <v>0</v>
      </c>
      <c r="W814">
        <v>53.679049683745603</v>
      </c>
      <c r="X814">
        <v>28.315245737063801</v>
      </c>
      <c r="Y814">
        <v>14.4908342212684</v>
      </c>
      <c r="Z814">
        <v>103.577402808119</v>
      </c>
      <c r="AA814">
        <v>74.747580664996207</v>
      </c>
      <c r="AB814">
        <v>0</v>
      </c>
    </row>
    <row r="815" spans="1:28" x14ac:dyDescent="0.25">
      <c r="A815" t="s">
        <v>39</v>
      </c>
      <c r="B815" t="str">
        <f t="shared" si="12"/>
        <v>EBS</v>
      </c>
      <c r="C815">
        <v>1991</v>
      </c>
      <c r="D815" t="s">
        <v>41</v>
      </c>
      <c r="E815">
        <v>2268.9954048544801</v>
      </c>
      <c r="F815">
        <v>11067447.433898199</v>
      </c>
      <c r="G815">
        <v>135137.13605605299</v>
      </c>
      <c r="H815">
        <v>82422.153857405297</v>
      </c>
      <c r="I815">
        <v>26</v>
      </c>
      <c r="J815">
        <v>38989.599999999999</v>
      </c>
      <c r="K815">
        <v>3.4025855091197799</v>
      </c>
      <c r="L815">
        <v>16596.744171873699</v>
      </c>
      <c r="M815">
        <v>202.65164922965701</v>
      </c>
      <c r="N815">
        <v>123.600261924565</v>
      </c>
      <c r="O815">
        <v>2.0654578289234601E-2</v>
      </c>
      <c r="P815">
        <v>6.9373717162797199E-3</v>
      </c>
      <c r="Q815">
        <v>2.3163843967626E-2</v>
      </c>
      <c r="R815">
        <v>0.15940081244894999</v>
      </c>
      <c r="S815">
        <v>3.8318996095639398E-3</v>
      </c>
      <c r="T815">
        <v>0.42159976702109098</v>
      </c>
      <c r="U815">
        <v>0.392003676952769</v>
      </c>
      <c r="V815">
        <v>0</v>
      </c>
      <c r="W815">
        <v>2.8630571815783301</v>
      </c>
      <c r="X815">
        <v>19.701982169678701</v>
      </c>
      <c r="Y815">
        <v>0.47362379541074101</v>
      </c>
      <c r="Z815">
        <v>52.109841631142501</v>
      </c>
      <c r="AA815">
        <v>48.451757146754801</v>
      </c>
      <c r="AB815">
        <v>0</v>
      </c>
    </row>
    <row r="816" spans="1:28" x14ac:dyDescent="0.25">
      <c r="A816" t="s">
        <v>33</v>
      </c>
      <c r="B816" t="str">
        <f t="shared" si="12"/>
        <v>EBS</v>
      </c>
      <c r="C816">
        <v>1991</v>
      </c>
      <c r="D816" t="s">
        <v>41</v>
      </c>
      <c r="E816">
        <v>3817.8755870820301</v>
      </c>
      <c r="F816">
        <v>14501959.9300519</v>
      </c>
      <c r="G816">
        <v>182693.90628873699</v>
      </c>
      <c r="H816">
        <v>75201.517084620005</v>
      </c>
      <c r="I816">
        <v>27</v>
      </c>
      <c r="J816">
        <v>27782.66</v>
      </c>
      <c r="K816">
        <v>3.92854590215557</v>
      </c>
      <c r="L816">
        <v>14922.334150750199</v>
      </c>
      <c r="M816">
        <v>187.98972898118001</v>
      </c>
      <c r="N816">
        <v>77.381414098006999</v>
      </c>
      <c r="O816">
        <v>3.29540334517179E-2</v>
      </c>
      <c r="P816">
        <v>1.0076735344247001E-2</v>
      </c>
      <c r="Q816">
        <v>0.117608287488491</v>
      </c>
      <c r="R816">
        <v>3.893069764888E-3</v>
      </c>
      <c r="S816">
        <v>9.1385111534169E-4</v>
      </c>
      <c r="T816">
        <v>0.40055547102532102</v>
      </c>
      <c r="U816">
        <v>0.47702932060595798</v>
      </c>
      <c r="V816">
        <v>0</v>
      </c>
      <c r="W816">
        <v>9.1006955955043694</v>
      </c>
      <c r="X816">
        <v>0.301251243589229</v>
      </c>
      <c r="Y816">
        <v>7.0715091580180897E-2</v>
      </c>
      <c r="Z816">
        <v>30.995548772632599</v>
      </c>
      <c r="AA816">
        <v>36.913203394700602</v>
      </c>
      <c r="AB816">
        <v>0</v>
      </c>
    </row>
    <row r="817" spans="1:28" x14ac:dyDescent="0.25">
      <c r="A817" t="s">
        <v>37</v>
      </c>
      <c r="B817" t="str">
        <f t="shared" si="12"/>
        <v>EBS</v>
      </c>
      <c r="C817">
        <v>1992</v>
      </c>
      <c r="D817" t="s">
        <v>41</v>
      </c>
      <c r="E817">
        <v>931.49000965063999</v>
      </c>
      <c r="F817">
        <v>4247388.5044048</v>
      </c>
      <c r="G817">
        <v>52431.181775983299</v>
      </c>
      <c r="H817">
        <v>20062.508670823299</v>
      </c>
      <c r="I817">
        <v>20</v>
      </c>
      <c r="J817">
        <v>32439.01</v>
      </c>
      <c r="K817">
        <v>1.51083068689786</v>
      </c>
      <c r="L817">
        <v>6889.0539084136199</v>
      </c>
      <c r="M817">
        <v>85.040781497146995</v>
      </c>
      <c r="N817">
        <v>32.540395969896203</v>
      </c>
      <c r="O817">
        <v>2.5926761270574299E-2</v>
      </c>
      <c r="P817">
        <v>9.0455053781784301E-3</v>
      </c>
      <c r="Q817">
        <v>5.3674895892487397E-2</v>
      </c>
      <c r="R817">
        <v>0</v>
      </c>
      <c r="S817">
        <v>0</v>
      </c>
      <c r="T817">
        <v>0.242731613591088</v>
      </c>
      <c r="U817">
        <v>0.70359349051642395</v>
      </c>
      <c r="V817">
        <v>0</v>
      </c>
      <c r="W817">
        <v>1.74660236598449</v>
      </c>
      <c r="X817">
        <v>0</v>
      </c>
      <c r="Y817">
        <v>0</v>
      </c>
      <c r="Z817">
        <v>7.8985828206658502</v>
      </c>
      <c r="AA817">
        <v>22.895210783245801</v>
      </c>
      <c r="AB817">
        <v>0</v>
      </c>
    </row>
    <row r="818" spans="1:28" x14ac:dyDescent="0.25">
      <c r="A818" t="s">
        <v>30</v>
      </c>
      <c r="B818" t="str">
        <f t="shared" si="12"/>
        <v>EBS</v>
      </c>
      <c r="C818">
        <v>1992</v>
      </c>
      <c r="D818" t="s">
        <v>41</v>
      </c>
      <c r="E818">
        <v>441.28223256821298</v>
      </c>
      <c r="F818">
        <v>1891383.55701151</v>
      </c>
      <c r="G818">
        <v>23480.604853327099</v>
      </c>
      <c r="H818">
        <v>13740.4878784106</v>
      </c>
      <c r="I818">
        <v>16</v>
      </c>
      <c r="J818">
        <v>41328.67</v>
      </c>
      <c r="K818">
        <v>1.13985048541718</v>
      </c>
      <c r="L818">
        <v>4885.5229294471901</v>
      </c>
      <c r="M818">
        <v>60.651385586472102</v>
      </c>
      <c r="N818">
        <v>35.4922555728646</v>
      </c>
      <c r="O818">
        <v>3.23198858118771E-2</v>
      </c>
      <c r="P818">
        <v>6.3042942606935104E-2</v>
      </c>
      <c r="Q818">
        <v>0.32509883117515997</v>
      </c>
      <c r="R818">
        <v>0</v>
      </c>
      <c r="S818">
        <v>0</v>
      </c>
      <c r="T818">
        <v>4.9027822291694903E-2</v>
      </c>
      <c r="U818">
        <v>0.62587334653314497</v>
      </c>
      <c r="V818">
        <v>0</v>
      </c>
      <c r="W818">
        <v>11.538490802508299</v>
      </c>
      <c r="X818">
        <v>0</v>
      </c>
      <c r="Y818">
        <v>0</v>
      </c>
      <c r="Z818">
        <v>1.7401079989578201</v>
      </c>
      <c r="AA818">
        <v>22.213656771398401</v>
      </c>
      <c r="AB818">
        <v>0</v>
      </c>
    </row>
    <row r="819" spans="1:28" x14ac:dyDescent="0.25">
      <c r="A819" t="s">
        <v>34</v>
      </c>
      <c r="B819" t="str">
        <f t="shared" si="12"/>
        <v>EBS</v>
      </c>
      <c r="C819">
        <v>1992</v>
      </c>
      <c r="D819" t="s">
        <v>41</v>
      </c>
      <c r="E819">
        <v>2281.7232924022601</v>
      </c>
      <c r="F819">
        <v>9044779.1431523394</v>
      </c>
      <c r="G819">
        <v>113408.188005148</v>
      </c>
      <c r="H819">
        <v>49596.118351401899</v>
      </c>
      <c r="I819">
        <v>41</v>
      </c>
      <c r="J819">
        <v>62875.39</v>
      </c>
      <c r="K819">
        <v>3.4991278507774601</v>
      </c>
      <c r="L819">
        <v>13870.585758282199</v>
      </c>
      <c r="M819">
        <v>173.91668414675701</v>
      </c>
      <c r="N819">
        <v>76.057933751964796</v>
      </c>
      <c r="O819">
        <v>2.2575851447669999E-2</v>
      </c>
      <c r="P819">
        <v>4.7998879458892602E-3</v>
      </c>
      <c r="Q819">
        <v>6.0746172039057099E-2</v>
      </c>
      <c r="R819">
        <v>6.1245287440991102E-3</v>
      </c>
      <c r="S819">
        <v>0</v>
      </c>
      <c r="T819">
        <v>0.392977090619748</v>
      </c>
      <c r="U819">
        <v>0.54015220859709601</v>
      </c>
      <c r="V819">
        <v>0</v>
      </c>
      <c r="W819">
        <v>4.6202283286320602</v>
      </c>
      <c r="X819">
        <v>0.46581900148069399</v>
      </c>
      <c r="Y819">
        <v>0</v>
      </c>
      <c r="Z819">
        <v>29.8890255243967</v>
      </c>
      <c r="AA819">
        <v>41.082860897455298</v>
      </c>
      <c r="AB819">
        <v>0</v>
      </c>
    </row>
    <row r="820" spans="1:28" x14ac:dyDescent="0.25">
      <c r="A820" t="s">
        <v>35</v>
      </c>
      <c r="B820" t="str">
        <f t="shared" si="12"/>
        <v>EBS</v>
      </c>
      <c r="C820">
        <v>1992</v>
      </c>
      <c r="D820" t="s">
        <v>41</v>
      </c>
      <c r="E820">
        <v>7819.4800303300499</v>
      </c>
      <c r="F820">
        <v>34321579.5952022</v>
      </c>
      <c r="G820">
        <v>425064.02942509501</v>
      </c>
      <c r="H820">
        <v>226297.18814612299</v>
      </c>
      <c r="I820">
        <v>60</v>
      </c>
      <c r="J820">
        <v>88753.97</v>
      </c>
      <c r="K820">
        <v>11.566831600458499</v>
      </c>
      <c r="L820">
        <v>50769.6074290865</v>
      </c>
      <c r="M820">
        <v>628.76866859456595</v>
      </c>
      <c r="N820">
        <v>334.74623079675598</v>
      </c>
      <c r="O820">
        <v>4.55017402426246E-2</v>
      </c>
      <c r="P820">
        <v>1.11937205397032E-2</v>
      </c>
      <c r="Q820">
        <v>2.9097534377209799E-2</v>
      </c>
      <c r="R820">
        <v>0</v>
      </c>
      <c r="S820">
        <v>0</v>
      </c>
      <c r="T820">
        <v>0.86572827265966801</v>
      </c>
      <c r="U820">
        <v>0.105174192963122</v>
      </c>
      <c r="V820">
        <v>0</v>
      </c>
      <c r="W820">
        <v>9.7402899582500009</v>
      </c>
      <c r="X820">
        <v>0</v>
      </c>
      <c r="Y820">
        <v>0</v>
      </c>
      <c r="Z820">
        <v>289.79927616701002</v>
      </c>
      <c r="AA820">
        <v>35.206664671495901</v>
      </c>
      <c r="AB820">
        <v>0</v>
      </c>
    </row>
    <row r="821" spans="1:28" x14ac:dyDescent="0.25">
      <c r="A821" t="s">
        <v>31</v>
      </c>
      <c r="B821" t="str">
        <f t="shared" si="12"/>
        <v>EBS</v>
      </c>
      <c r="C821">
        <v>1992</v>
      </c>
      <c r="D821" t="s">
        <v>41</v>
      </c>
      <c r="E821">
        <v>2481.6148664298798</v>
      </c>
      <c r="F821">
        <v>11982928.2197743</v>
      </c>
      <c r="G821">
        <v>146740.17056185001</v>
      </c>
      <c r="H821">
        <v>61599.939628059801</v>
      </c>
      <c r="I821">
        <v>39</v>
      </c>
      <c r="J821">
        <v>33177.949999999997</v>
      </c>
      <c r="K821">
        <v>2.1111511271196699</v>
      </c>
      <c r="L821">
        <v>10194.076752032301</v>
      </c>
      <c r="M821">
        <v>124.834308766475</v>
      </c>
      <c r="N821">
        <v>52.404095307250898</v>
      </c>
      <c r="O821">
        <v>4.45281384734433E-2</v>
      </c>
      <c r="P821">
        <v>9.1899867659388304E-3</v>
      </c>
      <c r="Q821">
        <v>9.1727134855984299E-2</v>
      </c>
      <c r="R821">
        <v>1.8809611653168499E-2</v>
      </c>
      <c r="S821">
        <v>1.6354656662003701E-2</v>
      </c>
      <c r="T821">
        <v>0.36699633655395503</v>
      </c>
      <c r="U821">
        <v>0.50611226027488798</v>
      </c>
      <c r="V821">
        <v>0</v>
      </c>
      <c r="W821">
        <v>4.8068775172540601</v>
      </c>
      <c r="X821">
        <v>0.98570068176502001</v>
      </c>
      <c r="Y821">
        <v>0.85705098643301003</v>
      </c>
      <c r="Z821">
        <v>19.232110998185401</v>
      </c>
      <c r="AA821">
        <v>26.522355123613401</v>
      </c>
      <c r="AB821">
        <v>0</v>
      </c>
    </row>
    <row r="822" spans="1:28" x14ac:dyDescent="0.25">
      <c r="A822" t="s">
        <v>27</v>
      </c>
      <c r="B822" t="str">
        <f t="shared" si="12"/>
        <v>EBS</v>
      </c>
      <c r="C822">
        <v>1992</v>
      </c>
      <c r="D822" t="s">
        <v>41</v>
      </c>
      <c r="E822">
        <v>5640.4450104949801</v>
      </c>
      <c r="F822">
        <v>21491124.6973629</v>
      </c>
      <c r="G822">
        <v>270122.014318406</v>
      </c>
      <c r="H822">
        <v>156258.29473343099</v>
      </c>
      <c r="I822">
        <v>57</v>
      </c>
      <c r="J822">
        <v>78702.64</v>
      </c>
      <c r="K822">
        <v>7.7880335631716298</v>
      </c>
      <c r="L822">
        <v>29673.8289517835</v>
      </c>
      <c r="M822">
        <v>372.97044998204098</v>
      </c>
      <c r="N822">
        <v>215.75333890208901</v>
      </c>
      <c r="O822">
        <v>2.4465707550903899E-2</v>
      </c>
      <c r="P822">
        <v>9.5171140744267496E-3</v>
      </c>
      <c r="Q822">
        <v>8.1041273575006401E-2</v>
      </c>
      <c r="R822">
        <v>9.3989582431263596E-2</v>
      </c>
      <c r="S822">
        <v>0.133506356228519</v>
      </c>
      <c r="T822">
        <v>0.134776691682963</v>
      </c>
      <c r="U822">
        <v>0.55668609608224795</v>
      </c>
      <c r="V822">
        <v>0</v>
      </c>
      <c r="W822">
        <v>17.484925362685299</v>
      </c>
      <c r="X822">
        <v>20.278566231558301</v>
      </c>
      <c r="Y822">
        <v>28.8044421209547</v>
      </c>
      <c r="Z822">
        <v>29.078521236776801</v>
      </c>
      <c r="AA822">
        <v>120.106883950114</v>
      </c>
      <c r="AB822">
        <v>0</v>
      </c>
    </row>
    <row r="823" spans="1:28" x14ac:dyDescent="0.25">
      <c r="A823" t="s">
        <v>32</v>
      </c>
      <c r="B823" t="str">
        <f t="shared" si="12"/>
        <v>EBS</v>
      </c>
      <c r="C823">
        <v>1992</v>
      </c>
      <c r="D823" t="s">
        <v>41</v>
      </c>
      <c r="E823">
        <v>6618.2920255340496</v>
      </c>
      <c r="F823">
        <v>26746017.8611838</v>
      </c>
      <c r="G823">
        <v>333763.741957099</v>
      </c>
      <c r="H823">
        <v>161145.825659325</v>
      </c>
      <c r="I823">
        <v>68</v>
      </c>
      <c r="J823">
        <v>94983.17</v>
      </c>
      <c r="K823">
        <v>9.2445052436903694</v>
      </c>
      <c r="L823">
        <v>37359.140607821399</v>
      </c>
      <c r="M823">
        <v>466.20497414922397</v>
      </c>
      <c r="N823">
        <v>225.09031402044201</v>
      </c>
      <c r="O823">
        <v>3.2452136852014798E-2</v>
      </c>
      <c r="P823">
        <v>1.49270170667568E-2</v>
      </c>
      <c r="Q823">
        <v>7.3011148670383899E-2</v>
      </c>
      <c r="R823">
        <v>2.6823303796622101E-2</v>
      </c>
      <c r="S823">
        <v>9.1291476593348304E-3</v>
      </c>
      <c r="T823">
        <v>0.61630381254028099</v>
      </c>
      <c r="U823">
        <v>0.27473258733337802</v>
      </c>
      <c r="V823">
        <v>0</v>
      </c>
      <c r="W823">
        <v>16.4341023812099</v>
      </c>
      <c r="X823">
        <v>6.0376658746473799</v>
      </c>
      <c r="Y823">
        <v>2.0548827133786598</v>
      </c>
      <c r="Z823">
        <v>138.72401869668701</v>
      </c>
      <c r="AA823">
        <v>61.839644354518498</v>
      </c>
      <c r="AB823">
        <v>0</v>
      </c>
    </row>
    <row r="824" spans="1:28" x14ac:dyDescent="0.25">
      <c r="A824" t="s">
        <v>39</v>
      </c>
      <c r="B824" t="str">
        <f t="shared" si="12"/>
        <v>EBS</v>
      </c>
      <c r="C824">
        <v>1992</v>
      </c>
      <c r="D824" t="s">
        <v>41</v>
      </c>
      <c r="E824">
        <v>3244.5293961355701</v>
      </c>
      <c r="F824">
        <v>13978196.974517999</v>
      </c>
      <c r="G824">
        <v>173488.02794442701</v>
      </c>
      <c r="H824">
        <v>99649.988816621102</v>
      </c>
      <c r="I824">
        <v>26</v>
      </c>
      <c r="J824">
        <v>38989.599999999999</v>
      </c>
      <c r="K824">
        <v>4.8654962824448997</v>
      </c>
      <c r="L824">
        <v>20961.7041829872</v>
      </c>
      <c r="M824">
        <v>260.16264670546201</v>
      </c>
      <c r="N824">
        <v>149.43512322940501</v>
      </c>
      <c r="O824">
        <v>2.88857416049671E-2</v>
      </c>
      <c r="P824">
        <v>0</v>
      </c>
      <c r="Q824">
        <v>0</v>
      </c>
      <c r="R824">
        <v>7.7296408802062594E-2</v>
      </c>
      <c r="S824">
        <v>0</v>
      </c>
      <c r="T824">
        <v>0.64390884374502</v>
      </c>
      <c r="U824">
        <v>0.27879474745291699</v>
      </c>
      <c r="V824">
        <v>0</v>
      </c>
      <c r="W824">
        <v>0</v>
      </c>
      <c r="X824">
        <v>11.5507983745267</v>
      </c>
      <c r="Y824">
        <v>0</v>
      </c>
      <c r="Z824">
        <v>96.222597413540797</v>
      </c>
      <c r="AA824">
        <v>41.661727441337597</v>
      </c>
      <c r="AB824">
        <v>0</v>
      </c>
    </row>
    <row r="825" spans="1:28" x14ac:dyDescent="0.25">
      <c r="A825" t="s">
        <v>33</v>
      </c>
      <c r="B825" t="str">
        <f t="shared" si="12"/>
        <v>EBS</v>
      </c>
      <c r="C825">
        <v>1992</v>
      </c>
      <c r="D825" t="s">
        <v>41</v>
      </c>
      <c r="E825">
        <v>1132.5836464034601</v>
      </c>
      <c r="F825">
        <v>4396384.4507213803</v>
      </c>
      <c r="G825">
        <v>55362.414781388703</v>
      </c>
      <c r="H825">
        <v>19493.435918187301</v>
      </c>
      <c r="I825">
        <v>29</v>
      </c>
      <c r="J825">
        <v>27782.66</v>
      </c>
      <c r="K825">
        <v>1.08504090929612</v>
      </c>
      <c r="L825">
        <v>4211.8363594372004</v>
      </c>
      <c r="M825">
        <v>53.038453332768903</v>
      </c>
      <c r="N825">
        <v>18.675155253337401</v>
      </c>
      <c r="O825" t="s">
        <v>29</v>
      </c>
      <c r="P825" t="s">
        <v>29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1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18.675155253337401</v>
      </c>
    </row>
    <row r="826" spans="1:28" x14ac:dyDescent="0.25">
      <c r="A826" t="s">
        <v>37</v>
      </c>
      <c r="B826" t="str">
        <f t="shared" si="12"/>
        <v>EBS</v>
      </c>
      <c r="C826">
        <v>1993</v>
      </c>
      <c r="D826" t="s">
        <v>41</v>
      </c>
      <c r="E826">
        <v>365.199583645953</v>
      </c>
      <c r="F826">
        <v>1831409.0459895399</v>
      </c>
      <c r="G826">
        <v>22303.715202908701</v>
      </c>
      <c r="H826">
        <v>10458.0155054805</v>
      </c>
      <c r="I826">
        <v>20</v>
      </c>
      <c r="J826">
        <v>32439.01</v>
      </c>
      <c r="K826">
        <v>0.59233564729434496</v>
      </c>
      <c r="L826">
        <v>2970.4548178472601</v>
      </c>
      <c r="M826">
        <v>36.1755220252154</v>
      </c>
      <c r="N826">
        <v>16.9623834781219</v>
      </c>
      <c r="O826">
        <v>3.10773800350021E-2</v>
      </c>
      <c r="P826">
        <v>2.30988280960692E-2</v>
      </c>
      <c r="Q826">
        <v>0.195596892846291</v>
      </c>
      <c r="R826">
        <v>1.4663501941736301E-2</v>
      </c>
      <c r="S826">
        <v>0</v>
      </c>
      <c r="T826">
        <v>0.57451609268391401</v>
      </c>
      <c r="U826">
        <v>0.21522351252805899</v>
      </c>
      <c r="V826">
        <v>0</v>
      </c>
      <c r="W826">
        <v>3.3177895035879001</v>
      </c>
      <c r="X826">
        <v>0.24872794306791501</v>
      </c>
      <c r="Y826">
        <v>0</v>
      </c>
      <c r="Z826">
        <v>9.7451622784567498</v>
      </c>
      <c r="AA826">
        <v>3.6507037530092998</v>
      </c>
      <c r="AB826">
        <v>0</v>
      </c>
    </row>
    <row r="827" spans="1:28" x14ac:dyDescent="0.25">
      <c r="A827" t="s">
        <v>30</v>
      </c>
      <c r="B827" t="str">
        <f t="shared" si="12"/>
        <v>EBS</v>
      </c>
      <c r="C827">
        <v>1993</v>
      </c>
      <c r="D827" t="s">
        <v>41</v>
      </c>
      <c r="E827">
        <v>2078.98173821315</v>
      </c>
      <c r="F827">
        <v>7742843.9728987804</v>
      </c>
      <c r="G827">
        <v>97913.546595552194</v>
      </c>
      <c r="H827">
        <v>59555.262917144399</v>
      </c>
      <c r="I827">
        <v>31</v>
      </c>
      <c r="J827">
        <v>41328.67</v>
      </c>
      <c r="K827">
        <v>2.7716629095044398</v>
      </c>
      <c r="L827">
        <v>10322.6272070136</v>
      </c>
      <c r="M827">
        <v>130.53666631539301</v>
      </c>
      <c r="N827">
        <v>79.398058318254797</v>
      </c>
      <c r="O827">
        <v>2.1913194055292001E-2</v>
      </c>
      <c r="P827">
        <v>1.6712118857019499E-2</v>
      </c>
      <c r="Q827">
        <v>5.8665459774708599E-2</v>
      </c>
      <c r="R827">
        <v>0.39199192511761199</v>
      </c>
      <c r="S827">
        <v>1.54965365442626E-2</v>
      </c>
      <c r="T827">
        <v>0</v>
      </c>
      <c r="U827">
        <v>0.53384607856341704</v>
      </c>
      <c r="V827">
        <v>0</v>
      </c>
      <c r="W827">
        <v>4.6579235964595398</v>
      </c>
      <c r="X827">
        <v>31.1233977307731</v>
      </c>
      <c r="Y827">
        <v>1.2303949122723301</v>
      </c>
      <c r="Z827">
        <v>0</v>
      </c>
      <c r="AA827">
        <v>42.386342078749799</v>
      </c>
      <c r="AB827">
        <v>0</v>
      </c>
    </row>
    <row r="828" spans="1:28" x14ac:dyDescent="0.25">
      <c r="A828" t="s">
        <v>34</v>
      </c>
      <c r="B828" t="str">
        <f t="shared" si="12"/>
        <v>EBS</v>
      </c>
      <c r="C828">
        <v>1993</v>
      </c>
      <c r="D828" t="s">
        <v>41</v>
      </c>
      <c r="E828">
        <v>3540.8561799580102</v>
      </c>
      <c r="F828">
        <v>12866954.0935583</v>
      </c>
      <c r="G828">
        <v>163143.251021456</v>
      </c>
      <c r="H828">
        <v>80621.712952811402</v>
      </c>
      <c r="I828">
        <v>44</v>
      </c>
      <c r="J828">
        <v>62875.39</v>
      </c>
      <c r="K828">
        <v>5.0598343920174997</v>
      </c>
      <c r="L828">
        <v>18386.699016922099</v>
      </c>
      <c r="M828">
        <v>233.129443950953</v>
      </c>
      <c r="N828">
        <v>115.207310099456</v>
      </c>
      <c r="O828">
        <v>1.6020532970261198E-2</v>
      </c>
      <c r="P828">
        <v>2.0125056012539801E-2</v>
      </c>
      <c r="Q828">
        <v>0.20936731682499701</v>
      </c>
      <c r="R828">
        <v>0.32516118622977103</v>
      </c>
      <c r="S828">
        <v>4.5040897829906598E-2</v>
      </c>
      <c r="T828">
        <v>3.9317528977211399E-2</v>
      </c>
      <c r="U828">
        <v>0.38111307013811502</v>
      </c>
      <c r="V828">
        <v>0</v>
      </c>
      <c r="W828">
        <v>24.120645394148401</v>
      </c>
      <c r="X828">
        <v>37.460945614280099</v>
      </c>
      <c r="Y828">
        <v>5.1890406834479599</v>
      </c>
      <c r="Z828">
        <v>4.5296667532219397</v>
      </c>
      <c r="AA828">
        <v>43.907011654357497</v>
      </c>
      <c r="AB828">
        <v>0</v>
      </c>
    </row>
    <row r="829" spans="1:28" x14ac:dyDescent="0.25">
      <c r="A829" t="s">
        <v>35</v>
      </c>
      <c r="B829" t="str">
        <f t="shared" si="12"/>
        <v>EBS</v>
      </c>
      <c r="C829">
        <v>1993</v>
      </c>
      <c r="D829" t="s">
        <v>41</v>
      </c>
      <c r="E829">
        <v>7253.0706729004196</v>
      </c>
      <c r="F829">
        <v>27685973.9597858</v>
      </c>
      <c r="G829">
        <v>348714.95759353699</v>
      </c>
      <c r="H829">
        <v>198250.57812381399</v>
      </c>
      <c r="I829">
        <v>60</v>
      </c>
      <c r="J829">
        <v>88753.97</v>
      </c>
      <c r="K829">
        <v>10.7289802818414</v>
      </c>
      <c r="L829">
        <v>40954.0017041268</v>
      </c>
      <c r="M829">
        <v>515.83061474680096</v>
      </c>
      <c r="N829">
        <v>293.25876438806102</v>
      </c>
      <c r="O829">
        <v>2.46402366739489E-2</v>
      </c>
      <c r="P829">
        <v>6.3989613902474896E-3</v>
      </c>
      <c r="Q829">
        <v>7.1324851711227696E-2</v>
      </c>
      <c r="R829">
        <v>9.6291955813155E-2</v>
      </c>
      <c r="S829">
        <v>2.46899534068445E-2</v>
      </c>
      <c r="T829">
        <v>0.38164001027303202</v>
      </c>
      <c r="U829">
        <v>0.42605322879573998</v>
      </c>
      <c r="V829">
        <v>0</v>
      </c>
      <c r="W829">
        <v>20.916637882996302</v>
      </c>
      <c r="X829">
        <v>28.2384599822756</v>
      </c>
      <c r="Y829">
        <v>7.2405452288900198</v>
      </c>
      <c r="Z829">
        <v>111.919277853716</v>
      </c>
      <c r="AA829">
        <v>124.943843440183</v>
      </c>
      <c r="AB829">
        <v>0</v>
      </c>
    </row>
    <row r="830" spans="1:28" x14ac:dyDescent="0.25">
      <c r="A830" t="s">
        <v>31</v>
      </c>
      <c r="B830" t="str">
        <f t="shared" si="12"/>
        <v>EBS</v>
      </c>
      <c r="C830">
        <v>1993</v>
      </c>
      <c r="D830" t="s">
        <v>41</v>
      </c>
      <c r="E830">
        <v>5161.0519382147804</v>
      </c>
      <c r="F830">
        <v>19828409.302048799</v>
      </c>
      <c r="G830">
        <v>249365.69855317299</v>
      </c>
      <c r="H830">
        <v>146520.919666145</v>
      </c>
      <c r="I830">
        <v>39</v>
      </c>
      <c r="J830">
        <v>33177.949999999997</v>
      </c>
      <c r="K830">
        <v>4.3905929013716198</v>
      </c>
      <c r="L830">
        <v>16868.358266741201</v>
      </c>
      <c r="M830">
        <v>212.13955585415999</v>
      </c>
      <c r="N830">
        <v>124.647788375318</v>
      </c>
      <c r="O830">
        <v>2.2966959339523599E-2</v>
      </c>
      <c r="P830">
        <v>8.5703160031804504E-3</v>
      </c>
      <c r="Q830">
        <v>5.4277599407736299E-2</v>
      </c>
      <c r="R830">
        <v>0.16053059422306501</v>
      </c>
      <c r="S830">
        <v>6.9297819600784901E-3</v>
      </c>
      <c r="T830">
        <v>0.54087231349548504</v>
      </c>
      <c r="U830">
        <v>0.237389710913635</v>
      </c>
      <c r="V830">
        <v>0</v>
      </c>
      <c r="W830">
        <v>6.76558272449578</v>
      </c>
      <c r="X830">
        <v>20.009783536480601</v>
      </c>
      <c r="Y830">
        <v>0.86378199524695698</v>
      </c>
      <c r="Z830">
        <v>67.418537670653706</v>
      </c>
      <c r="AA830">
        <v>29.5901024484406</v>
      </c>
      <c r="AB830">
        <v>0</v>
      </c>
    </row>
    <row r="831" spans="1:28" x14ac:dyDescent="0.25">
      <c r="A831" t="s">
        <v>27</v>
      </c>
      <c r="B831" t="str">
        <f t="shared" si="12"/>
        <v>EBS</v>
      </c>
      <c r="C831">
        <v>1993</v>
      </c>
      <c r="D831" t="s">
        <v>41</v>
      </c>
      <c r="E831">
        <v>11153.501279948099</v>
      </c>
      <c r="F831">
        <v>39682112.7671244</v>
      </c>
      <c r="G831">
        <v>504873.00209907099</v>
      </c>
      <c r="H831">
        <v>354956.77982778603</v>
      </c>
      <c r="I831">
        <v>58</v>
      </c>
      <c r="J831">
        <v>78702.64</v>
      </c>
      <c r="K831">
        <v>15.1346551030223</v>
      </c>
      <c r="L831">
        <v>53846.3281991447</v>
      </c>
      <c r="M831">
        <v>685.08341603314602</v>
      </c>
      <c r="N831">
        <v>481.65578721285402</v>
      </c>
      <c r="O831">
        <v>1.7126559733512299E-2</v>
      </c>
      <c r="P831">
        <v>0</v>
      </c>
      <c r="Q831">
        <v>0</v>
      </c>
      <c r="R831">
        <v>0</v>
      </c>
      <c r="S831">
        <v>2.1734946917805201E-2</v>
      </c>
      <c r="T831">
        <v>3.5530167659225002E-2</v>
      </c>
      <c r="U831">
        <v>0.94273488542297001</v>
      </c>
      <c r="V831">
        <v>0</v>
      </c>
      <c r="W831">
        <v>0</v>
      </c>
      <c r="X831">
        <v>0</v>
      </c>
      <c r="Y831">
        <v>10.468762967725</v>
      </c>
      <c r="Z831">
        <v>17.113310873708699</v>
      </c>
      <c r="AA831">
        <v>454.07371337142001</v>
      </c>
      <c r="AB831">
        <v>0</v>
      </c>
    </row>
    <row r="832" spans="1:28" x14ac:dyDescent="0.25">
      <c r="A832" t="s">
        <v>32</v>
      </c>
      <c r="B832" t="str">
        <f t="shared" si="12"/>
        <v>EBS</v>
      </c>
      <c r="C832">
        <v>1993</v>
      </c>
      <c r="D832" t="s">
        <v>41</v>
      </c>
      <c r="E832">
        <v>6138.9184906543796</v>
      </c>
      <c r="F832">
        <v>25204718.324255399</v>
      </c>
      <c r="G832">
        <v>314123.87444317399</v>
      </c>
      <c r="H832">
        <v>169793.16557362</v>
      </c>
      <c r="I832">
        <v>69</v>
      </c>
      <c r="J832">
        <v>94983.17</v>
      </c>
      <c r="K832">
        <v>8.4506367915067795</v>
      </c>
      <c r="L832">
        <v>34696.000657896599</v>
      </c>
      <c r="M832">
        <v>432.41277343905301</v>
      </c>
      <c r="N832">
        <v>233.731784210396</v>
      </c>
      <c r="O832">
        <v>2.9631523203420301E-2</v>
      </c>
      <c r="P832">
        <v>1.1275544791277599E-2</v>
      </c>
      <c r="Q832">
        <v>4.3241513414734999E-2</v>
      </c>
      <c r="R832">
        <v>0.14284791541417599</v>
      </c>
      <c r="S832">
        <v>6.1385823589347098E-2</v>
      </c>
      <c r="T832">
        <v>0.51879638485844204</v>
      </c>
      <c r="U832">
        <v>0.233728362723299</v>
      </c>
      <c r="V832">
        <v>0</v>
      </c>
      <c r="W832">
        <v>10.106916082383799</v>
      </c>
      <c r="X832">
        <v>33.388098140491103</v>
      </c>
      <c r="Y832">
        <v>14.347818072762699</v>
      </c>
      <c r="Z832">
        <v>121.25920467486699</v>
      </c>
      <c r="AA832">
        <v>54.629747239891401</v>
      </c>
      <c r="AB832">
        <v>0</v>
      </c>
    </row>
    <row r="833" spans="1:28" x14ac:dyDescent="0.25">
      <c r="A833" t="s">
        <v>39</v>
      </c>
      <c r="B833" t="str">
        <f t="shared" si="12"/>
        <v>EBS</v>
      </c>
      <c r="C833">
        <v>1993</v>
      </c>
      <c r="D833" t="s">
        <v>41</v>
      </c>
      <c r="E833">
        <v>3088.7381895437202</v>
      </c>
      <c r="F833">
        <v>12235693.8145521</v>
      </c>
      <c r="G833">
        <v>153303.51800612101</v>
      </c>
      <c r="H833">
        <v>98454.968460479606</v>
      </c>
      <c r="I833">
        <v>25</v>
      </c>
      <c r="J833">
        <v>38989.599999999999</v>
      </c>
      <c r="K833">
        <v>4.8171466606013498</v>
      </c>
      <c r="L833">
        <v>19082.592302074499</v>
      </c>
      <c r="M833">
        <v>239.08971382605901</v>
      </c>
      <c r="N833">
        <v>153.54879353146899</v>
      </c>
      <c r="O833">
        <v>2.1229434613205402E-2</v>
      </c>
      <c r="P833">
        <v>6.3939796866023003E-3</v>
      </c>
      <c r="Q833">
        <v>5.3782971977173598E-2</v>
      </c>
      <c r="R833">
        <v>0.13593863156120201</v>
      </c>
      <c r="S833">
        <v>6.3419081055261894E-2</v>
      </c>
      <c r="T833">
        <v>0.47616098361954601</v>
      </c>
      <c r="U833">
        <v>0.27069833178681602</v>
      </c>
      <c r="V833">
        <v>0</v>
      </c>
      <c r="W833">
        <v>8.2583104596317902</v>
      </c>
      <c r="X833">
        <v>20.873212870541401</v>
      </c>
      <c r="Y833">
        <v>9.7379233829098801</v>
      </c>
      <c r="Z833">
        <v>73.113944561538702</v>
      </c>
      <c r="AA833">
        <v>41.565402256846802</v>
      </c>
      <c r="AB833">
        <v>0</v>
      </c>
    </row>
    <row r="834" spans="1:28" x14ac:dyDescent="0.25">
      <c r="A834" t="s">
        <v>33</v>
      </c>
      <c r="B834" t="str">
        <f t="shared" si="12"/>
        <v>EBS</v>
      </c>
      <c r="C834">
        <v>1993</v>
      </c>
      <c r="D834" t="s">
        <v>41</v>
      </c>
      <c r="E834">
        <v>2908.4241208020699</v>
      </c>
      <c r="F834">
        <v>11073345.867879599</v>
      </c>
      <c r="G834">
        <v>139348.89038327601</v>
      </c>
      <c r="H834">
        <v>66870.466831869504</v>
      </c>
      <c r="I834">
        <v>29</v>
      </c>
      <c r="J834">
        <v>27782.66</v>
      </c>
      <c r="K834">
        <v>2.7863364994497601</v>
      </c>
      <c r="L834">
        <v>10608.517355507</v>
      </c>
      <c r="M834">
        <v>133.49940837571799</v>
      </c>
      <c r="N834">
        <v>64.063429104521006</v>
      </c>
      <c r="O834">
        <v>3.2494669426282999E-2</v>
      </c>
      <c r="P834">
        <v>1.22054091422147E-2</v>
      </c>
      <c r="Q834">
        <v>0.13563790414639201</v>
      </c>
      <c r="R834">
        <v>1.01834620233121E-2</v>
      </c>
      <c r="S834">
        <v>2.48743452099865E-2</v>
      </c>
      <c r="T834">
        <v>0.38509161074655102</v>
      </c>
      <c r="U834">
        <v>0.44421267787375901</v>
      </c>
      <c r="V834">
        <v>0</v>
      </c>
      <c r="W834">
        <v>8.6894292561682107</v>
      </c>
      <c r="X834">
        <v>0.65238749736903501</v>
      </c>
      <c r="Y834">
        <v>1.59353585088135</v>
      </c>
      <c r="Z834">
        <v>24.670289103807399</v>
      </c>
      <c r="AA834">
        <v>28.457787396295</v>
      </c>
      <c r="AB834">
        <v>0</v>
      </c>
    </row>
    <row r="835" spans="1:28" x14ac:dyDescent="0.25">
      <c r="A835" t="s">
        <v>37</v>
      </c>
      <c r="B835" t="str">
        <f t="shared" si="12"/>
        <v>EBS</v>
      </c>
      <c r="C835">
        <v>1994</v>
      </c>
      <c r="D835" t="s">
        <v>41</v>
      </c>
      <c r="E835">
        <v>1141.02424095585</v>
      </c>
      <c r="F835">
        <v>4477890.6908214102</v>
      </c>
      <c r="G835">
        <v>56185.025905470997</v>
      </c>
      <c r="H835">
        <v>20526.851442931598</v>
      </c>
      <c r="I835">
        <v>21</v>
      </c>
      <c r="J835">
        <v>32439.01</v>
      </c>
      <c r="K835">
        <v>1.76255698869568</v>
      </c>
      <c r="L835">
        <v>6917.0638523077396</v>
      </c>
      <c r="M835">
        <v>86.789838914182496</v>
      </c>
      <c r="N835">
        <v>31.708130439322598</v>
      </c>
      <c r="O835">
        <v>4.1830491086095697E-2</v>
      </c>
      <c r="P835">
        <v>1.10998143419891E-2</v>
      </c>
      <c r="Q835">
        <v>0.13899402837238101</v>
      </c>
      <c r="R835">
        <v>0</v>
      </c>
      <c r="S835">
        <v>4.3416037523966199E-4</v>
      </c>
      <c r="T835">
        <v>0.54847514101382</v>
      </c>
      <c r="U835">
        <v>0.31209667023855903</v>
      </c>
      <c r="V835">
        <v>0</v>
      </c>
      <c r="W835">
        <v>4.4072407819183601</v>
      </c>
      <c r="X835">
        <v>0</v>
      </c>
      <c r="Y835">
        <v>1.3766413809684399E-2</v>
      </c>
      <c r="Z835">
        <v>17.391121313991999</v>
      </c>
      <c r="AA835">
        <v>9.8960019296024608</v>
      </c>
      <c r="AB835">
        <v>0</v>
      </c>
    </row>
    <row r="836" spans="1:28" x14ac:dyDescent="0.25">
      <c r="A836" t="s">
        <v>30</v>
      </c>
      <c r="B836" t="str">
        <f t="shared" ref="B836:B899" si="13">IF(A836="NBS","NBS","EBS")</f>
        <v>EBS</v>
      </c>
      <c r="C836">
        <v>1994</v>
      </c>
      <c r="D836" t="s">
        <v>41</v>
      </c>
      <c r="E836">
        <v>6135.6456451774302</v>
      </c>
      <c r="F836">
        <v>22095993.6800748</v>
      </c>
      <c r="G836">
        <v>280638.09175325901</v>
      </c>
      <c r="H836">
        <v>141522.70931780399</v>
      </c>
      <c r="I836">
        <v>31</v>
      </c>
      <c r="J836">
        <v>41328.67</v>
      </c>
      <c r="K836">
        <v>8.1799378744024196</v>
      </c>
      <c r="L836">
        <v>29458.001004061302</v>
      </c>
      <c r="M836">
        <v>374.14190591936</v>
      </c>
      <c r="N836">
        <v>188.675656480692</v>
      </c>
      <c r="O836">
        <v>2.1489635639313599E-2</v>
      </c>
      <c r="P836">
        <v>1.29263258814646E-2</v>
      </c>
      <c r="Q836">
        <v>0.27268654052360902</v>
      </c>
      <c r="R836">
        <v>0</v>
      </c>
      <c r="S836">
        <v>2.01844478384413E-2</v>
      </c>
      <c r="T836">
        <v>3.2661032509148799E-2</v>
      </c>
      <c r="U836">
        <v>0.67446797912880097</v>
      </c>
      <c r="V836">
        <v>0</v>
      </c>
      <c r="W836">
        <v>51.449312046740701</v>
      </c>
      <c r="X836">
        <v>0</v>
      </c>
      <c r="Y836">
        <v>3.8083139466181999</v>
      </c>
      <c r="Z836">
        <v>6.1623417500008602</v>
      </c>
      <c r="AA836">
        <v>127.25568873733199</v>
      </c>
      <c r="AB836">
        <v>0</v>
      </c>
    </row>
    <row r="837" spans="1:28" x14ac:dyDescent="0.25">
      <c r="A837" t="s">
        <v>34</v>
      </c>
      <c r="B837" t="str">
        <f t="shared" si="13"/>
        <v>EBS</v>
      </c>
      <c r="C837">
        <v>1994</v>
      </c>
      <c r="D837" t="s">
        <v>41</v>
      </c>
      <c r="E837">
        <v>4989.0496404400401</v>
      </c>
      <c r="F837">
        <v>17500097.963692501</v>
      </c>
      <c r="G837">
        <v>223096.65830997101</v>
      </c>
      <c r="H837">
        <v>72257.275288969904</v>
      </c>
      <c r="I837">
        <v>44</v>
      </c>
      <c r="J837">
        <v>62875.39</v>
      </c>
      <c r="K837">
        <v>7.1292827698187997</v>
      </c>
      <c r="L837">
        <v>25007.397375122098</v>
      </c>
      <c r="M837">
        <v>318.80203179400399</v>
      </c>
      <c r="N837">
        <v>103.254644639349</v>
      </c>
      <c r="O837">
        <v>1.8497466750240998E-2</v>
      </c>
      <c r="P837">
        <v>2.01160584717043E-2</v>
      </c>
      <c r="Q837">
        <v>0.45477416015571198</v>
      </c>
      <c r="R837">
        <v>5.04481135930877E-3</v>
      </c>
      <c r="S837">
        <v>4.9851135491226301E-2</v>
      </c>
      <c r="T837">
        <v>0.20404655497542301</v>
      </c>
      <c r="U837">
        <v>0.28628333801833</v>
      </c>
      <c r="V837">
        <v>0</v>
      </c>
      <c r="W837">
        <v>46.957544298036403</v>
      </c>
      <c r="X837">
        <v>0.520900204177978</v>
      </c>
      <c r="Y837">
        <v>5.1473612800146</v>
      </c>
      <c r="Z837">
        <v>21.068754523870702</v>
      </c>
      <c r="AA837">
        <v>29.5600843332492</v>
      </c>
      <c r="AB837">
        <v>0</v>
      </c>
    </row>
    <row r="838" spans="1:28" x14ac:dyDescent="0.25">
      <c r="A838" t="s">
        <v>35</v>
      </c>
      <c r="B838" t="str">
        <f t="shared" si="13"/>
        <v>EBS</v>
      </c>
      <c r="C838">
        <v>1994</v>
      </c>
      <c r="D838" t="s">
        <v>41</v>
      </c>
      <c r="E838">
        <v>51003.652266275902</v>
      </c>
      <c r="F838">
        <v>171913845.90290999</v>
      </c>
      <c r="G838">
        <v>2203506.97984464</v>
      </c>
      <c r="H838">
        <v>1076759.2765884299</v>
      </c>
      <c r="I838">
        <v>60</v>
      </c>
      <c r="J838">
        <v>88753.97</v>
      </c>
      <c r="K838">
        <v>75.446277052191405</v>
      </c>
      <c r="L838">
        <v>254300.60536419199</v>
      </c>
      <c r="M838">
        <v>3259.4998730653601</v>
      </c>
      <c r="N838">
        <v>1592.7776755258501</v>
      </c>
      <c r="O838">
        <v>2.58347547132253E-2</v>
      </c>
      <c r="P838">
        <v>8.7800800744357293E-3</v>
      </c>
      <c r="Q838">
        <v>0.121772281751823</v>
      </c>
      <c r="R838">
        <v>3.26217573786622E-2</v>
      </c>
      <c r="S838">
        <v>1.0456213989814601E-2</v>
      </c>
      <c r="T838">
        <v>0.48938596985736799</v>
      </c>
      <c r="U838">
        <v>0.34576377702233202</v>
      </c>
      <c r="V838">
        <v>0</v>
      </c>
      <c r="W838">
        <v>193.95617187214799</v>
      </c>
      <c r="X838">
        <v>51.959206889153897</v>
      </c>
      <c r="Y838">
        <v>16.654424213497801</v>
      </c>
      <c r="Z838">
        <v>779.48304750438297</v>
      </c>
      <c r="AA838">
        <v>550.72482504666903</v>
      </c>
      <c r="AB838">
        <v>0</v>
      </c>
    </row>
    <row r="839" spans="1:28" x14ac:dyDescent="0.25">
      <c r="A839" t="s">
        <v>31</v>
      </c>
      <c r="B839" t="str">
        <f t="shared" si="13"/>
        <v>EBS</v>
      </c>
      <c r="C839">
        <v>1994</v>
      </c>
      <c r="D839" t="s">
        <v>41</v>
      </c>
      <c r="E839">
        <v>19436.725112268101</v>
      </c>
      <c r="F839">
        <v>67780614.841054901</v>
      </c>
      <c r="G839">
        <v>863975.571241981</v>
      </c>
      <c r="H839">
        <v>394852.99320848897</v>
      </c>
      <c r="I839">
        <v>39</v>
      </c>
      <c r="J839">
        <v>33177.949999999997</v>
      </c>
      <c r="K839">
        <v>16.535145998425001</v>
      </c>
      <c r="L839">
        <v>57662.098722199502</v>
      </c>
      <c r="M839">
        <v>734.99841804840696</v>
      </c>
      <c r="N839">
        <v>335.90802220568099</v>
      </c>
      <c r="O839">
        <v>2.0438187654884199E-2</v>
      </c>
      <c r="P839">
        <v>9.0899405472609201E-3</v>
      </c>
      <c r="Q839">
        <v>0.18868299279304801</v>
      </c>
      <c r="R839">
        <v>2.2889677634268302E-2</v>
      </c>
      <c r="S839">
        <v>2.9015736327220501E-2</v>
      </c>
      <c r="T839">
        <v>0.44649700053584801</v>
      </c>
      <c r="U839">
        <v>0.31291459270961502</v>
      </c>
      <c r="V839">
        <v>0</v>
      </c>
      <c r="W839">
        <v>63.380130932961599</v>
      </c>
      <c r="X839">
        <v>7.6888263430526997</v>
      </c>
      <c r="Y839">
        <v>9.7466186025181898</v>
      </c>
      <c r="Z839">
        <v>149.981924370766</v>
      </c>
      <c r="AA839">
        <v>105.110521956383</v>
      </c>
      <c r="AB839">
        <v>0</v>
      </c>
    </row>
    <row r="840" spans="1:28" x14ac:dyDescent="0.25">
      <c r="A840" t="s">
        <v>27</v>
      </c>
      <c r="B840" t="str">
        <f t="shared" si="13"/>
        <v>EBS</v>
      </c>
      <c r="C840">
        <v>1994</v>
      </c>
      <c r="D840" t="s">
        <v>41</v>
      </c>
      <c r="E840">
        <v>22617.238623367601</v>
      </c>
      <c r="F840">
        <v>79925730.803996801</v>
      </c>
      <c r="G840">
        <v>1017758.3734209799</v>
      </c>
      <c r="H840">
        <v>583083.24869311298</v>
      </c>
      <c r="I840">
        <v>58</v>
      </c>
      <c r="J840">
        <v>78702.64</v>
      </c>
      <c r="K840">
        <v>30.690282571879202</v>
      </c>
      <c r="L840">
        <v>108454.586520756</v>
      </c>
      <c r="M840">
        <v>1381.0391529368501</v>
      </c>
      <c r="N840">
        <v>791.21018986076797</v>
      </c>
      <c r="O840">
        <v>1.7467264481148801E-2</v>
      </c>
      <c r="P840">
        <v>0</v>
      </c>
      <c r="Q840">
        <v>0</v>
      </c>
      <c r="R840">
        <v>0</v>
      </c>
      <c r="S840">
        <v>0</v>
      </c>
      <c r="T840">
        <v>2.6901999413218299E-2</v>
      </c>
      <c r="U840">
        <v>0.97309800058678197</v>
      </c>
      <c r="V840">
        <v>0</v>
      </c>
      <c r="W840">
        <v>0</v>
      </c>
      <c r="X840">
        <v>0</v>
      </c>
      <c r="Y840">
        <v>0</v>
      </c>
      <c r="Z840">
        <v>21.2851360633667</v>
      </c>
      <c r="AA840">
        <v>769.92505379740101</v>
      </c>
      <c r="AB840">
        <v>0</v>
      </c>
    </row>
    <row r="841" spans="1:28" x14ac:dyDescent="0.25">
      <c r="A841" t="s">
        <v>32</v>
      </c>
      <c r="B841" t="str">
        <f t="shared" si="13"/>
        <v>EBS</v>
      </c>
      <c r="C841">
        <v>1994</v>
      </c>
      <c r="D841" t="s">
        <v>41</v>
      </c>
      <c r="E841">
        <v>14451.0762746536</v>
      </c>
      <c r="F841">
        <v>53823333.4575743</v>
      </c>
      <c r="G841">
        <v>680136.62146132998</v>
      </c>
      <c r="H841">
        <v>343499.13982157898</v>
      </c>
      <c r="I841">
        <v>69</v>
      </c>
      <c r="J841">
        <v>94983.17</v>
      </c>
      <c r="K841">
        <v>19.892884557657901</v>
      </c>
      <c r="L841">
        <v>74091.461329963306</v>
      </c>
      <c r="M841">
        <v>936.25409187662501</v>
      </c>
      <c r="N841">
        <v>472.84981438444697</v>
      </c>
      <c r="O841">
        <v>3.0206158723954699E-2</v>
      </c>
      <c r="P841">
        <v>1.6456708400663302E-2</v>
      </c>
      <c r="Q841">
        <v>0.183962836174485</v>
      </c>
      <c r="R841">
        <v>3.17680529624687E-2</v>
      </c>
      <c r="S841">
        <v>2.5391270544364401E-2</v>
      </c>
      <c r="T841">
        <v>0.63598346806694706</v>
      </c>
      <c r="U841">
        <v>0.122894372251735</v>
      </c>
      <c r="V841">
        <v>0</v>
      </c>
      <c r="W841">
        <v>86.9867929387418</v>
      </c>
      <c r="X841">
        <v>15.0215179466586</v>
      </c>
      <c r="Y841">
        <v>12.006257563887999</v>
      </c>
      <c r="Z841">
        <v>300.724664827033</v>
      </c>
      <c r="AA841">
        <v>58.1105811081258</v>
      </c>
      <c r="AB841">
        <v>0</v>
      </c>
    </row>
    <row r="842" spans="1:28" x14ac:dyDescent="0.25">
      <c r="A842" t="s">
        <v>39</v>
      </c>
      <c r="B842" t="str">
        <f t="shared" si="13"/>
        <v>EBS</v>
      </c>
      <c r="C842">
        <v>1994</v>
      </c>
      <c r="D842" t="s">
        <v>41</v>
      </c>
      <c r="E842">
        <v>4775.1357103299197</v>
      </c>
      <c r="F842">
        <v>18545550.293478899</v>
      </c>
      <c r="G842">
        <v>233116.798667419</v>
      </c>
      <c r="H842">
        <v>142577.386792259</v>
      </c>
      <c r="I842">
        <v>26</v>
      </c>
      <c r="J842">
        <v>38989.599999999999</v>
      </c>
      <c r="K842">
        <v>7.1607935112107404</v>
      </c>
      <c r="L842">
        <v>27810.9072201009</v>
      </c>
      <c r="M842">
        <v>349.58195128166199</v>
      </c>
      <c r="N842">
        <v>213.809049233672</v>
      </c>
      <c r="O842">
        <v>2.3369336269209701E-2</v>
      </c>
      <c r="P842">
        <v>5.0547172246777896E-3</v>
      </c>
      <c r="Q842">
        <v>4.7021086004480302E-2</v>
      </c>
      <c r="R842">
        <v>0.13246131445839199</v>
      </c>
      <c r="S842">
        <v>3.4140750787159301E-2</v>
      </c>
      <c r="T842">
        <v>0.53856378172642405</v>
      </c>
      <c r="U842">
        <v>0.247813067023544</v>
      </c>
      <c r="V842">
        <v>0</v>
      </c>
      <c r="W842">
        <v>10.0535336925526</v>
      </c>
      <c r="X842">
        <v>28.321427704591301</v>
      </c>
      <c r="Y842">
        <v>7.29960146592627</v>
      </c>
      <c r="Z842">
        <v>115.149810122617</v>
      </c>
      <c r="AA842">
        <v>52.984676247984098</v>
      </c>
      <c r="AB842">
        <v>0</v>
      </c>
    </row>
    <row r="843" spans="1:28" x14ac:dyDescent="0.25">
      <c r="A843" t="s">
        <v>33</v>
      </c>
      <c r="B843" t="str">
        <f t="shared" si="13"/>
        <v>EBS</v>
      </c>
      <c r="C843">
        <v>1994</v>
      </c>
      <c r="D843" t="s">
        <v>41</v>
      </c>
      <c r="E843">
        <v>4598.4815843774904</v>
      </c>
      <c r="F843">
        <v>15079326.3836176</v>
      </c>
      <c r="G843">
        <v>193804.88671939899</v>
      </c>
      <c r="H843">
        <v>69236.415296020597</v>
      </c>
      <c r="I843">
        <v>28</v>
      </c>
      <c r="J843">
        <v>27782.66</v>
      </c>
      <c r="K843">
        <v>4.5627875133936104</v>
      </c>
      <c r="L843">
        <v>14962.2784980385</v>
      </c>
      <c r="M843">
        <v>192.30054550227101</v>
      </c>
      <c r="N843">
        <v>68.6989923495764</v>
      </c>
      <c r="O843">
        <v>1.38797425497131E-2</v>
      </c>
      <c r="P843">
        <v>9.94981302880164E-3</v>
      </c>
      <c r="Q843">
        <v>0.33342261189792499</v>
      </c>
      <c r="R843">
        <v>0</v>
      </c>
      <c r="S843">
        <v>1.57605459369176E-2</v>
      </c>
      <c r="T843">
        <v>0.116696950884421</v>
      </c>
      <c r="U843">
        <v>0.534119891280736</v>
      </c>
      <c r="V843">
        <v>0</v>
      </c>
      <c r="W843">
        <v>22.905797463951298</v>
      </c>
      <c r="X843">
        <v>0</v>
      </c>
      <c r="Y843">
        <v>1.08273362474545</v>
      </c>
      <c r="Z843">
        <v>8.0169629360277206</v>
      </c>
      <c r="AA843">
        <v>36.693498324851902</v>
      </c>
      <c r="AB843">
        <v>0</v>
      </c>
    </row>
    <row r="844" spans="1:28" x14ac:dyDescent="0.25">
      <c r="A844" t="s">
        <v>37</v>
      </c>
      <c r="B844" t="str">
        <f t="shared" si="13"/>
        <v>EBS</v>
      </c>
      <c r="C844">
        <v>1995</v>
      </c>
      <c r="D844" t="s">
        <v>41</v>
      </c>
      <c r="E844">
        <v>509.14478965415299</v>
      </c>
      <c r="F844">
        <v>1798489.92196167</v>
      </c>
      <c r="G844">
        <v>22907.2310185559</v>
      </c>
      <c r="H844">
        <v>8719.1053306524409</v>
      </c>
      <c r="I844">
        <v>20</v>
      </c>
      <c r="J844">
        <v>32439.01</v>
      </c>
      <c r="K844">
        <v>0.82580764615194802</v>
      </c>
      <c r="L844">
        <v>2917.0616281706898</v>
      </c>
      <c r="M844">
        <v>37.154394804162301</v>
      </c>
      <c r="N844">
        <v>14.141957250604399</v>
      </c>
      <c r="O844">
        <v>3.1492502474752E-2</v>
      </c>
      <c r="P844">
        <v>1.4123478066163601E-2</v>
      </c>
      <c r="Q844">
        <v>0.26160815721775399</v>
      </c>
      <c r="R844">
        <v>0</v>
      </c>
      <c r="S844">
        <v>5.9894459124596802E-2</v>
      </c>
      <c r="T844">
        <v>0.37814780045597202</v>
      </c>
      <c r="U844">
        <v>0.30034958320167698</v>
      </c>
      <c r="V844">
        <v>0</v>
      </c>
      <c r="W844">
        <v>3.69965137578287</v>
      </c>
      <c r="X844">
        <v>0</v>
      </c>
      <c r="Y844">
        <v>0.84702488048811997</v>
      </c>
      <c r="Z844">
        <v>5.3477500284584396</v>
      </c>
      <c r="AA844">
        <v>4.2475309658749598</v>
      </c>
      <c r="AB844">
        <v>0</v>
      </c>
    </row>
    <row r="845" spans="1:28" x14ac:dyDescent="0.25">
      <c r="A845" t="s">
        <v>30</v>
      </c>
      <c r="B845" t="str">
        <f t="shared" si="13"/>
        <v>EBS</v>
      </c>
      <c r="C845">
        <v>1995</v>
      </c>
      <c r="D845" t="s">
        <v>41</v>
      </c>
      <c r="E845">
        <v>1874.07694481259</v>
      </c>
      <c r="F845">
        <v>6765716.5150859803</v>
      </c>
      <c r="G845">
        <v>85939.373961874997</v>
      </c>
      <c r="H845">
        <v>51800.832900987501</v>
      </c>
      <c r="I845">
        <v>31</v>
      </c>
      <c r="J845">
        <v>41328.67</v>
      </c>
      <c r="K845">
        <v>2.4984873421537999</v>
      </c>
      <c r="L845">
        <v>9019.9375859851098</v>
      </c>
      <c r="M845">
        <v>114.57290407990099</v>
      </c>
      <c r="N845">
        <v>69.059984796453406</v>
      </c>
      <c r="O845">
        <v>1.8584649533443201E-2</v>
      </c>
      <c r="P845">
        <v>1.3350870988681599E-2</v>
      </c>
      <c r="Q845">
        <v>0.31928072836328097</v>
      </c>
      <c r="R845">
        <v>5.5041383247028397E-2</v>
      </c>
      <c r="S845">
        <v>0.10139153510615299</v>
      </c>
      <c r="T845">
        <v>2.6038015615213701E-2</v>
      </c>
      <c r="U845">
        <v>0.49824833766832399</v>
      </c>
      <c r="V845">
        <v>0</v>
      </c>
      <c r="W845">
        <v>22.049522246568799</v>
      </c>
      <c r="X845">
        <v>3.8011570902155398</v>
      </c>
      <c r="Y845">
        <v>7.0020978729199799</v>
      </c>
      <c r="Z845">
        <v>1.7981849625164701</v>
      </c>
      <c r="AA845">
        <v>34.409022624232598</v>
      </c>
      <c r="AB845">
        <v>0</v>
      </c>
    </row>
    <row r="846" spans="1:28" x14ac:dyDescent="0.25">
      <c r="A846" t="s">
        <v>34</v>
      </c>
      <c r="B846" t="str">
        <f t="shared" si="13"/>
        <v>EBS</v>
      </c>
      <c r="C846">
        <v>1995</v>
      </c>
      <c r="D846" t="s">
        <v>41</v>
      </c>
      <c r="E846">
        <v>1664.9950961994</v>
      </c>
      <c r="F846">
        <v>5983970.0119779296</v>
      </c>
      <c r="G846">
        <v>75972.653462225499</v>
      </c>
      <c r="H846">
        <v>29362.162199078</v>
      </c>
      <c r="I846">
        <v>44</v>
      </c>
      <c r="J846">
        <v>62875.39</v>
      </c>
      <c r="K846">
        <v>2.3792549095823898</v>
      </c>
      <c r="L846">
        <v>8551.0101875322107</v>
      </c>
      <c r="M846">
        <v>108.563868540279</v>
      </c>
      <c r="N846">
        <v>41.958122716142803</v>
      </c>
      <c r="O846">
        <v>3.28988177687254E-2</v>
      </c>
      <c r="P846">
        <v>2.25376926418079E-2</v>
      </c>
      <c r="Q846">
        <v>0.41699357154839101</v>
      </c>
      <c r="R846">
        <v>4.1562882454589403E-2</v>
      </c>
      <c r="S846">
        <v>8.9511617182146896E-2</v>
      </c>
      <c r="T846">
        <v>3.11350642910358E-2</v>
      </c>
      <c r="U846">
        <v>0.42079686452383702</v>
      </c>
      <c r="V846">
        <v>0</v>
      </c>
      <c r="W846">
        <v>17.4962674468701</v>
      </c>
      <c r="X846">
        <v>1.74390052246628</v>
      </c>
      <c r="Y846">
        <v>3.7557394182489201</v>
      </c>
      <c r="Z846">
        <v>1.30636884829828</v>
      </c>
      <c r="AA846">
        <v>17.655846480259299</v>
      </c>
      <c r="AB846">
        <v>0</v>
      </c>
    </row>
    <row r="847" spans="1:28" x14ac:dyDescent="0.25">
      <c r="A847" t="s">
        <v>35</v>
      </c>
      <c r="B847" t="str">
        <f t="shared" si="13"/>
        <v>EBS</v>
      </c>
      <c r="C847">
        <v>1995</v>
      </c>
      <c r="D847" t="s">
        <v>41</v>
      </c>
      <c r="E847">
        <v>23977.182739256499</v>
      </c>
      <c r="F847">
        <v>92495853.436098695</v>
      </c>
      <c r="G847">
        <v>1164391.5615401601</v>
      </c>
      <c r="H847">
        <v>594568.03574531199</v>
      </c>
      <c r="I847">
        <v>60</v>
      </c>
      <c r="J847">
        <v>88753.97</v>
      </c>
      <c r="K847">
        <v>35.467835958741396</v>
      </c>
      <c r="L847">
        <v>136822.903349865</v>
      </c>
      <c r="M847">
        <v>1722.4062286864801</v>
      </c>
      <c r="N847">
        <v>879.50456012497295</v>
      </c>
      <c r="O847">
        <v>2.8522292295952399E-2</v>
      </c>
      <c r="P847">
        <v>1.42439264531191E-2</v>
      </c>
      <c r="Q847">
        <v>0.137545583502098</v>
      </c>
      <c r="R847">
        <v>3.3880659222512703E-2</v>
      </c>
      <c r="S847">
        <v>2.0232252044621001E-2</v>
      </c>
      <c r="T847">
        <v>0.38698335576800102</v>
      </c>
      <c r="U847">
        <v>0.42135814946276701</v>
      </c>
      <c r="V847">
        <v>0</v>
      </c>
      <c r="W847">
        <v>120.971967915145</v>
      </c>
      <c r="X847">
        <v>29.798194286240101</v>
      </c>
      <c r="Y847">
        <v>17.794357934842001</v>
      </c>
      <c r="Z847">
        <v>340.35362609042198</v>
      </c>
      <c r="AA847">
        <v>370.586413898324</v>
      </c>
      <c r="AB847">
        <v>0</v>
      </c>
    </row>
    <row r="848" spans="1:28" x14ac:dyDescent="0.25">
      <c r="A848" t="s">
        <v>31</v>
      </c>
      <c r="B848" t="str">
        <f t="shared" si="13"/>
        <v>EBS</v>
      </c>
      <c r="C848">
        <v>1995</v>
      </c>
      <c r="D848" t="s">
        <v>41</v>
      </c>
      <c r="E848">
        <v>10535.2182975244</v>
      </c>
      <c r="F848">
        <v>40424771.435881302</v>
      </c>
      <c r="G848">
        <v>509758.85323079902</v>
      </c>
      <c r="H848">
        <v>249692.85955474401</v>
      </c>
      <c r="I848">
        <v>40</v>
      </c>
      <c r="J848">
        <v>33177.949999999997</v>
      </c>
      <c r="K848">
        <v>8.7384236478587205</v>
      </c>
      <c r="L848">
        <v>33530.2761365275</v>
      </c>
      <c r="M848">
        <v>422.81884361371999</v>
      </c>
      <c r="N848">
        <v>207.107430241608</v>
      </c>
      <c r="O848">
        <v>2.7119295082522098E-2</v>
      </c>
      <c r="P848">
        <v>1.6392577662028399E-2</v>
      </c>
      <c r="Q848">
        <v>0.30223089523800301</v>
      </c>
      <c r="R848">
        <v>1.7027739637483701E-2</v>
      </c>
      <c r="S848">
        <v>9.2449724964858093E-2</v>
      </c>
      <c r="T848">
        <v>0.36159370870147201</v>
      </c>
      <c r="U848">
        <v>0.22669793145818401</v>
      </c>
      <c r="V848">
        <v>0</v>
      </c>
      <c r="W848">
        <v>62.5942640523633</v>
      </c>
      <c r="X848">
        <v>3.5265713991424201</v>
      </c>
      <c r="Y848">
        <v>19.147024964015198</v>
      </c>
      <c r="Z848">
        <v>74.8887438006944</v>
      </c>
      <c r="AA848">
        <v>46.950826025392601</v>
      </c>
      <c r="AB848">
        <v>0</v>
      </c>
    </row>
    <row r="849" spans="1:28" x14ac:dyDescent="0.25">
      <c r="A849" t="s">
        <v>27</v>
      </c>
      <c r="B849" t="str">
        <f t="shared" si="13"/>
        <v>EBS</v>
      </c>
      <c r="C849">
        <v>1995</v>
      </c>
      <c r="D849" t="s">
        <v>41</v>
      </c>
      <c r="E849">
        <v>18531.564227962401</v>
      </c>
      <c r="F849">
        <v>70156699.004299402</v>
      </c>
      <c r="G849">
        <v>884410.70402640395</v>
      </c>
      <c r="H849">
        <v>504323.70362059597</v>
      </c>
      <c r="I849">
        <v>58</v>
      </c>
      <c r="J849">
        <v>78702.64</v>
      </c>
      <c r="K849">
        <v>25.146259104658601</v>
      </c>
      <c r="L849">
        <v>95198.576298685002</v>
      </c>
      <c r="M849">
        <v>1200.09409053684</v>
      </c>
      <c r="N849">
        <v>684.33804981928404</v>
      </c>
      <c r="O849">
        <v>2.2362720458701E-2</v>
      </c>
      <c r="P849">
        <v>3.7788927062124399E-3</v>
      </c>
      <c r="Q849">
        <v>1.4442888698570301E-3</v>
      </c>
      <c r="R849">
        <v>1.0851394613529399E-3</v>
      </c>
      <c r="S849">
        <v>5.23712069329982E-3</v>
      </c>
      <c r="T849">
        <v>0.13739718136298701</v>
      </c>
      <c r="U849">
        <v>0.85483626961250303</v>
      </c>
      <c r="V849">
        <v>0</v>
      </c>
      <c r="W849">
        <v>0.98838182857365897</v>
      </c>
      <c r="X849">
        <v>0.74260222276421695</v>
      </c>
      <c r="Y849">
        <v>3.58396096192102</v>
      </c>
      <c r="Z849">
        <v>94.026119144613304</v>
      </c>
      <c r="AA849">
        <v>584.99698566141103</v>
      </c>
      <c r="AB849">
        <v>0</v>
      </c>
    </row>
    <row r="850" spans="1:28" x14ac:dyDescent="0.25">
      <c r="A850" t="s">
        <v>32</v>
      </c>
      <c r="B850" t="str">
        <f t="shared" si="13"/>
        <v>EBS</v>
      </c>
      <c r="C850">
        <v>1995</v>
      </c>
      <c r="D850" t="s">
        <v>41</v>
      </c>
      <c r="E850">
        <v>14745.414922554701</v>
      </c>
      <c r="F850">
        <v>61950080.598045699</v>
      </c>
      <c r="G850">
        <v>770464.02411339001</v>
      </c>
      <c r="H850">
        <v>382885.829898444</v>
      </c>
      <c r="I850">
        <v>69</v>
      </c>
      <c r="J850">
        <v>94983.17</v>
      </c>
      <c r="K850">
        <v>20.298061627674599</v>
      </c>
      <c r="L850">
        <v>85278.478796491007</v>
      </c>
      <c r="M850">
        <v>1060.5958750905199</v>
      </c>
      <c r="N850">
        <v>527.06825901210095</v>
      </c>
      <c r="O850">
        <v>3.5707372569917802E-2</v>
      </c>
      <c r="P850">
        <v>1.8712310925070998E-2</v>
      </c>
      <c r="Q850">
        <v>7.62248937437459E-2</v>
      </c>
      <c r="R850">
        <v>1.4857784036363701E-2</v>
      </c>
      <c r="S850">
        <v>3.0637029379412602E-2</v>
      </c>
      <c r="T850">
        <v>0.686229740686915</v>
      </c>
      <c r="U850">
        <v>0.19205055215356201</v>
      </c>
      <c r="V850">
        <v>0</v>
      </c>
      <c r="W850">
        <v>40.175722038898598</v>
      </c>
      <c r="X850">
        <v>7.8310663648240304</v>
      </c>
      <c r="Y850">
        <v>16.1478057363096</v>
      </c>
      <c r="Z850">
        <v>361.689914706178</v>
      </c>
      <c r="AA850">
        <v>101.223750165891</v>
      </c>
      <c r="AB850">
        <v>0</v>
      </c>
    </row>
    <row r="851" spans="1:28" x14ac:dyDescent="0.25">
      <c r="A851" t="s">
        <v>39</v>
      </c>
      <c r="B851" t="str">
        <f t="shared" si="13"/>
        <v>EBS</v>
      </c>
      <c r="C851">
        <v>1995</v>
      </c>
      <c r="D851" t="s">
        <v>41</v>
      </c>
      <c r="E851">
        <v>5881.1830079110496</v>
      </c>
      <c r="F851">
        <v>23729488.752176199</v>
      </c>
      <c r="G851">
        <v>296958.37680414203</v>
      </c>
      <c r="H851">
        <v>168526.15671987599</v>
      </c>
      <c r="I851">
        <v>25</v>
      </c>
      <c r="J851">
        <v>38989.599999999999</v>
      </c>
      <c r="K851">
        <v>9.1721989202099508</v>
      </c>
      <c r="L851">
        <v>37008.130986074</v>
      </c>
      <c r="M851">
        <v>463.13153312971099</v>
      </c>
      <c r="N851">
        <v>262.83069760181201</v>
      </c>
      <c r="O851">
        <v>2.78416896302267E-2</v>
      </c>
      <c r="P851">
        <v>1.4723317023144999E-2</v>
      </c>
      <c r="Q851">
        <v>5.7480726466276298E-2</v>
      </c>
      <c r="R851">
        <v>0.103815779599331</v>
      </c>
      <c r="S851">
        <v>1.9005130064652299E-2</v>
      </c>
      <c r="T851">
        <v>0.67154548895021804</v>
      </c>
      <c r="U851">
        <v>0.148152874919522</v>
      </c>
      <c r="V851">
        <v>0</v>
      </c>
      <c r="W851">
        <v>15.1076994357903</v>
      </c>
      <c r="X851">
        <v>27.285973774167999</v>
      </c>
      <c r="Y851">
        <v>4.9951315929057403</v>
      </c>
      <c r="Z851">
        <v>176.50276933213601</v>
      </c>
      <c r="AA851">
        <v>38.939123466811999</v>
      </c>
      <c r="AB851">
        <v>0</v>
      </c>
    </row>
    <row r="852" spans="1:28" x14ac:dyDescent="0.25">
      <c r="A852" t="s">
        <v>33</v>
      </c>
      <c r="B852" t="str">
        <f t="shared" si="13"/>
        <v>EBS</v>
      </c>
      <c r="C852">
        <v>1995</v>
      </c>
      <c r="D852" t="s">
        <v>41</v>
      </c>
      <c r="E852">
        <v>2698.56922758877</v>
      </c>
      <c r="F852">
        <v>9288722.1462639403</v>
      </c>
      <c r="G852">
        <v>118555.44316752801</v>
      </c>
      <c r="H852">
        <v>50460.596483260102</v>
      </c>
      <c r="I852">
        <v>29</v>
      </c>
      <c r="J852">
        <v>27782.66</v>
      </c>
      <c r="K852">
        <v>2.5852907357434902</v>
      </c>
      <c r="L852">
        <v>8898.8072146248796</v>
      </c>
      <c r="M852">
        <v>113.578812712854</v>
      </c>
      <c r="N852">
        <v>48.342399844538399</v>
      </c>
      <c r="O852">
        <v>3.8912366256755399E-2</v>
      </c>
      <c r="P852">
        <v>1.9681465178460599E-2</v>
      </c>
      <c r="Q852">
        <v>0.134877192500341</v>
      </c>
      <c r="R852">
        <v>0</v>
      </c>
      <c r="S852">
        <v>2.61013378236894E-2</v>
      </c>
      <c r="T852">
        <v>0.704401885715496</v>
      </c>
      <c r="U852">
        <v>0.13461958396047399</v>
      </c>
      <c r="V852">
        <v>0</v>
      </c>
      <c r="W852">
        <v>6.52028716976025</v>
      </c>
      <c r="X852">
        <v>0</v>
      </c>
      <c r="Y852">
        <v>1.2618013095501699</v>
      </c>
      <c r="Z852">
        <v>34.052477610505299</v>
      </c>
      <c r="AA852">
        <v>6.5078337547226397</v>
      </c>
      <c r="AB852">
        <v>0</v>
      </c>
    </row>
    <row r="853" spans="1:28" x14ac:dyDescent="0.25">
      <c r="A853" t="s">
        <v>37</v>
      </c>
      <c r="B853" t="str">
        <f t="shared" si="13"/>
        <v>EBS</v>
      </c>
      <c r="C853">
        <v>1996</v>
      </c>
      <c r="D853" t="s">
        <v>41</v>
      </c>
      <c r="E853">
        <v>1992.88584734293</v>
      </c>
      <c r="F853">
        <v>7896702.7689961996</v>
      </c>
      <c r="G853">
        <v>99019.519013743804</v>
      </c>
      <c r="H853">
        <v>46480.285789158603</v>
      </c>
      <c r="I853">
        <v>20</v>
      </c>
      <c r="J853">
        <v>32439.01</v>
      </c>
      <c r="K853">
        <v>3.2323621965407798</v>
      </c>
      <c r="L853">
        <v>12808.0610045248</v>
      </c>
      <c r="M853">
        <v>160.60475837410101</v>
      </c>
      <c r="N853">
        <v>75.388722775868601</v>
      </c>
      <c r="O853">
        <v>2.7326317849202201E-2</v>
      </c>
      <c r="P853">
        <v>9.8429962058283593E-3</v>
      </c>
      <c r="Q853">
        <v>6.0033678034889501E-2</v>
      </c>
      <c r="R853">
        <v>9.4934782974350707E-2</v>
      </c>
      <c r="S853">
        <v>0</v>
      </c>
      <c r="T853">
        <v>0.13413703563200199</v>
      </c>
      <c r="U853">
        <v>0.71089450335875803</v>
      </c>
      <c r="V853">
        <v>0</v>
      </c>
      <c r="W853">
        <v>4.5258623105880398</v>
      </c>
      <c r="X853">
        <v>7.1570120354405802</v>
      </c>
      <c r="Y853">
        <v>0</v>
      </c>
      <c r="Z853">
        <v>10.1124197932378</v>
      </c>
      <c r="AA853">
        <v>53.593428636602198</v>
      </c>
      <c r="AB853">
        <v>0</v>
      </c>
    </row>
    <row r="854" spans="1:28" x14ac:dyDescent="0.25">
      <c r="A854" t="s">
        <v>30</v>
      </c>
      <c r="B854" t="str">
        <f t="shared" si="13"/>
        <v>EBS</v>
      </c>
      <c r="C854">
        <v>1996</v>
      </c>
      <c r="D854" t="s">
        <v>41</v>
      </c>
      <c r="E854">
        <v>2470.1478226725799</v>
      </c>
      <c r="F854">
        <v>8571555.4937428907</v>
      </c>
      <c r="G854">
        <v>109334.033559911</v>
      </c>
      <c r="H854">
        <v>70933.660975570499</v>
      </c>
      <c r="I854">
        <v>31</v>
      </c>
      <c r="J854">
        <v>41328.67</v>
      </c>
      <c r="K854">
        <v>3.2931588456275298</v>
      </c>
      <c r="L854">
        <v>11427.451238309301</v>
      </c>
      <c r="M854">
        <v>145.762264282789</v>
      </c>
      <c r="N854">
        <v>94.5675440758462</v>
      </c>
      <c r="O854">
        <v>1.5617666369296601E-2</v>
      </c>
      <c r="P854">
        <v>1.08462947538866E-2</v>
      </c>
      <c r="Q854">
        <v>9.9212689174410201E-2</v>
      </c>
      <c r="R854">
        <v>0</v>
      </c>
      <c r="S854">
        <v>6.11831544655962E-4</v>
      </c>
      <c r="T854">
        <v>2.8033057763897799E-2</v>
      </c>
      <c r="U854">
        <v>0.87214242151703603</v>
      </c>
      <c r="V854">
        <v>0</v>
      </c>
      <c r="W854">
        <v>9.3823003563842597</v>
      </c>
      <c r="X854">
        <v>0</v>
      </c>
      <c r="Y854">
        <v>5.7859406566245698E-2</v>
      </c>
      <c r="Z854">
        <v>2.65101742566815</v>
      </c>
      <c r="AA854">
        <v>82.476366887227499</v>
      </c>
      <c r="AB854">
        <v>0</v>
      </c>
    </row>
    <row r="855" spans="1:28" x14ac:dyDescent="0.25">
      <c r="A855" t="s">
        <v>34</v>
      </c>
      <c r="B855" t="str">
        <f t="shared" si="13"/>
        <v>EBS</v>
      </c>
      <c r="C855">
        <v>1996</v>
      </c>
      <c r="D855" t="s">
        <v>41</v>
      </c>
      <c r="E855">
        <v>5021.2039680862299</v>
      </c>
      <c r="F855">
        <v>18729100.4537507</v>
      </c>
      <c r="G855">
        <v>236386.68573641501</v>
      </c>
      <c r="H855">
        <v>119069.76814975801</v>
      </c>
      <c r="I855">
        <v>44</v>
      </c>
      <c r="J855">
        <v>62875.39</v>
      </c>
      <c r="K855">
        <v>7.1752308582493001</v>
      </c>
      <c r="L855">
        <v>26763.624894971599</v>
      </c>
      <c r="M855">
        <v>337.79329673828499</v>
      </c>
      <c r="N855">
        <v>170.14904794603601</v>
      </c>
      <c r="O855">
        <v>2.0611599181913201E-2</v>
      </c>
      <c r="P855">
        <v>1.7509450647269598E-2</v>
      </c>
      <c r="Q855">
        <v>0.38613409532474802</v>
      </c>
      <c r="R855">
        <v>4.3612760369402703E-2</v>
      </c>
      <c r="S855">
        <v>4.8952306789054904E-3</v>
      </c>
      <c r="T855">
        <v>0.100355519046518</v>
      </c>
      <c r="U855">
        <v>0.46500239458042603</v>
      </c>
      <c r="V855">
        <v>0</v>
      </c>
      <c r="W855">
        <v>65.700348699009993</v>
      </c>
      <c r="X855">
        <v>7.4206696551525004</v>
      </c>
      <c r="Y855">
        <v>0.83291883949199996</v>
      </c>
      <c r="Z855">
        <v>17.075396021895401</v>
      </c>
      <c r="AA855">
        <v>79.119714730486606</v>
      </c>
      <c r="AB855">
        <v>0</v>
      </c>
    </row>
    <row r="856" spans="1:28" x14ac:dyDescent="0.25">
      <c r="A856" t="s">
        <v>35</v>
      </c>
      <c r="B856" t="str">
        <f t="shared" si="13"/>
        <v>EBS</v>
      </c>
      <c r="C856">
        <v>1996</v>
      </c>
      <c r="D856" t="s">
        <v>41</v>
      </c>
      <c r="E856">
        <v>14792.707980976</v>
      </c>
      <c r="F856">
        <v>57334110.783552602</v>
      </c>
      <c r="G856">
        <v>720570.87042307097</v>
      </c>
      <c r="H856">
        <v>433161.95212180598</v>
      </c>
      <c r="I856">
        <v>60</v>
      </c>
      <c r="J856">
        <v>88753.97</v>
      </c>
      <c r="K856">
        <v>21.8818593393718</v>
      </c>
      <c r="L856">
        <v>84810.499141001797</v>
      </c>
      <c r="M856">
        <v>1065.8920902733801</v>
      </c>
      <c r="N856">
        <v>640.74738172933701</v>
      </c>
      <c r="O856">
        <v>2.2974589509259902E-2</v>
      </c>
      <c r="P856">
        <v>1.24474618093794E-2</v>
      </c>
      <c r="Q856">
        <v>0.266853055031887</v>
      </c>
      <c r="R856">
        <v>9.7141839150367199E-2</v>
      </c>
      <c r="S856">
        <v>7.5295808856283994E-2</v>
      </c>
      <c r="T856">
        <v>4.1712736264266297E-2</v>
      </c>
      <c r="U856">
        <v>0.51899656069719602</v>
      </c>
      <c r="V856">
        <v>0</v>
      </c>
      <c r="W856">
        <v>170.98539631815601</v>
      </c>
      <c r="X856">
        <v>62.243379091970198</v>
      </c>
      <c r="Y856">
        <v>48.245592379856603</v>
      </c>
      <c r="Z856">
        <v>26.727326546095</v>
      </c>
      <c r="AA856">
        <v>332.54568739325902</v>
      </c>
      <c r="AB856">
        <v>0</v>
      </c>
    </row>
    <row r="857" spans="1:28" x14ac:dyDescent="0.25">
      <c r="A857" t="s">
        <v>31</v>
      </c>
      <c r="B857" t="str">
        <f t="shared" si="13"/>
        <v>EBS</v>
      </c>
      <c r="C857">
        <v>1996</v>
      </c>
      <c r="D857" t="s">
        <v>41</v>
      </c>
      <c r="E857">
        <v>9579.9191381205292</v>
      </c>
      <c r="F857">
        <v>43630057.475219302</v>
      </c>
      <c r="G857">
        <v>537555.98759525502</v>
      </c>
      <c r="H857">
        <v>348229.82176689699</v>
      </c>
      <c r="I857">
        <v>40</v>
      </c>
      <c r="J857">
        <v>33177.949999999997</v>
      </c>
      <c r="K857">
        <v>7.9460519542151502</v>
      </c>
      <c r="L857">
        <v>36188.896635248799</v>
      </c>
      <c r="M857">
        <v>445.87514196589899</v>
      </c>
      <c r="N857">
        <v>288.83879037727502</v>
      </c>
      <c r="O857">
        <v>3.05042920183747E-2</v>
      </c>
      <c r="P857">
        <v>5.2041662251308598E-3</v>
      </c>
      <c r="Q857">
        <v>5.6868131015749702E-2</v>
      </c>
      <c r="R857">
        <v>0</v>
      </c>
      <c r="S857">
        <v>5.17918453574868E-2</v>
      </c>
      <c r="T857">
        <v>0.69208625223273301</v>
      </c>
      <c r="U857">
        <v>0.19925377139403</v>
      </c>
      <c r="V857">
        <v>0</v>
      </c>
      <c r="W857">
        <v>16.4257221736056</v>
      </c>
      <c r="X857">
        <v>0</v>
      </c>
      <c r="Y857">
        <v>14.9594939644634</v>
      </c>
      <c r="Z857">
        <v>199.90135593164501</v>
      </c>
      <c r="AA857">
        <v>57.552218307561802</v>
      </c>
      <c r="AB857">
        <v>0</v>
      </c>
    </row>
    <row r="858" spans="1:28" x14ac:dyDescent="0.25">
      <c r="A858" t="s">
        <v>27</v>
      </c>
      <c r="B858" t="str">
        <f t="shared" si="13"/>
        <v>EBS</v>
      </c>
      <c r="C858">
        <v>1996</v>
      </c>
      <c r="D858" t="s">
        <v>41</v>
      </c>
      <c r="E858">
        <v>14329.665314940699</v>
      </c>
      <c r="F858">
        <v>53718551.860175401</v>
      </c>
      <c r="G858">
        <v>677930.290618008</v>
      </c>
      <c r="H858">
        <v>490980.80128289398</v>
      </c>
      <c r="I858">
        <v>58</v>
      </c>
      <c r="J858">
        <v>78702.64</v>
      </c>
      <c r="K858">
        <v>19.444525700039101</v>
      </c>
      <c r="L858">
        <v>72892.962902977903</v>
      </c>
      <c r="M858">
        <v>919.91213116559402</v>
      </c>
      <c r="N858">
        <v>666.23250431515805</v>
      </c>
      <c r="O858">
        <v>1.7933046366293399E-2</v>
      </c>
      <c r="P858">
        <v>0</v>
      </c>
      <c r="Q858">
        <v>0</v>
      </c>
      <c r="R858">
        <v>0</v>
      </c>
      <c r="S858">
        <v>0</v>
      </c>
      <c r="T858">
        <v>2.5850612544984899E-2</v>
      </c>
      <c r="U858">
        <v>0.974149387455015</v>
      </c>
      <c r="V858">
        <v>0</v>
      </c>
      <c r="W858">
        <v>0</v>
      </c>
      <c r="X858">
        <v>0</v>
      </c>
      <c r="Y858">
        <v>0</v>
      </c>
      <c r="Z858">
        <v>17.2225183339261</v>
      </c>
      <c r="AA858">
        <v>649.00998598123203</v>
      </c>
      <c r="AB858">
        <v>0</v>
      </c>
    </row>
    <row r="859" spans="1:28" x14ac:dyDescent="0.25">
      <c r="A859" t="s">
        <v>32</v>
      </c>
      <c r="B859" t="str">
        <f t="shared" si="13"/>
        <v>EBS</v>
      </c>
      <c r="C859">
        <v>1996</v>
      </c>
      <c r="D859" t="s">
        <v>41</v>
      </c>
      <c r="E859">
        <v>10044.4172810239</v>
      </c>
      <c r="F859">
        <v>42390170.645102002</v>
      </c>
      <c r="G859">
        <v>527079.29760126898</v>
      </c>
      <c r="H859">
        <v>300647.43635258102</v>
      </c>
      <c r="I859">
        <v>69</v>
      </c>
      <c r="J859">
        <v>94983.17</v>
      </c>
      <c r="K859">
        <v>13.8268202051367</v>
      </c>
      <c r="L859">
        <v>58352.938908880104</v>
      </c>
      <c r="M859">
        <v>725.56032648611495</v>
      </c>
      <c r="N859">
        <v>413.86154430639698</v>
      </c>
      <c r="O859">
        <v>1.47742531978326E-2</v>
      </c>
      <c r="P859">
        <v>9.3427105105148098E-3</v>
      </c>
      <c r="Q859">
        <v>8.78283771531886E-2</v>
      </c>
      <c r="R859">
        <v>2.5248860767193099E-2</v>
      </c>
      <c r="S859">
        <v>1.0794808129214401E-2</v>
      </c>
      <c r="T859">
        <v>0.49247402066969498</v>
      </c>
      <c r="U859">
        <v>0.38365393328070901</v>
      </c>
      <c r="V859">
        <v>0</v>
      </c>
      <c r="W859">
        <v>36.348787802543299</v>
      </c>
      <c r="X859">
        <v>10.4495325090877</v>
      </c>
      <c r="Y859">
        <v>4.46755596284794</v>
      </c>
      <c r="Z859">
        <v>203.816058725141</v>
      </c>
      <c r="AA859">
        <v>158.77960930677801</v>
      </c>
      <c r="AB859">
        <v>0</v>
      </c>
    </row>
    <row r="860" spans="1:28" x14ac:dyDescent="0.25">
      <c r="A860" t="s">
        <v>39</v>
      </c>
      <c r="B860" t="str">
        <f t="shared" si="13"/>
        <v>EBS</v>
      </c>
      <c r="C860">
        <v>1996</v>
      </c>
      <c r="D860" t="s">
        <v>41</v>
      </c>
      <c r="E860">
        <v>2798.8659309549098</v>
      </c>
      <c r="F860">
        <v>11250365.7473615</v>
      </c>
      <c r="G860">
        <v>140710.190639412</v>
      </c>
      <c r="H860">
        <v>90877.143494202406</v>
      </c>
      <c r="I860">
        <v>25</v>
      </c>
      <c r="J860">
        <v>38989.599999999999</v>
      </c>
      <c r="K860">
        <v>4.3650665240623798</v>
      </c>
      <c r="L860">
        <v>17545.890413732999</v>
      </c>
      <c r="M860">
        <v>219.44936195817701</v>
      </c>
      <c r="N860">
        <v>141.73053895926199</v>
      </c>
      <c r="O860">
        <v>1.55540888646401E-2</v>
      </c>
      <c r="P860">
        <v>7.6894624191282002E-3</v>
      </c>
      <c r="Q860">
        <v>5.2968128229675303E-2</v>
      </c>
      <c r="R860">
        <v>9.8680332344460803E-2</v>
      </c>
      <c r="S860">
        <v>4.43352159871113E-2</v>
      </c>
      <c r="T860">
        <v>0.35465724514902702</v>
      </c>
      <c r="U860">
        <v>0.44935907828972499</v>
      </c>
      <c r="V860">
        <v>0</v>
      </c>
      <c r="W860">
        <v>7.5072013616551896</v>
      </c>
      <c r="X860">
        <v>13.9860166878595</v>
      </c>
      <c r="Y860">
        <v>6.2836540567285804</v>
      </c>
      <c r="Z860">
        <v>50.265762500778798</v>
      </c>
      <c r="AA860">
        <v>63.687904352240103</v>
      </c>
      <c r="AB860">
        <v>0</v>
      </c>
    </row>
    <row r="861" spans="1:28" x14ac:dyDescent="0.25">
      <c r="A861" t="s">
        <v>33</v>
      </c>
      <c r="B861" t="str">
        <f t="shared" si="13"/>
        <v>EBS</v>
      </c>
      <c r="C861">
        <v>1996</v>
      </c>
      <c r="D861" t="s">
        <v>41</v>
      </c>
      <c r="E861">
        <v>5586.2423371697196</v>
      </c>
      <c r="F861">
        <v>23121285.965761699</v>
      </c>
      <c r="G861">
        <v>288103.610437767</v>
      </c>
      <c r="H861">
        <v>149322.75141082899</v>
      </c>
      <c r="I861">
        <v>28</v>
      </c>
      <c r="J861">
        <v>27782.66</v>
      </c>
      <c r="K861">
        <v>5.5428811261139899</v>
      </c>
      <c r="L861">
        <v>22941.815241054599</v>
      </c>
      <c r="M861">
        <v>285.86730905589002</v>
      </c>
      <c r="N861">
        <v>148.16368688255599</v>
      </c>
      <c r="O861">
        <v>3.5681221998920397E-2</v>
      </c>
      <c r="P861">
        <v>2.12873840482713E-2</v>
      </c>
      <c r="Q861">
        <v>0.28259956195953601</v>
      </c>
      <c r="R861">
        <v>2.001460751244E-2</v>
      </c>
      <c r="S861">
        <v>3.77430086776621E-3</v>
      </c>
      <c r="T861">
        <v>0.31507350369225801</v>
      </c>
      <c r="U861">
        <v>0.37853802596799901</v>
      </c>
      <c r="V861">
        <v>0</v>
      </c>
      <c r="W861">
        <v>41.870993011320202</v>
      </c>
      <c r="X861">
        <v>2.9654380405504099</v>
      </c>
      <c r="Y861">
        <v>0.55921433197227299</v>
      </c>
      <c r="Z861">
        <v>46.682451946049703</v>
      </c>
      <c r="AA861">
        <v>56.085589552663599</v>
      </c>
      <c r="AB861">
        <v>0</v>
      </c>
    </row>
    <row r="862" spans="1:28" x14ac:dyDescent="0.25">
      <c r="A862" t="s">
        <v>37</v>
      </c>
      <c r="B862" t="str">
        <f t="shared" si="13"/>
        <v>EBS</v>
      </c>
      <c r="C862">
        <v>1997</v>
      </c>
      <c r="D862" t="s">
        <v>41</v>
      </c>
      <c r="E862">
        <v>2693.7136842339301</v>
      </c>
      <c r="F862">
        <v>10326671.0362585</v>
      </c>
      <c r="G862">
        <v>130048.72110694701</v>
      </c>
      <c r="H862">
        <v>59527.587109881002</v>
      </c>
      <c r="I862">
        <v>20</v>
      </c>
      <c r="J862">
        <v>32439.01</v>
      </c>
      <c r="K862">
        <v>4.3690702570000699</v>
      </c>
      <c r="L862">
        <v>16749.349250595002</v>
      </c>
      <c r="M862">
        <v>210.932588223773</v>
      </c>
      <c r="N862">
        <v>96.550799676664994</v>
      </c>
      <c r="O862">
        <v>3.1689541762863198E-2</v>
      </c>
      <c r="P862">
        <v>4.5881922567047803E-2</v>
      </c>
      <c r="Q862">
        <v>0.64349196772708805</v>
      </c>
      <c r="R862">
        <v>0</v>
      </c>
      <c r="S862">
        <v>3.6017185461468301E-2</v>
      </c>
      <c r="T862">
        <v>0.18457587454644001</v>
      </c>
      <c r="U862">
        <v>0.13591497226500299</v>
      </c>
      <c r="V862">
        <v>0</v>
      </c>
      <c r="W862">
        <v>62.129664069561102</v>
      </c>
      <c r="X862">
        <v>0</v>
      </c>
      <c r="Y862">
        <v>3.4774880584075101</v>
      </c>
      <c r="Z862">
        <v>17.820948288478601</v>
      </c>
      <c r="AA862">
        <v>13.1226992602178</v>
      </c>
      <c r="AB862">
        <v>0</v>
      </c>
    </row>
    <row r="863" spans="1:28" x14ac:dyDescent="0.25">
      <c r="A863" t="s">
        <v>30</v>
      </c>
      <c r="B863" t="str">
        <f t="shared" si="13"/>
        <v>EBS</v>
      </c>
      <c r="C863">
        <v>1997</v>
      </c>
      <c r="D863" t="s">
        <v>41</v>
      </c>
      <c r="E863">
        <v>2419.82648941147</v>
      </c>
      <c r="F863">
        <v>8892883.8966985401</v>
      </c>
      <c r="G863">
        <v>112696.213281262</v>
      </c>
      <c r="H863">
        <v>73910.1935981813</v>
      </c>
      <c r="I863">
        <v>31</v>
      </c>
      <c r="J863">
        <v>41328.67</v>
      </c>
      <c r="K863">
        <v>3.2260713044562901</v>
      </c>
      <c r="L863">
        <v>11855.840771450599</v>
      </c>
      <c r="M863">
        <v>150.24466480486799</v>
      </c>
      <c r="N863">
        <v>98.535806479204695</v>
      </c>
      <c r="O863">
        <v>1.12988575540329E-2</v>
      </c>
      <c r="P863">
        <v>5.72648973334299E-3</v>
      </c>
      <c r="Q863">
        <v>0.120671486474629</v>
      </c>
      <c r="R863">
        <v>0</v>
      </c>
      <c r="S863">
        <v>3.9186322944595002E-3</v>
      </c>
      <c r="T863">
        <v>5.3214361072076999E-2</v>
      </c>
      <c r="U863">
        <v>0.82219552015883501</v>
      </c>
      <c r="V863">
        <v>0</v>
      </c>
      <c r="W863">
        <v>11.890462238822</v>
      </c>
      <c r="X863">
        <v>0</v>
      </c>
      <c r="Y863">
        <v>0.38612559343002401</v>
      </c>
      <c r="Z863">
        <v>5.2435199845126998</v>
      </c>
      <c r="AA863">
        <v>81.015698662440002</v>
      </c>
      <c r="AB863">
        <v>0</v>
      </c>
    </row>
    <row r="864" spans="1:28" x14ac:dyDescent="0.25">
      <c r="A864" t="s">
        <v>34</v>
      </c>
      <c r="B864" t="str">
        <f t="shared" si="13"/>
        <v>EBS</v>
      </c>
      <c r="C864">
        <v>1997</v>
      </c>
      <c r="D864" t="s">
        <v>41</v>
      </c>
      <c r="E864">
        <v>7959.0657239054499</v>
      </c>
      <c r="F864">
        <v>26041333.382663101</v>
      </c>
      <c r="G864">
        <v>334693.59716775798</v>
      </c>
      <c r="H864">
        <v>167485.031819683</v>
      </c>
      <c r="I864">
        <v>43</v>
      </c>
      <c r="J864">
        <v>62875.39</v>
      </c>
      <c r="K864">
        <v>11.637892126190399</v>
      </c>
      <c r="L864">
        <v>38078.116105929403</v>
      </c>
      <c r="M864">
        <v>489.39512680059698</v>
      </c>
      <c r="N864">
        <v>244.89969057732401</v>
      </c>
      <c r="O864">
        <v>1.7186512429256701E-2</v>
      </c>
      <c r="P864">
        <v>1.7451078963878999E-2</v>
      </c>
      <c r="Q864">
        <v>0.50769692326210003</v>
      </c>
      <c r="R864">
        <v>1.7109938793874999E-3</v>
      </c>
      <c r="S864">
        <v>0</v>
      </c>
      <c r="T864">
        <v>0.13741167322814499</v>
      </c>
      <c r="U864">
        <v>0.35318040963036801</v>
      </c>
      <c r="V864">
        <v>0</v>
      </c>
      <c r="W864">
        <v>124.334819413948</v>
      </c>
      <c r="X864">
        <v>0.41902187164169402</v>
      </c>
      <c r="Y864">
        <v>0</v>
      </c>
      <c r="Z864">
        <v>33.652076255285003</v>
      </c>
      <c r="AA864">
        <v>86.493773036449895</v>
      </c>
      <c r="AB864">
        <v>0</v>
      </c>
    </row>
    <row r="865" spans="1:28" x14ac:dyDescent="0.25">
      <c r="A865" t="s">
        <v>35</v>
      </c>
      <c r="B865" t="str">
        <f t="shared" si="13"/>
        <v>EBS</v>
      </c>
      <c r="C865">
        <v>1997</v>
      </c>
      <c r="D865" t="s">
        <v>41</v>
      </c>
      <c r="E865">
        <v>16317.3804304736</v>
      </c>
      <c r="F865">
        <v>63476956.941858903</v>
      </c>
      <c r="G865">
        <v>798420.41313698096</v>
      </c>
      <c r="H865">
        <v>461401.72703549999</v>
      </c>
      <c r="I865">
        <v>61</v>
      </c>
      <c r="J865">
        <v>88753.97</v>
      </c>
      <c r="K865">
        <v>23.741513003358101</v>
      </c>
      <c r="L865">
        <v>92357.900526377605</v>
      </c>
      <c r="M865">
        <v>1161.6882195892999</v>
      </c>
      <c r="N865">
        <v>671.33172195503198</v>
      </c>
      <c r="O865">
        <v>2.3659701912858599E-2</v>
      </c>
      <c r="P865">
        <v>1.5867632259424301E-2</v>
      </c>
      <c r="Q865">
        <v>0.31062179814443103</v>
      </c>
      <c r="R865">
        <v>5.4655450499957597E-2</v>
      </c>
      <c r="S865">
        <v>1.8365101757556901E-2</v>
      </c>
      <c r="T865">
        <v>0.18085314783498199</v>
      </c>
      <c r="U865">
        <v>0.43550450176307198</v>
      </c>
      <c r="V865">
        <v>0</v>
      </c>
      <c r="W865">
        <v>208.530266625069</v>
      </c>
      <c r="X865">
        <v>36.691937698364598</v>
      </c>
      <c r="Y865">
        <v>12.32907538678</v>
      </c>
      <c r="Z865">
        <v>121.41245515704701</v>
      </c>
      <c r="AA865">
        <v>292.36798708777098</v>
      </c>
      <c r="AB865">
        <v>0</v>
      </c>
    </row>
    <row r="866" spans="1:28" x14ac:dyDescent="0.25">
      <c r="A866" t="s">
        <v>31</v>
      </c>
      <c r="B866" t="str">
        <f t="shared" si="13"/>
        <v>EBS</v>
      </c>
      <c r="C866">
        <v>1997</v>
      </c>
      <c r="D866" t="s">
        <v>41</v>
      </c>
      <c r="E866">
        <v>7394.79861015198</v>
      </c>
      <c r="F866">
        <v>26119930.411602002</v>
      </c>
      <c r="G866">
        <v>332608.01892282901</v>
      </c>
      <c r="H866">
        <v>178332.28863772901</v>
      </c>
      <c r="I866">
        <v>39</v>
      </c>
      <c r="J866">
        <v>33177.949999999997</v>
      </c>
      <c r="K866">
        <v>6.2908784242997902</v>
      </c>
      <c r="L866">
        <v>22220.660133323301</v>
      </c>
      <c r="M866">
        <v>282.95518516463301</v>
      </c>
      <c r="N866">
        <v>151.710250148927</v>
      </c>
      <c r="O866">
        <v>1.9951907046829798E-2</v>
      </c>
      <c r="P866">
        <v>6.9042967235406196E-3</v>
      </c>
      <c r="Q866">
        <v>0.22446289114531101</v>
      </c>
      <c r="R866">
        <v>3.9080593798435301E-2</v>
      </c>
      <c r="S866">
        <v>4.3820498475557197E-2</v>
      </c>
      <c r="T866">
        <v>0.34429573033435201</v>
      </c>
      <c r="U866">
        <v>0.348340286246345</v>
      </c>
      <c r="V866">
        <v>0</v>
      </c>
      <c r="W866">
        <v>34.053321364806401</v>
      </c>
      <c r="X866">
        <v>5.9289266611292204</v>
      </c>
      <c r="Y866">
        <v>6.6480187853774497</v>
      </c>
      <c r="Z866">
        <v>52.233191374232</v>
      </c>
      <c r="AA866">
        <v>52.846791963381698</v>
      </c>
      <c r="AB866">
        <v>0</v>
      </c>
    </row>
    <row r="867" spans="1:28" x14ac:dyDescent="0.25">
      <c r="A867" t="s">
        <v>27</v>
      </c>
      <c r="B867" t="str">
        <f t="shared" si="13"/>
        <v>EBS</v>
      </c>
      <c r="C867">
        <v>1997</v>
      </c>
      <c r="D867" t="s">
        <v>41</v>
      </c>
      <c r="E867">
        <v>8175.0630970715501</v>
      </c>
      <c r="F867">
        <v>30754234.0890732</v>
      </c>
      <c r="G867">
        <v>388536.26642526902</v>
      </c>
      <c r="H867">
        <v>255989.34062403601</v>
      </c>
      <c r="I867">
        <v>58</v>
      </c>
      <c r="J867">
        <v>78702.64</v>
      </c>
      <c r="K867">
        <v>11.093087032863901</v>
      </c>
      <c r="L867">
        <v>41731.714034276803</v>
      </c>
      <c r="M867">
        <v>527.22120523124204</v>
      </c>
      <c r="N867">
        <v>347.36270549949802</v>
      </c>
      <c r="O867">
        <v>1.40495708158021E-2</v>
      </c>
      <c r="P867">
        <v>0</v>
      </c>
      <c r="Q867">
        <v>0</v>
      </c>
      <c r="R867">
        <v>0</v>
      </c>
      <c r="S867">
        <v>0</v>
      </c>
      <c r="T867">
        <v>0.12694381465711799</v>
      </c>
      <c r="U867">
        <v>0.87305618534288199</v>
      </c>
      <c r="V867">
        <v>0</v>
      </c>
      <c r="W867">
        <v>0</v>
      </c>
      <c r="X867">
        <v>0</v>
      </c>
      <c r="Y867">
        <v>0</v>
      </c>
      <c r="Z867">
        <v>44.095546905723197</v>
      </c>
      <c r="AA867">
        <v>303.26715859377401</v>
      </c>
      <c r="AB867">
        <v>0</v>
      </c>
    </row>
    <row r="868" spans="1:28" x14ac:dyDescent="0.25">
      <c r="A868" t="s">
        <v>32</v>
      </c>
      <c r="B868" t="str">
        <f t="shared" si="13"/>
        <v>EBS</v>
      </c>
      <c r="C868">
        <v>1997</v>
      </c>
      <c r="D868" t="s">
        <v>41</v>
      </c>
      <c r="E868">
        <v>7545.9942819465396</v>
      </c>
      <c r="F868">
        <v>26722963.535792898</v>
      </c>
      <c r="G868">
        <v>339656.551667266</v>
      </c>
      <c r="H868">
        <v>169992.88049889501</v>
      </c>
      <c r="I868">
        <v>69</v>
      </c>
      <c r="J868">
        <v>94983.17</v>
      </c>
      <c r="K868">
        <v>10.3875718507414</v>
      </c>
      <c r="L868">
        <v>36785.967948174199</v>
      </c>
      <c r="M868">
        <v>467.56023171921299</v>
      </c>
      <c r="N868">
        <v>234.00670532197401</v>
      </c>
      <c r="O868">
        <v>2.8588615371328299E-2</v>
      </c>
      <c r="P868">
        <v>5.0986108107855203E-3</v>
      </c>
      <c r="Q868">
        <v>5.8633675931941201E-2</v>
      </c>
      <c r="R868">
        <v>2.3674203168406301E-2</v>
      </c>
      <c r="S868">
        <v>2.2349287523702899E-3</v>
      </c>
      <c r="T868">
        <v>0.44779783489714697</v>
      </c>
      <c r="U868">
        <v>0.46765935725013502</v>
      </c>
      <c r="V868">
        <v>0</v>
      </c>
      <c r="W868">
        <v>13.7206733257499</v>
      </c>
      <c r="X868">
        <v>5.5399222845618104</v>
      </c>
      <c r="Y868">
        <v>0.52298831397152101</v>
      </c>
      <c r="Z868">
        <v>104.787695994595</v>
      </c>
      <c r="AA868">
        <v>109.435425403096</v>
      </c>
      <c r="AB868">
        <v>0</v>
      </c>
    </row>
    <row r="869" spans="1:28" x14ac:dyDescent="0.25">
      <c r="A869" t="s">
        <v>39</v>
      </c>
      <c r="B869" t="str">
        <f t="shared" si="13"/>
        <v>EBS</v>
      </c>
      <c r="C869">
        <v>1997</v>
      </c>
      <c r="D869" t="s">
        <v>41</v>
      </c>
      <c r="E869">
        <v>2151.7871530311299</v>
      </c>
      <c r="F869">
        <v>8268495.7263117004</v>
      </c>
      <c r="G869">
        <v>104224.095891226</v>
      </c>
      <c r="H869">
        <v>64935.292742477097</v>
      </c>
      <c r="I869">
        <v>26</v>
      </c>
      <c r="J869">
        <v>38989.599999999999</v>
      </c>
      <c r="K869">
        <v>3.22682001468548</v>
      </c>
      <c r="L869">
        <v>12399.436191176999</v>
      </c>
      <c r="M869">
        <v>156.29445419848301</v>
      </c>
      <c r="N869">
        <v>97.376964996618597</v>
      </c>
      <c r="O869">
        <v>1.26787005412951E-2</v>
      </c>
      <c r="P869">
        <v>7.2307211185307398E-3</v>
      </c>
      <c r="Q869">
        <v>9.0730275739471594E-2</v>
      </c>
      <c r="R869">
        <v>0.26547871450958599</v>
      </c>
      <c r="S869">
        <v>1.5709950270986001E-2</v>
      </c>
      <c r="T869">
        <v>0.26354273610124002</v>
      </c>
      <c r="U869">
        <v>0.364538323378717</v>
      </c>
      <c r="V869">
        <v>0</v>
      </c>
      <c r="W869">
        <v>8.8350388848160808</v>
      </c>
      <c r="X869">
        <v>25.8515114901472</v>
      </c>
      <c r="Y869">
        <v>1.5297872776364201</v>
      </c>
      <c r="Z869">
        <v>25.662991788443598</v>
      </c>
      <c r="AA869">
        <v>35.4976355555753</v>
      </c>
      <c r="AB869">
        <v>0</v>
      </c>
    </row>
    <row r="870" spans="1:28" x14ac:dyDescent="0.25">
      <c r="A870" t="s">
        <v>33</v>
      </c>
      <c r="B870" t="str">
        <f t="shared" si="13"/>
        <v>EBS</v>
      </c>
      <c r="C870">
        <v>1997</v>
      </c>
      <c r="D870" t="s">
        <v>41</v>
      </c>
      <c r="E870">
        <v>5383.49466502204</v>
      </c>
      <c r="F870">
        <v>19801922.403769199</v>
      </c>
      <c r="G870">
        <v>250515.014248644</v>
      </c>
      <c r="H870">
        <v>116051.420225005</v>
      </c>
      <c r="I870">
        <v>29</v>
      </c>
      <c r="J870">
        <v>27782.66</v>
      </c>
      <c r="K870">
        <v>5.1575104100041802</v>
      </c>
      <c r="L870">
        <v>18970.6923272518</v>
      </c>
      <c r="M870">
        <v>239.99908502638701</v>
      </c>
      <c r="N870">
        <v>111.179901745808</v>
      </c>
      <c r="O870">
        <v>2.7951580542318701E-2</v>
      </c>
      <c r="P870">
        <v>2.6905945551106199E-2</v>
      </c>
      <c r="Q870">
        <v>0.113246023929174</v>
      </c>
      <c r="R870">
        <v>0</v>
      </c>
      <c r="S870">
        <v>0</v>
      </c>
      <c r="T870">
        <v>0.71091036603704005</v>
      </c>
      <c r="U870">
        <v>0.17584361003378501</v>
      </c>
      <c r="V870">
        <v>0</v>
      </c>
      <c r="W870">
        <v>12.5906818135491</v>
      </c>
      <c r="X870">
        <v>0</v>
      </c>
      <c r="Y870">
        <v>0</v>
      </c>
      <c r="Z870">
        <v>79.038944646074896</v>
      </c>
      <c r="AA870">
        <v>19.550275286184501</v>
      </c>
      <c r="AB870">
        <v>0</v>
      </c>
    </row>
    <row r="871" spans="1:28" x14ac:dyDescent="0.25">
      <c r="A871" t="s">
        <v>37</v>
      </c>
      <c r="B871" t="str">
        <f t="shared" si="13"/>
        <v>EBS</v>
      </c>
      <c r="C871">
        <v>1998</v>
      </c>
      <c r="D871" t="s">
        <v>41</v>
      </c>
      <c r="E871">
        <v>1540.5159414045099</v>
      </c>
      <c r="F871">
        <v>6267539.0737753697</v>
      </c>
      <c r="G871">
        <v>78414.5137405204</v>
      </c>
      <c r="H871">
        <v>35458.911307911003</v>
      </c>
      <c r="I871">
        <v>20</v>
      </c>
      <c r="J871">
        <v>32439.01</v>
      </c>
      <c r="K871">
        <v>2.4986406014190199</v>
      </c>
      <c r="L871">
        <v>10165.638134479501</v>
      </c>
      <c r="M871">
        <v>127.184459768694</v>
      </c>
      <c r="N871">
        <v>57.512598925321903</v>
      </c>
      <c r="O871">
        <v>3.6910362477943E-2</v>
      </c>
      <c r="P871">
        <v>8.68668022230514E-3</v>
      </c>
      <c r="Q871">
        <v>0.111479351243328</v>
      </c>
      <c r="R871">
        <v>0</v>
      </c>
      <c r="S871">
        <v>2.9785488659150598E-3</v>
      </c>
      <c r="T871">
        <v>0.72222131247413701</v>
      </c>
      <c r="U871">
        <v>0.16332078741662001</v>
      </c>
      <c r="V871">
        <v>0</v>
      </c>
      <c r="W871">
        <v>6.4114672165126203</v>
      </c>
      <c r="X871">
        <v>0</v>
      </c>
      <c r="Y871">
        <v>0.171304086304845</v>
      </c>
      <c r="Z871">
        <v>41.536824679644603</v>
      </c>
      <c r="AA871">
        <v>9.3930029428598196</v>
      </c>
      <c r="AB871">
        <v>0</v>
      </c>
    </row>
    <row r="872" spans="1:28" x14ac:dyDescent="0.25">
      <c r="A872" t="s">
        <v>30</v>
      </c>
      <c r="B872" t="str">
        <f t="shared" si="13"/>
        <v>EBS</v>
      </c>
      <c r="C872">
        <v>1998</v>
      </c>
      <c r="D872" t="s">
        <v>41</v>
      </c>
      <c r="E872">
        <v>1900.00830419678</v>
      </c>
      <c r="F872">
        <v>7172186.9956859201</v>
      </c>
      <c r="G872">
        <v>90561.894450328706</v>
      </c>
      <c r="H872">
        <v>61523.689740902199</v>
      </c>
      <c r="I872">
        <v>31</v>
      </c>
      <c r="J872">
        <v>41328.67</v>
      </c>
      <c r="K872">
        <v>2.5330585871421998</v>
      </c>
      <c r="L872">
        <v>9561.8370813869296</v>
      </c>
      <c r="M872">
        <v>120.73556936491801</v>
      </c>
      <c r="N872">
        <v>82.022331305939701</v>
      </c>
      <c r="O872">
        <v>7.7803509517800403E-3</v>
      </c>
      <c r="P872">
        <v>4.8454500342539697E-3</v>
      </c>
      <c r="Q872">
        <v>0.17793725554043299</v>
      </c>
      <c r="R872">
        <v>1.44524457489659E-3</v>
      </c>
      <c r="S872">
        <v>1.8100368620115E-2</v>
      </c>
      <c r="T872">
        <v>8.1766045206819293E-2</v>
      </c>
      <c r="U872">
        <v>0.72075108605773697</v>
      </c>
      <c r="V872">
        <v>0</v>
      </c>
      <c r="W872">
        <v>14.594828525606999</v>
      </c>
      <c r="X872">
        <v>0.11854232934028</v>
      </c>
      <c r="Y872">
        <v>1.4846344317187099</v>
      </c>
      <c r="Z872">
        <v>6.7066416495301802</v>
      </c>
      <c r="AA872">
        <v>59.1176843697435</v>
      </c>
      <c r="AB872">
        <v>0</v>
      </c>
    </row>
    <row r="873" spans="1:28" x14ac:dyDescent="0.25">
      <c r="A873" t="s">
        <v>34</v>
      </c>
      <c r="B873" t="str">
        <f t="shared" si="13"/>
        <v>EBS</v>
      </c>
      <c r="C873">
        <v>1998</v>
      </c>
      <c r="D873" t="s">
        <v>41</v>
      </c>
      <c r="E873">
        <v>5916.23143465885</v>
      </c>
      <c r="F873">
        <v>22318144.672235701</v>
      </c>
      <c r="G873">
        <v>281744.54758417001</v>
      </c>
      <c r="H873">
        <v>147475.00811145001</v>
      </c>
      <c r="I873">
        <v>44</v>
      </c>
      <c r="J873">
        <v>62875.39</v>
      </c>
      <c r="K873">
        <v>8.4542126996462397</v>
      </c>
      <c r="L873">
        <v>31892.3193259828</v>
      </c>
      <c r="M873">
        <v>402.60905249382301</v>
      </c>
      <c r="N873">
        <v>210.739742051376</v>
      </c>
      <c r="O873">
        <v>2.4001495946836999E-2</v>
      </c>
      <c r="P873">
        <v>1.26797597764612E-2</v>
      </c>
      <c r="Q873">
        <v>0.26414519754407501</v>
      </c>
      <c r="R873" s="1">
        <v>9.5517440839572895E-5</v>
      </c>
      <c r="S873">
        <v>3.4842936267461301E-2</v>
      </c>
      <c r="T873">
        <v>0.44771950997561499</v>
      </c>
      <c r="U873">
        <v>0.25319683877200899</v>
      </c>
      <c r="V873">
        <v>0</v>
      </c>
      <c r="W873">
        <v>55.665890794548297</v>
      </c>
      <c r="X873">
        <v>2.0129320843939199E-2</v>
      </c>
      <c r="Y873">
        <v>7.3427914013173501</v>
      </c>
      <c r="Z873">
        <v>94.352294043629698</v>
      </c>
      <c r="AA873">
        <v>53.358636491036997</v>
      </c>
      <c r="AB873">
        <v>0</v>
      </c>
    </row>
    <row r="874" spans="1:28" x14ac:dyDescent="0.25">
      <c r="A874" t="s">
        <v>35</v>
      </c>
      <c r="B874" t="str">
        <f t="shared" si="13"/>
        <v>EBS</v>
      </c>
      <c r="C874">
        <v>1998</v>
      </c>
      <c r="D874" t="s">
        <v>41</v>
      </c>
      <c r="E874">
        <v>8791.0562502305002</v>
      </c>
      <c r="F874">
        <v>36258857.321235299</v>
      </c>
      <c r="G874">
        <v>452423.90376763197</v>
      </c>
      <c r="H874">
        <v>243422.71934578099</v>
      </c>
      <c r="I874">
        <v>60</v>
      </c>
      <c r="J874">
        <v>88753.97</v>
      </c>
      <c r="K874">
        <v>13.004019045021201</v>
      </c>
      <c r="L874">
        <v>53635.292248719903</v>
      </c>
      <c r="M874">
        <v>669.24029303792202</v>
      </c>
      <c r="N874">
        <v>360.07887883556401</v>
      </c>
      <c r="O874">
        <v>2.22265306829053E-2</v>
      </c>
      <c r="P874">
        <v>1.06114806050877E-2</v>
      </c>
      <c r="Q874">
        <v>0.140418842324284</v>
      </c>
      <c r="R874">
        <v>0.11998754964993399</v>
      </c>
      <c r="S874">
        <v>3.6169769365516802E-2</v>
      </c>
      <c r="T874">
        <v>0.28424882871965002</v>
      </c>
      <c r="U874">
        <v>0.41917500994061502</v>
      </c>
      <c r="V874">
        <v>0</v>
      </c>
      <c r="W874">
        <v>50.561859311516201</v>
      </c>
      <c r="X874">
        <v>43.204982352174802</v>
      </c>
      <c r="Y874">
        <v>13.023970000876201</v>
      </c>
      <c r="Z874">
        <v>102.35199955569399</v>
      </c>
      <c r="AA874">
        <v>150.93606761530299</v>
      </c>
      <c r="AB874">
        <v>0</v>
      </c>
    </row>
    <row r="875" spans="1:28" x14ac:dyDescent="0.25">
      <c r="A875" t="s">
        <v>31</v>
      </c>
      <c r="B875" t="str">
        <f t="shared" si="13"/>
        <v>EBS</v>
      </c>
      <c r="C875">
        <v>1998</v>
      </c>
      <c r="D875" t="s">
        <v>41</v>
      </c>
      <c r="E875">
        <v>4573.6129247537301</v>
      </c>
      <c r="F875">
        <v>20192229.136980999</v>
      </c>
      <c r="G875">
        <v>249734.50762065899</v>
      </c>
      <c r="H875">
        <v>150544.85780159399</v>
      </c>
      <c r="I875">
        <v>38</v>
      </c>
      <c r="J875">
        <v>33177.949999999997</v>
      </c>
      <c r="K875">
        <v>3.9932394983377102</v>
      </c>
      <c r="L875">
        <v>17629.914965665699</v>
      </c>
      <c r="M875">
        <v>218.044184397707</v>
      </c>
      <c r="N875">
        <v>131.441309602589</v>
      </c>
      <c r="O875">
        <v>2.9476042450016299E-2</v>
      </c>
      <c r="P875">
        <v>7.6065002683284103E-3</v>
      </c>
      <c r="Q875">
        <v>3.7764444891765697E-2</v>
      </c>
      <c r="R875">
        <v>7.1793156287326507E-2</v>
      </c>
      <c r="S875">
        <v>1.1996914351532601E-2</v>
      </c>
      <c r="T875">
        <v>0.62058992112994504</v>
      </c>
      <c r="U875">
        <v>0.25785556333942999</v>
      </c>
      <c r="V875">
        <v>0</v>
      </c>
      <c r="W875">
        <v>4.9638080929884998</v>
      </c>
      <c r="X875">
        <v>9.4365864829095596</v>
      </c>
      <c r="Y875">
        <v>1.5768901335555401</v>
      </c>
      <c r="Z875">
        <v>81.571151959487594</v>
      </c>
      <c r="AA875">
        <v>33.8928729336481</v>
      </c>
      <c r="AB875">
        <v>0</v>
      </c>
    </row>
    <row r="876" spans="1:28" x14ac:dyDescent="0.25">
      <c r="A876" t="s">
        <v>27</v>
      </c>
      <c r="B876" t="str">
        <f t="shared" si="13"/>
        <v>EBS</v>
      </c>
      <c r="C876">
        <v>1998</v>
      </c>
      <c r="D876" t="s">
        <v>41</v>
      </c>
      <c r="E876">
        <v>11499.8109620182</v>
      </c>
      <c r="F876">
        <v>42652164.405981697</v>
      </c>
      <c r="G876">
        <v>539751.73314832605</v>
      </c>
      <c r="H876">
        <v>379426.36263575702</v>
      </c>
      <c r="I876">
        <v>58</v>
      </c>
      <c r="J876">
        <v>78702.64</v>
      </c>
      <c r="K876">
        <v>15.6045772795134</v>
      </c>
      <c r="L876">
        <v>57876.516214910298</v>
      </c>
      <c r="M876">
        <v>732.41183350601295</v>
      </c>
      <c r="N876">
        <v>514.85959353502506</v>
      </c>
      <c r="O876">
        <v>1.6160014764600401E-2</v>
      </c>
      <c r="P876">
        <v>0</v>
      </c>
      <c r="Q876">
        <v>0</v>
      </c>
      <c r="R876">
        <v>1.74076969987953E-2</v>
      </c>
      <c r="S876">
        <v>1.13137561430245E-2</v>
      </c>
      <c r="T876">
        <v>0.25951946889052002</v>
      </c>
      <c r="U876">
        <v>0.71175907796766102</v>
      </c>
      <c r="V876">
        <v>0</v>
      </c>
      <c r="W876">
        <v>0</v>
      </c>
      <c r="X876">
        <v>8.9625198011806297</v>
      </c>
      <c r="Y876">
        <v>5.8249958891519604</v>
      </c>
      <c r="Z876">
        <v>133.616088267398</v>
      </c>
      <c r="AA876">
        <v>366.45598957729402</v>
      </c>
      <c r="AB876">
        <v>0</v>
      </c>
    </row>
    <row r="877" spans="1:28" x14ac:dyDescent="0.25">
      <c r="A877" t="s">
        <v>32</v>
      </c>
      <c r="B877" t="str">
        <f t="shared" si="13"/>
        <v>EBS</v>
      </c>
      <c r="C877">
        <v>1998</v>
      </c>
      <c r="D877" t="s">
        <v>41</v>
      </c>
      <c r="E877">
        <v>8006.4855777498196</v>
      </c>
      <c r="F877">
        <v>31638711.494770899</v>
      </c>
      <c r="G877">
        <v>397206.63121424802</v>
      </c>
      <c r="H877">
        <v>243976.50077935401</v>
      </c>
      <c r="I877">
        <v>69</v>
      </c>
      <c r="J877">
        <v>94983.17</v>
      </c>
      <c r="K877">
        <v>11.0214692859994</v>
      </c>
      <c r="L877">
        <v>43552.827717228603</v>
      </c>
      <c r="M877">
        <v>546.78181127174196</v>
      </c>
      <c r="N877">
        <v>335.85016593522499</v>
      </c>
      <c r="O877">
        <v>2.32875426737113E-2</v>
      </c>
      <c r="P877">
        <v>1.0751945184091401E-2</v>
      </c>
      <c r="Q877">
        <v>0.101846409789523</v>
      </c>
      <c r="R877">
        <v>6.9933173130793003E-2</v>
      </c>
      <c r="S877">
        <v>1.8952570539545601E-2</v>
      </c>
      <c r="T877">
        <v>0.60557146067711798</v>
      </c>
      <c r="U877">
        <v>0.20369638586302</v>
      </c>
      <c r="V877">
        <v>0</v>
      </c>
      <c r="W877">
        <v>34.205133627718197</v>
      </c>
      <c r="X877">
        <v>23.487067800353699</v>
      </c>
      <c r="Y877">
        <v>6.3652239606054497</v>
      </c>
      <c r="Z877">
        <v>203.38127555404699</v>
      </c>
      <c r="AA877">
        <v>68.411464992500996</v>
      </c>
      <c r="AB877">
        <v>0</v>
      </c>
    </row>
    <row r="878" spans="1:28" x14ac:dyDescent="0.25">
      <c r="A878" t="s">
        <v>39</v>
      </c>
      <c r="B878" t="str">
        <f t="shared" si="13"/>
        <v>EBS</v>
      </c>
      <c r="C878">
        <v>1998</v>
      </c>
      <c r="D878" t="s">
        <v>41</v>
      </c>
      <c r="E878">
        <v>1868.7851549090601</v>
      </c>
      <c r="F878">
        <v>7081937.0894062398</v>
      </c>
      <c r="G878">
        <v>89419.796448767505</v>
      </c>
      <c r="H878">
        <v>56309.686961532097</v>
      </c>
      <c r="I878">
        <v>26</v>
      </c>
      <c r="J878">
        <v>38989.599999999999</v>
      </c>
      <c r="K878">
        <v>2.8024302183016299</v>
      </c>
      <c r="L878">
        <v>10620.0728592736</v>
      </c>
      <c r="M878">
        <v>134.09392675457201</v>
      </c>
      <c r="N878">
        <v>84.442006567513602</v>
      </c>
      <c r="O878">
        <v>1.1513049820732899E-2</v>
      </c>
      <c r="P878">
        <v>8.2404239639103901E-4</v>
      </c>
      <c r="Q878">
        <v>1.6645265119713301E-3</v>
      </c>
      <c r="R878">
        <v>0.55451934908204403</v>
      </c>
      <c r="S878">
        <v>1.49055048079876E-2</v>
      </c>
      <c r="T878">
        <v>0.17143529890176401</v>
      </c>
      <c r="U878">
        <v>0.25747532069623302</v>
      </c>
      <c r="V878">
        <v>0</v>
      </c>
      <c r="W878">
        <v>0.14055595865568299</v>
      </c>
      <c r="X878">
        <v>46.824726516999398</v>
      </c>
      <c r="Y878">
        <v>1.2586507348881899</v>
      </c>
      <c r="Z878">
        <v>14.4763406357664</v>
      </c>
      <c r="AA878">
        <v>21.741732721203899</v>
      </c>
      <c r="AB878">
        <v>0</v>
      </c>
    </row>
    <row r="879" spans="1:28" x14ac:dyDescent="0.25">
      <c r="A879" t="s">
        <v>33</v>
      </c>
      <c r="B879" t="str">
        <f t="shared" si="13"/>
        <v>EBS</v>
      </c>
      <c r="C879">
        <v>1998</v>
      </c>
      <c r="D879" t="s">
        <v>41</v>
      </c>
      <c r="E879">
        <v>4558.00631559677</v>
      </c>
      <c r="F879">
        <v>18719405.1332752</v>
      </c>
      <c r="G879">
        <v>233535.78256363701</v>
      </c>
      <c r="H879">
        <v>109193.759845544</v>
      </c>
      <c r="I879">
        <v>29</v>
      </c>
      <c r="J879">
        <v>27782.66</v>
      </c>
      <c r="K879">
        <v>4.3666737842785404</v>
      </c>
      <c r="L879">
        <v>17933.616145518601</v>
      </c>
      <c r="M879">
        <v>223.73259464825699</v>
      </c>
      <c r="N879">
        <v>104.610107031393</v>
      </c>
      <c r="O879">
        <v>4.3242374735571097E-2</v>
      </c>
      <c r="P879">
        <v>1.16539441436933E-2</v>
      </c>
      <c r="Q879">
        <v>0.15400164061898799</v>
      </c>
      <c r="R879">
        <v>2.6864089721619802E-3</v>
      </c>
      <c r="S879">
        <v>0</v>
      </c>
      <c r="T879">
        <v>0.76393041934622496</v>
      </c>
      <c r="U879">
        <v>7.9381531062624994E-2</v>
      </c>
      <c r="V879">
        <v>0</v>
      </c>
      <c r="W879">
        <v>16.110128108162399</v>
      </c>
      <c r="X879">
        <v>0.281025530107959</v>
      </c>
      <c r="Y879">
        <v>0</v>
      </c>
      <c r="Z879">
        <v>79.914842932345294</v>
      </c>
      <c r="AA879">
        <v>8.3041104607770304</v>
      </c>
      <c r="AB879">
        <v>0</v>
      </c>
    </row>
    <row r="880" spans="1:28" x14ac:dyDescent="0.25">
      <c r="A880" t="s">
        <v>37</v>
      </c>
      <c r="B880" t="str">
        <f t="shared" si="13"/>
        <v>EBS</v>
      </c>
      <c r="C880">
        <v>1999</v>
      </c>
      <c r="D880" t="s">
        <v>41</v>
      </c>
      <c r="E880">
        <v>1939.62190806433</v>
      </c>
      <c r="F880">
        <v>6962789.8256237097</v>
      </c>
      <c r="G880">
        <v>88470.420882593098</v>
      </c>
      <c r="H880">
        <v>31111.2190907802</v>
      </c>
      <c r="I880">
        <v>20</v>
      </c>
      <c r="J880">
        <v>32439.01</v>
      </c>
      <c r="K880">
        <v>3.14597072359589</v>
      </c>
      <c r="L880">
        <v>11293.3004390653</v>
      </c>
      <c r="M880">
        <v>143.49464338573199</v>
      </c>
      <c r="N880">
        <v>50.460857359900601</v>
      </c>
      <c r="O880">
        <v>9.2041244919501605E-3</v>
      </c>
      <c r="P880">
        <v>2.54496834214336E-3</v>
      </c>
      <c r="Q880">
        <v>3.0722559270625099E-2</v>
      </c>
      <c r="R880">
        <v>0.18248300140719001</v>
      </c>
      <c r="S880">
        <v>0.122720396669907</v>
      </c>
      <c r="T880">
        <v>0.13289988531382499</v>
      </c>
      <c r="U880">
        <v>0.53117415733845297</v>
      </c>
      <c r="V880">
        <v>0</v>
      </c>
      <c r="W880">
        <v>1.55028668108611</v>
      </c>
      <c r="X880">
        <v>9.2082487046147605</v>
      </c>
      <c r="Y880">
        <v>6.1925764315105898</v>
      </c>
      <c r="Z880">
        <v>6.7062421559680603</v>
      </c>
      <c r="AA880">
        <v>26.803503386721001</v>
      </c>
      <c r="AB880">
        <v>0</v>
      </c>
    </row>
    <row r="881" spans="1:28" x14ac:dyDescent="0.25">
      <c r="A881" t="s">
        <v>30</v>
      </c>
      <c r="B881" t="str">
        <f t="shared" si="13"/>
        <v>EBS</v>
      </c>
      <c r="C881">
        <v>1999</v>
      </c>
      <c r="D881" t="s">
        <v>41</v>
      </c>
      <c r="E881">
        <v>1199.5601490256699</v>
      </c>
      <c r="F881">
        <v>4713921.83552818</v>
      </c>
      <c r="G881">
        <v>59237.390207076998</v>
      </c>
      <c r="H881">
        <v>23222.250623755401</v>
      </c>
      <c r="I881">
        <v>31</v>
      </c>
      <c r="J881">
        <v>41328.67</v>
      </c>
      <c r="K881">
        <v>1.59923308207203</v>
      </c>
      <c r="L881">
        <v>6284.5199982689801</v>
      </c>
      <c r="M881">
        <v>78.974275855790793</v>
      </c>
      <c r="N881">
        <v>30.959507506015601</v>
      </c>
      <c r="O881">
        <v>1.4136023514811E-2</v>
      </c>
      <c r="P881">
        <v>7.62657111679803E-3</v>
      </c>
      <c r="Q881">
        <v>0.23378904827677799</v>
      </c>
      <c r="R881">
        <v>0</v>
      </c>
      <c r="S881">
        <v>4.9604525294454402E-2</v>
      </c>
      <c r="T881">
        <v>7.3545521254843496E-2</v>
      </c>
      <c r="U881">
        <v>0.643060905173924</v>
      </c>
      <c r="V881">
        <v>0</v>
      </c>
      <c r="W881">
        <v>7.2379937949491504</v>
      </c>
      <c r="X881">
        <v>0</v>
      </c>
      <c r="Y881">
        <v>1.535731673186</v>
      </c>
      <c r="Z881">
        <v>2.2769331173231602</v>
      </c>
      <c r="AA881">
        <v>19.9088489205573</v>
      </c>
      <c r="AB881">
        <v>0</v>
      </c>
    </row>
    <row r="882" spans="1:28" x14ac:dyDescent="0.25">
      <c r="A882" t="s">
        <v>34</v>
      </c>
      <c r="B882" t="str">
        <f t="shared" si="13"/>
        <v>EBS</v>
      </c>
      <c r="C882">
        <v>1999</v>
      </c>
      <c r="D882" t="s">
        <v>41</v>
      </c>
      <c r="E882">
        <v>7351.4708381645396</v>
      </c>
      <c r="F882">
        <v>26603602.263138801</v>
      </c>
      <c r="G882">
        <v>337873.79440948699</v>
      </c>
      <c r="H882">
        <v>115220.087336781</v>
      </c>
      <c r="I882">
        <v>44</v>
      </c>
      <c r="J882">
        <v>62875.39</v>
      </c>
      <c r="K882">
        <v>10.5051499096187</v>
      </c>
      <c r="L882">
        <v>38016.178811357597</v>
      </c>
      <c r="M882">
        <v>482.81696805173402</v>
      </c>
      <c r="N882">
        <v>164.64790743486799</v>
      </c>
      <c r="O882">
        <v>9.2253363444144906E-3</v>
      </c>
      <c r="P882">
        <v>9.3957438625782499E-3</v>
      </c>
      <c r="Q882">
        <v>0.11639676413863299</v>
      </c>
      <c r="R882">
        <v>0</v>
      </c>
      <c r="S882">
        <v>0.158604523977083</v>
      </c>
      <c r="T882">
        <v>0.199371636991754</v>
      </c>
      <c r="U882">
        <v>0.52562707489253002</v>
      </c>
      <c r="V882">
        <v>0</v>
      </c>
      <c r="W882">
        <v>19.1644836476158</v>
      </c>
      <c r="X882">
        <v>0</v>
      </c>
      <c r="Y882">
        <v>26.113902982530099</v>
      </c>
      <c r="Z882">
        <v>32.826122832556401</v>
      </c>
      <c r="AA882">
        <v>86.543397972165593</v>
      </c>
      <c r="AB882">
        <v>0</v>
      </c>
    </row>
    <row r="883" spans="1:28" x14ac:dyDescent="0.25">
      <c r="A883" t="s">
        <v>35</v>
      </c>
      <c r="B883" t="str">
        <f t="shared" si="13"/>
        <v>EBS</v>
      </c>
      <c r="C883">
        <v>1999</v>
      </c>
      <c r="D883" t="s">
        <v>41</v>
      </c>
      <c r="E883">
        <v>9203.1639151690197</v>
      </c>
      <c r="F883">
        <v>36825508.5629832</v>
      </c>
      <c r="G883">
        <v>461222.73090019799</v>
      </c>
      <c r="H883">
        <v>222105.23386477699</v>
      </c>
      <c r="I883">
        <v>60</v>
      </c>
      <c r="J883">
        <v>88753.97</v>
      </c>
      <c r="K883">
        <v>13.6136222338666</v>
      </c>
      <c r="L883">
        <v>54473.501370562502</v>
      </c>
      <c r="M883">
        <v>682.25580702723801</v>
      </c>
      <c r="N883">
        <v>328.54535438795602</v>
      </c>
      <c r="O883">
        <v>2.4285530739937201E-2</v>
      </c>
      <c r="P883">
        <v>1.3109376039418599E-2</v>
      </c>
      <c r="Q883">
        <v>0.110056701445676</v>
      </c>
      <c r="R883">
        <v>9.9919301564794005E-2</v>
      </c>
      <c r="S883">
        <v>2.7661133885149399E-2</v>
      </c>
      <c r="T883">
        <v>0.417029199891854</v>
      </c>
      <c r="U883">
        <v>0.34533366321252701</v>
      </c>
      <c r="V883">
        <v>0</v>
      </c>
      <c r="W883">
        <v>36.158617979239096</v>
      </c>
      <c r="X883">
        <v>32.828022342802299</v>
      </c>
      <c r="Y883">
        <v>9.0879370350691104</v>
      </c>
      <c r="Z883">
        <v>137.01300626859501</v>
      </c>
      <c r="AA883">
        <v>113.457770762251</v>
      </c>
      <c r="AB883">
        <v>0</v>
      </c>
    </row>
    <row r="884" spans="1:28" x14ac:dyDescent="0.25">
      <c r="A884" t="s">
        <v>31</v>
      </c>
      <c r="B884" t="str">
        <f t="shared" si="13"/>
        <v>EBS</v>
      </c>
      <c r="C884">
        <v>1999</v>
      </c>
      <c r="D884" t="s">
        <v>41</v>
      </c>
      <c r="E884">
        <v>6260.2234154684302</v>
      </c>
      <c r="F884">
        <v>26761225.793258298</v>
      </c>
      <c r="G884">
        <v>332200.04221684602</v>
      </c>
      <c r="H884">
        <v>167691.63168296701</v>
      </c>
      <c r="I884">
        <v>40</v>
      </c>
      <c r="J884">
        <v>33177.949999999997</v>
      </c>
      <c r="K884">
        <v>5.1925344866810201</v>
      </c>
      <c r="L884">
        <v>22197.0652826859</v>
      </c>
      <c r="M884">
        <v>275.54290976671001</v>
      </c>
      <c r="N884">
        <v>139.09161428489699</v>
      </c>
      <c r="O884">
        <v>2.8891511128369698E-2</v>
      </c>
      <c r="P884">
        <v>4.3794128641060802E-3</v>
      </c>
      <c r="Q884">
        <v>2.77899053065126E-2</v>
      </c>
      <c r="R884">
        <v>8.22564549685262E-3</v>
      </c>
      <c r="S884">
        <v>6.6358882682944306E-2</v>
      </c>
      <c r="T884">
        <v>0.57544282128895496</v>
      </c>
      <c r="U884">
        <v>0.322182745224735</v>
      </c>
      <c r="V884">
        <v>0</v>
      </c>
      <c r="W884">
        <v>3.8653427899072699</v>
      </c>
      <c r="X884">
        <v>1.1441183106925299</v>
      </c>
      <c r="Y884">
        <v>9.2299641145128195</v>
      </c>
      <c r="Z884">
        <v>80.039270941736305</v>
      </c>
      <c r="AA884">
        <v>44.812918128048103</v>
      </c>
      <c r="AB884">
        <v>0</v>
      </c>
    </row>
    <row r="885" spans="1:28" x14ac:dyDescent="0.25">
      <c r="A885" t="s">
        <v>27</v>
      </c>
      <c r="B885" t="str">
        <f t="shared" si="13"/>
        <v>EBS</v>
      </c>
      <c r="C885">
        <v>1999</v>
      </c>
      <c r="D885" t="s">
        <v>41</v>
      </c>
      <c r="E885">
        <v>2715.4496910849998</v>
      </c>
      <c r="F885">
        <v>10752109.0812227</v>
      </c>
      <c r="G885">
        <v>134821.78113551001</v>
      </c>
      <c r="H885">
        <v>54745.823562296202</v>
      </c>
      <c r="I885">
        <v>56</v>
      </c>
      <c r="J885">
        <v>78702.64</v>
      </c>
      <c r="K885">
        <v>3.8163046334923898</v>
      </c>
      <c r="L885">
        <v>15111.0601832179</v>
      </c>
      <c r="M885">
        <v>189.47910901547999</v>
      </c>
      <c r="N885">
        <v>76.940015059409205</v>
      </c>
      <c r="O885">
        <v>2.29502808371129E-2</v>
      </c>
      <c r="P885">
        <v>0</v>
      </c>
      <c r="Q885">
        <v>0</v>
      </c>
      <c r="R885">
        <v>0</v>
      </c>
      <c r="S885">
        <v>0</v>
      </c>
      <c r="T885">
        <v>0.239777252568868</v>
      </c>
      <c r="U885">
        <v>0.76022274743113205</v>
      </c>
      <c r="V885">
        <v>0</v>
      </c>
      <c r="W885">
        <v>0</v>
      </c>
      <c r="X885">
        <v>0</v>
      </c>
      <c r="Y885">
        <v>0</v>
      </c>
      <c r="Z885">
        <v>18.448465423552499</v>
      </c>
      <c r="AA885">
        <v>58.491549635856799</v>
      </c>
      <c r="AB885">
        <v>0</v>
      </c>
    </row>
    <row r="886" spans="1:28" x14ac:dyDescent="0.25">
      <c r="A886" t="s">
        <v>32</v>
      </c>
      <c r="B886" t="str">
        <f t="shared" si="13"/>
        <v>EBS</v>
      </c>
      <c r="C886">
        <v>1999</v>
      </c>
      <c r="D886" t="s">
        <v>41</v>
      </c>
      <c r="E886">
        <v>8275.8628914154106</v>
      </c>
      <c r="F886">
        <v>32640209.415484</v>
      </c>
      <c r="G886">
        <v>409354.05608407198</v>
      </c>
      <c r="H886">
        <v>183799.950623007</v>
      </c>
      <c r="I886">
        <v>69</v>
      </c>
      <c r="J886">
        <v>94983.17</v>
      </c>
      <c r="K886">
        <v>11.392285390029</v>
      </c>
      <c r="L886">
        <v>44931.457387630602</v>
      </c>
      <c r="M886">
        <v>563.50356375685396</v>
      </c>
      <c r="N886">
        <v>253.013071826329</v>
      </c>
      <c r="O886">
        <v>3.5427739610998203E-2</v>
      </c>
      <c r="P886">
        <v>8.8531730140273199E-3</v>
      </c>
      <c r="Q886">
        <v>1.11892753058485E-2</v>
      </c>
      <c r="R886">
        <v>2.1036173556770201E-2</v>
      </c>
      <c r="S886">
        <v>1.8039469455126699E-2</v>
      </c>
      <c r="T886">
        <v>0.61389524198494105</v>
      </c>
      <c r="U886">
        <v>0.33583983969731301</v>
      </c>
      <c r="V886">
        <v>0</v>
      </c>
      <c r="W886">
        <v>2.8310329166432102</v>
      </c>
      <c r="X886">
        <v>5.3224268910702</v>
      </c>
      <c r="Y886">
        <v>4.5642215809588302</v>
      </c>
      <c r="Z886">
        <v>155.32352095417701</v>
      </c>
      <c r="AA886">
        <v>84.971869483478997</v>
      </c>
      <c r="AB886">
        <v>0</v>
      </c>
    </row>
    <row r="887" spans="1:28" x14ac:dyDescent="0.25">
      <c r="A887" t="s">
        <v>39</v>
      </c>
      <c r="B887" t="str">
        <f t="shared" si="13"/>
        <v>EBS</v>
      </c>
      <c r="C887">
        <v>1999</v>
      </c>
      <c r="D887" t="s">
        <v>41</v>
      </c>
      <c r="E887">
        <v>1661.77160009165</v>
      </c>
      <c r="F887">
        <v>6613790.2349269502</v>
      </c>
      <c r="G887">
        <v>82868.200216303594</v>
      </c>
      <c r="H887">
        <v>48154.144578134401</v>
      </c>
      <c r="I887">
        <v>25</v>
      </c>
      <c r="J887">
        <v>38989.599999999999</v>
      </c>
      <c r="K887">
        <v>2.59167239915734</v>
      </c>
      <c r="L887">
        <v>10314.7614297483</v>
      </c>
      <c r="M887">
        <v>129.23991916614401</v>
      </c>
      <c r="N887">
        <v>75.100433417745094</v>
      </c>
      <c r="O887">
        <v>1.45772457204908E-2</v>
      </c>
      <c r="P887">
        <v>5.4008956532549E-3</v>
      </c>
      <c r="Q887">
        <v>2.3156361963079099E-2</v>
      </c>
      <c r="R887">
        <v>0.31123839744471399</v>
      </c>
      <c r="S887">
        <v>3.9498188554272902E-2</v>
      </c>
      <c r="T887">
        <v>2.38636117939721E-2</v>
      </c>
      <c r="U887">
        <v>0.60224344024396204</v>
      </c>
      <c r="V887">
        <v>0</v>
      </c>
      <c r="W887">
        <v>1.73905281980543</v>
      </c>
      <c r="X887">
        <v>23.3741385443425</v>
      </c>
      <c r="Y887">
        <v>2.9663310796417099</v>
      </c>
      <c r="Z887">
        <v>1.79216758864012</v>
      </c>
      <c r="AA887">
        <v>45.228743385315397</v>
      </c>
      <c r="AB887">
        <v>0</v>
      </c>
    </row>
    <row r="888" spans="1:28" x14ac:dyDescent="0.25">
      <c r="A888" t="s">
        <v>33</v>
      </c>
      <c r="B888" t="str">
        <f t="shared" si="13"/>
        <v>EBS</v>
      </c>
      <c r="C888">
        <v>1999</v>
      </c>
      <c r="D888" t="s">
        <v>41</v>
      </c>
      <c r="E888">
        <v>3609.7681313875501</v>
      </c>
      <c r="F888">
        <v>14123621.554008</v>
      </c>
      <c r="G888">
        <v>177188.43887656799</v>
      </c>
      <c r="H888">
        <v>68204.305817762302</v>
      </c>
      <c r="I888">
        <v>28</v>
      </c>
      <c r="J888">
        <v>27782.66</v>
      </c>
      <c r="K888">
        <v>3.5817485954705601</v>
      </c>
      <c r="L888">
        <v>14013.9919858456</v>
      </c>
      <c r="M888">
        <v>175.81307690137399</v>
      </c>
      <c r="N888">
        <v>67.674894252532596</v>
      </c>
      <c r="O888">
        <v>7.59388594994281E-3</v>
      </c>
      <c r="P888">
        <v>7.9474410314907002E-3</v>
      </c>
      <c r="Q888">
        <v>0.348852620115641</v>
      </c>
      <c r="R888">
        <v>0</v>
      </c>
      <c r="S888">
        <v>0.25644580758014501</v>
      </c>
      <c r="T888">
        <v>0.18908773186198699</v>
      </c>
      <c r="U888">
        <v>0.205613840442228</v>
      </c>
      <c r="V888">
        <v>0</v>
      </c>
      <c r="W888">
        <v>23.608564176044901</v>
      </c>
      <c r="X888">
        <v>0</v>
      </c>
      <c r="Y888">
        <v>17.354942909491601</v>
      </c>
      <c r="Z888">
        <v>12.796492258211201</v>
      </c>
      <c r="AA888">
        <v>13.9148949087849</v>
      </c>
      <c r="AB888">
        <v>0</v>
      </c>
    </row>
    <row r="889" spans="1:28" x14ac:dyDescent="0.25">
      <c r="A889" t="s">
        <v>37</v>
      </c>
      <c r="B889" t="str">
        <f t="shared" si="13"/>
        <v>EBS</v>
      </c>
      <c r="C889">
        <v>2000</v>
      </c>
      <c r="D889" t="s">
        <v>41</v>
      </c>
      <c r="E889">
        <v>230.66019362003399</v>
      </c>
      <c r="F889">
        <v>980697.24241976801</v>
      </c>
      <c r="G889">
        <v>12203.692912165599</v>
      </c>
      <c r="H889">
        <v>4449.9483150859596</v>
      </c>
      <c r="I889">
        <v>20</v>
      </c>
      <c r="J889">
        <v>32439.01</v>
      </c>
      <c r="K889">
        <v>0.37411941637211099</v>
      </c>
      <c r="L889">
        <v>1590.6423826913599</v>
      </c>
      <c r="M889">
        <v>19.7937858207335</v>
      </c>
      <c r="N889">
        <v>7.21759589462782</v>
      </c>
      <c r="O889">
        <v>2.92839127105055E-2</v>
      </c>
      <c r="P889">
        <v>2.97427073365884E-2</v>
      </c>
      <c r="Q889">
        <v>0.58038121243503105</v>
      </c>
      <c r="R889">
        <v>0</v>
      </c>
      <c r="S889">
        <v>7.9807414685238096E-2</v>
      </c>
      <c r="T889">
        <v>0</v>
      </c>
      <c r="U889">
        <v>0.33981137287973101</v>
      </c>
      <c r="V889">
        <v>0</v>
      </c>
      <c r="W889">
        <v>4.1889570561902003</v>
      </c>
      <c r="X889">
        <v>0</v>
      </c>
      <c r="Y889">
        <v>0.57601766859303505</v>
      </c>
      <c r="Z889">
        <v>0</v>
      </c>
      <c r="AA889">
        <v>2.4526211698445901</v>
      </c>
      <c r="AB889">
        <v>0</v>
      </c>
    </row>
    <row r="890" spans="1:28" x14ac:dyDescent="0.25">
      <c r="A890" t="s">
        <v>30</v>
      </c>
      <c r="B890" t="str">
        <f t="shared" si="13"/>
        <v>EBS</v>
      </c>
      <c r="C890">
        <v>2000</v>
      </c>
      <c r="D890" t="s">
        <v>41</v>
      </c>
      <c r="E890">
        <v>1499.6565359508299</v>
      </c>
      <c r="F890">
        <v>5635672.4261756297</v>
      </c>
      <c r="G890">
        <v>71040.807146246298</v>
      </c>
      <c r="H890">
        <v>36870.961836328301</v>
      </c>
      <c r="I890">
        <v>30</v>
      </c>
      <c r="J890">
        <v>41328.67</v>
      </c>
      <c r="K890">
        <v>2.0659603362551699</v>
      </c>
      <c r="L890">
        <v>7763.8281976503904</v>
      </c>
      <c r="M890">
        <v>97.867402502695199</v>
      </c>
      <c r="N890">
        <v>50.794260477206898</v>
      </c>
      <c r="O890">
        <v>1.0650878845310199E-2</v>
      </c>
      <c r="P890">
        <v>1.7544198249023899E-2</v>
      </c>
      <c r="Q890">
        <v>0.60686560051601202</v>
      </c>
      <c r="R890">
        <v>0</v>
      </c>
      <c r="S890">
        <v>2.80778969410093E-2</v>
      </c>
      <c r="T890">
        <v>5.79629166928715E-2</v>
      </c>
      <c r="U890">
        <v>0.30709358585010699</v>
      </c>
      <c r="V890">
        <v>0</v>
      </c>
      <c r="W890">
        <v>30.825289387266899</v>
      </c>
      <c r="X890">
        <v>0</v>
      </c>
      <c r="Y890">
        <v>1.4261960108738001</v>
      </c>
      <c r="Z890">
        <v>2.94418348851636</v>
      </c>
      <c r="AA890">
        <v>15.5985915905498</v>
      </c>
      <c r="AB890">
        <v>0</v>
      </c>
    </row>
    <row r="891" spans="1:28" x14ac:dyDescent="0.25">
      <c r="A891" t="s">
        <v>34</v>
      </c>
      <c r="B891" t="str">
        <f t="shared" si="13"/>
        <v>EBS</v>
      </c>
      <c r="C891">
        <v>2000</v>
      </c>
      <c r="D891" t="s">
        <v>41</v>
      </c>
      <c r="E891">
        <v>3215.3133947402698</v>
      </c>
      <c r="F891">
        <v>11758333.164940899</v>
      </c>
      <c r="G891">
        <v>148984.51745011</v>
      </c>
      <c r="H891">
        <v>67554.5584566334</v>
      </c>
      <c r="I891">
        <v>44</v>
      </c>
      <c r="J891">
        <v>62875.39</v>
      </c>
      <c r="K891">
        <v>4.5946382651481503</v>
      </c>
      <c r="L891">
        <v>16802.4950794453</v>
      </c>
      <c r="M891">
        <v>212.896809969033</v>
      </c>
      <c r="N891">
        <v>96.534527482696006</v>
      </c>
      <c r="O891">
        <v>1.8576291841457399E-2</v>
      </c>
      <c r="P891">
        <v>1.27700498055166E-2</v>
      </c>
      <c r="Q891">
        <v>0.357467785042488</v>
      </c>
      <c r="R891">
        <v>0</v>
      </c>
      <c r="S891">
        <v>0.14389431688565801</v>
      </c>
      <c r="T891">
        <v>0.24570214425304601</v>
      </c>
      <c r="U891">
        <v>0.25293575381880901</v>
      </c>
      <c r="V891">
        <v>0</v>
      </c>
      <c r="W891">
        <v>34.5079837193625</v>
      </c>
      <c r="X891">
        <v>0</v>
      </c>
      <c r="Y891">
        <v>13.8907698880023</v>
      </c>
      <c r="Z891">
        <v>23.718740396952999</v>
      </c>
      <c r="AA891">
        <v>24.417033478378201</v>
      </c>
      <c r="AB891">
        <v>0</v>
      </c>
    </row>
    <row r="892" spans="1:28" x14ac:dyDescent="0.25">
      <c r="A892" t="s">
        <v>35</v>
      </c>
      <c r="B892" t="str">
        <f t="shared" si="13"/>
        <v>EBS</v>
      </c>
      <c r="C892">
        <v>2000</v>
      </c>
      <c r="D892" t="s">
        <v>41</v>
      </c>
      <c r="E892">
        <v>9823.9200105049895</v>
      </c>
      <c r="F892">
        <v>36094230.759634897</v>
      </c>
      <c r="G892">
        <v>456566.269231999</v>
      </c>
      <c r="H892">
        <v>242093.78893155899</v>
      </c>
      <c r="I892">
        <v>59</v>
      </c>
      <c r="J892">
        <v>88753.97</v>
      </c>
      <c r="K892">
        <v>14.778167828724699</v>
      </c>
      <c r="L892">
        <v>54296.716508707097</v>
      </c>
      <c r="M892">
        <v>686.81472817675797</v>
      </c>
      <c r="N892">
        <v>364.18279457657502</v>
      </c>
      <c r="O892">
        <v>2.6660392764521899E-2</v>
      </c>
      <c r="P892">
        <v>9.8946067884639593E-3</v>
      </c>
      <c r="Q892">
        <v>0.10551879498311</v>
      </c>
      <c r="R892">
        <v>4.7979565931900801E-2</v>
      </c>
      <c r="S892">
        <v>5.7964161229036699E-2</v>
      </c>
      <c r="T892">
        <v>0.32649937163674098</v>
      </c>
      <c r="U892">
        <v>0.46203810621921099</v>
      </c>
      <c r="V892">
        <v>0</v>
      </c>
      <c r="W892">
        <v>38.428129637301801</v>
      </c>
      <c r="X892">
        <v>17.473332403650701</v>
      </c>
      <c r="Y892">
        <v>21.109550221677701</v>
      </c>
      <c r="Z892">
        <v>118.905453590164</v>
      </c>
      <c r="AA892">
        <v>168.26632872378099</v>
      </c>
      <c r="AB892">
        <v>0</v>
      </c>
    </row>
    <row r="893" spans="1:28" x14ac:dyDescent="0.25">
      <c r="A893" t="s">
        <v>31</v>
      </c>
      <c r="B893" t="str">
        <f t="shared" si="13"/>
        <v>EBS</v>
      </c>
      <c r="C893">
        <v>2000</v>
      </c>
      <c r="D893" t="s">
        <v>41</v>
      </c>
      <c r="E893">
        <v>3688.5046554084802</v>
      </c>
      <c r="F893">
        <v>14860106.5741571</v>
      </c>
      <c r="G893">
        <v>185667.121157163</v>
      </c>
      <c r="H893">
        <v>105298.148484417</v>
      </c>
      <c r="I893">
        <v>40</v>
      </c>
      <c r="J893">
        <v>33177.949999999997</v>
      </c>
      <c r="K893">
        <v>3.05942557579775</v>
      </c>
      <c r="L893">
        <v>12325.696822801399</v>
      </c>
      <c r="M893">
        <v>154.001361559907</v>
      </c>
      <c r="N893">
        <v>87.339417637714106</v>
      </c>
      <c r="O893">
        <v>1.44896201945637E-2</v>
      </c>
      <c r="P893">
        <v>6.01746601820292E-3</v>
      </c>
      <c r="Q893">
        <v>0.17415594457411801</v>
      </c>
      <c r="R893">
        <v>8.6505066306101094E-2</v>
      </c>
      <c r="S893">
        <v>9.0926009382667497E-2</v>
      </c>
      <c r="T893">
        <v>0.12767204954584599</v>
      </c>
      <c r="U893">
        <v>0.52074093019126799</v>
      </c>
      <c r="V893">
        <v>0</v>
      </c>
      <c r="W893">
        <v>15.2106787772495</v>
      </c>
      <c r="X893">
        <v>7.55530211388671</v>
      </c>
      <c r="Y893">
        <v>7.9414247076034998</v>
      </c>
      <c r="Z893">
        <v>11.150802455947501</v>
      </c>
      <c r="AA893">
        <v>45.481209583026804</v>
      </c>
      <c r="AB893">
        <v>0</v>
      </c>
    </row>
    <row r="894" spans="1:28" x14ac:dyDescent="0.25">
      <c r="A894" t="s">
        <v>27</v>
      </c>
      <c r="B894" t="str">
        <f t="shared" si="13"/>
        <v>EBS</v>
      </c>
      <c r="C894">
        <v>2000</v>
      </c>
      <c r="D894" t="s">
        <v>41</v>
      </c>
      <c r="E894">
        <v>3922.8034943326702</v>
      </c>
      <c r="F894">
        <v>15154383.732985601</v>
      </c>
      <c r="G894">
        <v>190624.633354916</v>
      </c>
      <c r="H894">
        <v>100607.71094408999</v>
      </c>
      <c r="I894">
        <v>57</v>
      </c>
      <c r="J894">
        <v>78702.64</v>
      </c>
      <c r="K894">
        <v>5.4164033544772998</v>
      </c>
      <c r="L894">
        <v>20924.3860940179</v>
      </c>
      <c r="M894">
        <v>263.20459463269998</v>
      </c>
      <c r="N894">
        <v>138.91390273082001</v>
      </c>
      <c r="O894">
        <v>8.3086362517439498E-3</v>
      </c>
      <c r="P894">
        <v>3.8771993874157501E-3</v>
      </c>
      <c r="Q894">
        <v>3.1109793632715099E-2</v>
      </c>
      <c r="R894">
        <v>0</v>
      </c>
      <c r="S894">
        <v>7.0408222490910305E-2</v>
      </c>
      <c r="T894">
        <v>0.25687224806145897</v>
      </c>
      <c r="U894">
        <v>0.64160973581491598</v>
      </c>
      <c r="V894">
        <v>0</v>
      </c>
      <c r="W894">
        <v>4.3215828466708803</v>
      </c>
      <c r="X894">
        <v>0</v>
      </c>
      <c r="Y894">
        <v>9.7806809705522806</v>
      </c>
      <c r="Z894">
        <v>35.683126481456704</v>
      </c>
      <c r="AA894">
        <v>89.128512432140596</v>
      </c>
      <c r="AB894">
        <v>0</v>
      </c>
    </row>
    <row r="895" spans="1:28" x14ac:dyDescent="0.25">
      <c r="A895" t="s">
        <v>32</v>
      </c>
      <c r="B895" t="str">
        <f t="shared" si="13"/>
        <v>EBS</v>
      </c>
      <c r="C895">
        <v>2000</v>
      </c>
      <c r="D895" t="s">
        <v>41</v>
      </c>
      <c r="E895">
        <v>5029.8077644566101</v>
      </c>
      <c r="F895">
        <v>19488947.626781799</v>
      </c>
      <c r="G895">
        <v>244772.95269649601</v>
      </c>
      <c r="H895">
        <v>125604.07492453299</v>
      </c>
      <c r="I895">
        <v>69</v>
      </c>
      <c r="J895">
        <v>94983.17</v>
      </c>
      <c r="K895">
        <v>6.9238708109956804</v>
      </c>
      <c r="L895">
        <v>26827.855442836499</v>
      </c>
      <c r="M895">
        <v>336.94653590396001</v>
      </c>
      <c r="N895">
        <v>172.90251016303901</v>
      </c>
      <c r="O895">
        <v>3.7057648764371801E-2</v>
      </c>
      <c r="P895">
        <v>5.2065703635901898E-3</v>
      </c>
      <c r="Q895">
        <v>2.1615263026018901E-2</v>
      </c>
      <c r="R895">
        <v>8.3351577631304904E-3</v>
      </c>
      <c r="S895">
        <v>0</v>
      </c>
      <c r="T895">
        <v>0.83095605367600001</v>
      </c>
      <c r="U895">
        <v>0.13909352553485099</v>
      </c>
      <c r="V895">
        <v>0</v>
      </c>
      <c r="W895">
        <v>3.7373332350329802</v>
      </c>
      <c r="X895">
        <v>1.4411696998501999</v>
      </c>
      <c r="Y895">
        <v>0</v>
      </c>
      <c r="Z895">
        <v>143.67438751575301</v>
      </c>
      <c r="AA895">
        <v>24.0496197124024</v>
      </c>
      <c r="AB895">
        <v>0</v>
      </c>
    </row>
    <row r="896" spans="1:28" x14ac:dyDescent="0.25">
      <c r="A896" t="s">
        <v>39</v>
      </c>
      <c r="B896" t="str">
        <f t="shared" si="13"/>
        <v>EBS</v>
      </c>
      <c r="C896">
        <v>2000</v>
      </c>
      <c r="D896" t="s">
        <v>41</v>
      </c>
      <c r="E896">
        <v>2774.8006941005101</v>
      </c>
      <c r="F896">
        <v>9595858.9927406106</v>
      </c>
      <c r="G896">
        <v>122483.54850139099</v>
      </c>
      <c r="H896">
        <v>73602.224586902099</v>
      </c>
      <c r="I896">
        <v>24</v>
      </c>
      <c r="J896">
        <v>38989.599999999999</v>
      </c>
      <c r="K896">
        <v>4.5078487142792198</v>
      </c>
      <c r="L896">
        <v>15589.11265764</v>
      </c>
      <c r="M896">
        <v>198.98269011041</v>
      </c>
      <c r="N896">
        <v>119.571720656395</v>
      </c>
      <c r="O896">
        <v>1.7042178282689401E-2</v>
      </c>
      <c r="P896">
        <v>1.1006665931785099E-2</v>
      </c>
      <c r="Q896">
        <v>0.123018769182812</v>
      </c>
      <c r="R896">
        <v>0.16337949604225899</v>
      </c>
      <c r="S896">
        <v>6.3344482435118199E-2</v>
      </c>
      <c r="T896">
        <v>0.305100961808905</v>
      </c>
      <c r="U896">
        <v>0.34515629053090602</v>
      </c>
      <c r="V896">
        <v>0</v>
      </c>
      <c r="W896">
        <v>14.709565904220799</v>
      </c>
      <c r="X896">
        <v>19.535567461747601</v>
      </c>
      <c r="Y896">
        <v>7.5742087588558702</v>
      </c>
      <c r="Z896">
        <v>36.4814469774118</v>
      </c>
      <c r="AA896">
        <v>41.270931554158999</v>
      </c>
      <c r="AB896">
        <v>0</v>
      </c>
    </row>
    <row r="897" spans="1:28" x14ac:dyDescent="0.25">
      <c r="A897" t="s">
        <v>33</v>
      </c>
      <c r="B897" t="str">
        <f t="shared" si="13"/>
        <v>EBS</v>
      </c>
      <c r="C897">
        <v>2000</v>
      </c>
      <c r="D897" t="s">
        <v>41</v>
      </c>
      <c r="E897">
        <v>4232.0780140403403</v>
      </c>
      <c r="F897">
        <v>15714085.294759</v>
      </c>
      <c r="G897">
        <v>198519.47605464401</v>
      </c>
      <c r="H897">
        <v>91392.251214841905</v>
      </c>
      <c r="I897">
        <v>29</v>
      </c>
      <c r="J897">
        <v>27782.66</v>
      </c>
      <c r="K897">
        <v>4.0544270537088902</v>
      </c>
      <c r="L897">
        <v>15054.4513432858</v>
      </c>
      <c r="M897">
        <v>190.18617608980401</v>
      </c>
      <c r="N897">
        <v>87.555856625397993</v>
      </c>
      <c r="O897">
        <v>2.25197980988717E-2</v>
      </c>
      <c r="P897">
        <v>1.79067249182258E-2</v>
      </c>
      <c r="Q897">
        <v>0.50889905395016399</v>
      </c>
      <c r="R897">
        <v>2.6833927783295802E-3</v>
      </c>
      <c r="S897">
        <v>1.6871986801863199E-2</v>
      </c>
      <c r="T897">
        <v>0.317486235490614</v>
      </c>
      <c r="U897">
        <v>0.15405933097902999</v>
      </c>
      <c r="V897">
        <v>0</v>
      </c>
      <c r="W897">
        <v>44.557092604461197</v>
      </c>
      <c r="X897">
        <v>0.23494675336905299</v>
      </c>
      <c r="Y897">
        <v>1.4772412574095399</v>
      </c>
      <c r="Z897">
        <v>27.797779315153502</v>
      </c>
      <c r="AA897">
        <v>13.4887966950047</v>
      </c>
      <c r="AB897">
        <v>0</v>
      </c>
    </row>
    <row r="898" spans="1:28" x14ac:dyDescent="0.25">
      <c r="A898" t="s">
        <v>37</v>
      </c>
      <c r="B898" t="str">
        <f t="shared" si="13"/>
        <v>EBS</v>
      </c>
      <c r="C898">
        <v>2001</v>
      </c>
      <c r="D898" t="s">
        <v>41</v>
      </c>
      <c r="E898">
        <v>934.98310598870705</v>
      </c>
      <c r="F898">
        <v>3004653.0584574002</v>
      </c>
      <c r="G898">
        <v>38674.185905805301</v>
      </c>
      <c r="H898">
        <v>15779.5259467162</v>
      </c>
      <c r="I898">
        <v>20</v>
      </c>
      <c r="J898">
        <v>32439.01</v>
      </c>
      <c r="K898">
        <v>1.5164963162499401</v>
      </c>
      <c r="L898">
        <v>4873.3985304915104</v>
      </c>
      <c r="M898">
        <v>62.727615167013901</v>
      </c>
      <c r="N898">
        <v>25.593609999039401</v>
      </c>
      <c r="O898">
        <v>1.2900859020245899E-2</v>
      </c>
      <c r="P898">
        <v>1.4229552262139599E-2</v>
      </c>
      <c r="Q898">
        <v>0.66179557065812999</v>
      </c>
      <c r="R898">
        <v>0</v>
      </c>
      <c r="S898">
        <v>5.8001350909714401E-2</v>
      </c>
      <c r="T898">
        <v>4.9056945313757497E-2</v>
      </c>
      <c r="U898">
        <v>0.23114613311839899</v>
      </c>
      <c r="V898">
        <v>0</v>
      </c>
      <c r="W898">
        <v>16.937737734515899</v>
      </c>
      <c r="X898">
        <v>0</v>
      </c>
      <c r="Y898">
        <v>1.4844639546006599</v>
      </c>
      <c r="Z898">
        <v>1.2555443261045101</v>
      </c>
      <c r="AA898">
        <v>5.9158639838183298</v>
      </c>
      <c r="AB898">
        <v>0</v>
      </c>
    </row>
    <row r="899" spans="1:28" x14ac:dyDescent="0.25">
      <c r="A899" t="s">
        <v>30</v>
      </c>
      <c r="B899" t="str">
        <f t="shared" si="13"/>
        <v>EBS</v>
      </c>
      <c r="C899">
        <v>2001</v>
      </c>
      <c r="D899" t="s">
        <v>41</v>
      </c>
      <c r="E899">
        <v>2530.6049852779402</v>
      </c>
      <c r="F899">
        <v>8623095.3282560408</v>
      </c>
      <c r="G899">
        <v>110342.47714011501</v>
      </c>
      <c r="H899">
        <v>54157.495153773802</v>
      </c>
      <c r="I899">
        <v>30</v>
      </c>
      <c r="J899">
        <v>41328.67</v>
      </c>
      <c r="K899">
        <v>3.4862179445635602</v>
      </c>
      <c r="L899">
        <v>11879.368706667799</v>
      </c>
      <c r="M899">
        <v>152.010260823545</v>
      </c>
      <c r="N899">
        <v>74.608574841230606</v>
      </c>
      <c r="O899">
        <v>1.2249399304313E-2</v>
      </c>
      <c r="P899">
        <v>5.4538173214914399E-3</v>
      </c>
      <c r="Q899">
        <v>7.4205234967061301E-2</v>
      </c>
      <c r="R899">
        <v>0</v>
      </c>
      <c r="S899">
        <v>0</v>
      </c>
      <c r="T899">
        <v>2.5326693811698001E-2</v>
      </c>
      <c r="U899">
        <v>0.90046807122124095</v>
      </c>
      <c r="V899">
        <v>0</v>
      </c>
      <c r="W899">
        <v>5.5363468266510898</v>
      </c>
      <c r="X899">
        <v>0</v>
      </c>
      <c r="Y899">
        <v>0</v>
      </c>
      <c r="Z899">
        <v>1.8895885307310001</v>
      </c>
      <c r="AA899">
        <v>67.182639483848504</v>
      </c>
      <c r="AB899">
        <v>0</v>
      </c>
    </row>
    <row r="900" spans="1:28" x14ac:dyDescent="0.25">
      <c r="A900" t="s">
        <v>34</v>
      </c>
      <c r="B900" t="str">
        <f t="shared" ref="B900:B963" si="14">IF(A900="NBS","NBS","EBS")</f>
        <v>EBS</v>
      </c>
      <c r="C900">
        <v>2001</v>
      </c>
      <c r="D900" t="s">
        <v>41</v>
      </c>
      <c r="E900">
        <v>13160.4433437312</v>
      </c>
      <c r="F900">
        <v>43831727.164122</v>
      </c>
      <c r="G900">
        <v>562547.83487544197</v>
      </c>
      <c r="H900">
        <v>260055.15440418999</v>
      </c>
      <c r="I900">
        <v>44</v>
      </c>
      <c r="J900">
        <v>62875.39</v>
      </c>
      <c r="K900">
        <v>18.8060910865909</v>
      </c>
      <c r="L900">
        <v>62634.930450403699</v>
      </c>
      <c r="M900">
        <v>803.87305707838698</v>
      </c>
      <c r="N900">
        <v>371.61521033349197</v>
      </c>
      <c r="O900">
        <v>1.33997280223817E-2</v>
      </c>
      <c r="P900">
        <v>1.36786484152713E-2</v>
      </c>
      <c r="Q900">
        <v>0.51905866636249398</v>
      </c>
      <c r="R900">
        <v>0</v>
      </c>
      <c r="S900">
        <v>3.7449683583591097E-2</v>
      </c>
      <c r="T900">
        <v>0.18102672367040601</v>
      </c>
      <c r="U900">
        <v>0.26246492638350899</v>
      </c>
      <c r="V900">
        <v>0</v>
      </c>
      <c r="W900">
        <v>192.89009547571999</v>
      </c>
      <c r="X900">
        <v>0</v>
      </c>
      <c r="Y900">
        <v>13.9168720418389</v>
      </c>
      <c r="Z900">
        <v>67.272283992761004</v>
      </c>
      <c r="AA900">
        <v>97.535958823171995</v>
      </c>
      <c r="AB900">
        <v>0</v>
      </c>
    </row>
    <row r="901" spans="1:28" x14ac:dyDescent="0.25">
      <c r="A901" t="s">
        <v>35</v>
      </c>
      <c r="B901" t="str">
        <f t="shared" si="14"/>
        <v>EBS</v>
      </c>
      <c r="C901">
        <v>2001</v>
      </c>
      <c r="D901" t="s">
        <v>41</v>
      </c>
      <c r="E901">
        <v>16843.556192390301</v>
      </c>
      <c r="F901">
        <v>65355532.442490101</v>
      </c>
      <c r="G901">
        <v>821689.60308249795</v>
      </c>
      <c r="H901">
        <v>468763.22102515999</v>
      </c>
      <c r="I901">
        <v>60</v>
      </c>
      <c r="J901">
        <v>88753.97</v>
      </c>
      <c r="K901">
        <v>24.915541349878701</v>
      </c>
      <c r="L901">
        <v>96676.049428913204</v>
      </c>
      <c r="M901">
        <v>1215.4702396882701</v>
      </c>
      <c r="N901">
        <v>693.40994759950695</v>
      </c>
      <c r="O901">
        <v>2.2604082205630999E-2</v>
      </c>
      <c r="P901">
        <v>9.0237743023299996E-3</v>
      </c>
      <c r="Q901">
        <v>0.108875438197081</v>
      </c>
      <c r="R901">
        <v>5.0521241344783897E-2</v>
      </c>
      <c r="S901">
        <v>3.3060514890015803E-2</v>
      </c>
      <c r="T901">
        <v>0.350502423297475</v>
      </c>
      <c r="U901">
        <v>0.45704038227064497</v>
      </c>
      <c r="V901">
        <v>0</v>
      </c>
      <c r="W901">
        <v>75.495311895111101</v>
      </c>
      <c r="X901">
        <v>35.031931313548597</v>
      </c>
      <c r="Y901">
        <v>22.924489897498599</v>
      </c>
      <c r="Z901">
        <v>243.041866972202</v>
      </c>
      <c r="AA901">
        <v>316.91634752114697</v>
      </c>
      <c r="AB901">
        <v>0</v>
      </c>
    </row>
    <row r="902" spans="1:28" x14ac:dyDescent="0.25">
      <c r="A902" t="s">
        <v>31</v>
      </c>
      <c r="B902" t="str">
        <f t="shared" si="14"/>
        <v>EBS</v>
      </c>
      <c r="C902">
        <v>2001</v>
      </c>
      <c r="D902" t="s">
        <v>41</v>
      </c>
      <c r="E902">
        <v>5708.2481458667198</v>
      </c>
      <c r="F902">
        <v>22366923.775193099</v>
      </c>
      <c r="G902">
        <v>280843.43613941502</v>
      </c>
      <c r="H902">
        <v>159923.54728591701</v>
      </c>
      <c r="I902">
        <v>39</v>
      </c>
      <c r="J902">
        <v>33177.949999999997</v>
      </c>
      <c r="K902">
        <v>4.8561018351579204</v>
      </c>
      <c r="L902">
        <v>19027.914837619701</v>
      </c>
      <c r="M902">
        <v>238.91819184773601</v>
      </c>
      <c r="N902">
        <v>136.04962706858399</v>
      </c>
      <c r="O902">
        <v>1.53212259811132E-2</v>
      </c>
      <c r="P902">
        <v>9.3375296493519496E-3</v>
      </c>
      <c r="Q902">
        <v>0.26119309421347398</v>
      </c>
      <c r="R902">
        <v>0.15775003114642999</v>
      </c>
      <c r="S902">
        <v>2.61068677376038E-2</v>
      </c>
      <c r="T902">
        <v>0.19107649348649</v>
      </c>
      <c r="U902">
        <v>0.36387351341600199</v>
      </c>
      <c r="V902">
        <v>0</v>
      </c>
      <c r="W902">
        <v>35.535223060632703</v>
      </c>
      <c r="X902">
        <v>21.461832907529299</v>
      </c>
      <c r="Y902">
        <v>3.5518296196298502</v>
      </c>
      <c r="Z902">
        <v>25.9958856804097</v>
      </c>
      <c r="AA902">
        <v>49.504855800382501</v>
      </c>
      <c r="AB902">
        <v>0</v>
      </c>
    </row>
    <row r="903" spans="1:28" x14ac:dyDescent="0.25">
      <c r="A903" t="s">
        <v>27</v>
      </c>
      <c r="B903" t="str">
        <f t="shared" si="14"/>
        <v>EBS</v>
      </c>
      <c r="C903">
        <v>2001</v>
      </c>
      <c r="D903" t="s">
        <v>41</v>
      </c>
      <c r="E903">
        <v>8809.2371709107993</v>
      </c>
      <c r="F903">
        <v>30411035.1027341</v>
      </c>
      <c r="G903">
        <v>388321.37412903499</v>
      </c>
      <c r="H903">
        <v>228780.71955629901</v>
      </c>
      <c r="I903">
        <v>58</v>
      </c>
      <c r="J903">
        <v>78702.64</v>
      </c>
      <c r="K903">
        <v>11.9536245127036</v>
      </c>
      <c r="L903">
        <v>41266.0128916869</v>
      </c>
      <c r="M903">
        <v>526.92960883418505</v>
      </c>
      <c r="N903">
        <v>310.44218293414502</v>
      </c>
      <c r="O903">
        <v>1.39118156660091E-2</v>
      </c>
      <c r="P903">
        <v>3.4507969163250201E-3</v>
      </c>
      <c r="Q903">
        <v>7.6322436413229196E-3</v>
      </c>
      <c r="R903">
        <v>0</v>
      </c>
      <c r="S903">
        <v>6.3784973920181598E-4</v>
      </c>
      <c r="T903">
        <v>0.10783194894484199</v>
      </c>
      <c r="U903">
        <v>0.88389795767463297</v>
      </c>
      <c r="V903">
        <v>0</v>
      </c>
      <c r="W903">
        <v>2.36937037669753</v>
      </c>
      <c r="X903">
        <v>0</v>
      </c>
      <c r="Y903">
        <v>0.198015465421787</v>
      </c>
      <c r="Z903">
        <v>33.475585620479897</v>
      </c>
      <c r="AA903">
        <v>274.39921147154502</v>
      </c>
      <c r="AB903">
        <v>0</v>
      </c>
    </row>
    <row r="904" spans="1:28" x14ac:dyDescent="0.25">
      <c r="A904" t="s">
        <v>32</v>
      </c>
      <c r="B904" t="str">
        <f t="shared" si="14"/>
        <v>EBS</v>
      </c>
      <c r="C904">
        <v>2001</v>
      </c>
      <c r="D904" t="s">
        <v>41</v>
      </c>
      <c r="E904">
        <v>9756.3742646880291</v>
      </c>
      <c r="F904">
        <v>36152953.833989598</v>
      </c>
      <c r="G904">
        <v>457156.73257886502</v>
      </c>
      <c r="H904">
        <v>267227.15282768803</v>
      </c>
      <c r="I904">
        <v>69</v>
      </c>
      <c r="J904">
        <v>94983.17</v>
      </c>
      <c r="K904">
        <v>13.430309498065</v>
      </c>
      <c r="L904">
        <v>49766.987826318596</v>
      </c>
      <c r="M904">
        <v>629.30718329250601</v>
      </c>
      <c r="N904">
        <v>367.85626211084502</v>
      </c>
      <c r="O904">
        <v>1.30684064439837E-2</v>
      </c>
      <c r="P904">
        <v>1.66844980070564E-2</v>
      </c>
      <c r="Q904">
        <v>3.6477281687103701E-2</v>
      </c>
      <c r="R904">
        <v>9.7769049244712594E-2</v>
      </c>
      <c r="S904">
        <v>1.1337992280720101E-3</v>
      </c>
      <c r="T904">
        <v>0.26293029304416599</v>
      </c>
      <c r="U904">
        <v>0.60168957679594504</v>
      </c>
      <c r="V904">
        <v>0</v>
      </c>
      <c r="W904">
        <v>13.4183964933823</v>
      </c>
      <c r="X904">
        <v>35.964957005291097</v>
      </c>
      <c r="Y904">
        <v>0.41707514602273199</v>
      </c>
      <c r="Z904">
        <v>96.720554794936206</v>
      </c>
      <c r="AA904">
        <v>221.33527867121299</v>
      </c>
      <c r="AB904">
        <v>0</v>
      </c>
    </row>
    <row r="905" spans="1:28" x14ac:dyDescent="0.25">
      <c r="A905" t="s">
        <v>39</v>
      </c>
      <c r="B905" t="str">
        <f t="shared" si="14"/>
        <v>EBS</v>
      </c>
      <c r="C905">
        <v>2001</v>
      </c>
      <c r="D905" t="s">
        <v>41</v>
      </c>
      <c r="E905">
        <v>1492.5302407926199</v>
      </c>
      <c r="F905">
        <v>5765565.1966390396</v>
      </c>
      <c r="G905">
        <v>72498.567493424795</v>
      </c>
      <c r="H905">
        <v>46086.0829400742</v>
      </c>
      <c r="I905">
        <v>26</v>
      </c>
      <c r="J905">
        <v>38989.599999999999</v>
      </c>
      <c r="K905">
        <v>2.2381983490926101</v>
      </c>
      <c r="L905">
        <v>8646.0415688799094</v>
      </c>
      <c r="M905">
        <v>108.71885181314001</v>
      </c>
      <c r="N905">
        <v>69.110689976935305</v>
      </c>
      <c r="O905">
        <v>1.95229123630133E-2</v>
      </c>
      <c r="P905">
        <v>0</v>
      </c>
      <c r="Q905">
        <v>0</v>
      </c>
      <c r="R905">
        <v>0.35697123682989601</v>
      </c>
      <c r="S905">
        <v>8.1487419312785803E-2</v>
      </c>
      <c r="T905">
        <v>0.10349623843433201</v>
      </c>
      <c r="U905">
        <v>0.45804510542298599</v>
      </c>
      <c r="V905">
        <v>0</v>
      </c>
      <c r="W905">
        <v>0</v>
      </c>
      <c r="X905">
        <v>24.6705284792341</v>
      </c>
      <c r="Y905">
        <v>5.6316517731464701</v>
      </c>
      <c r="Z905">
        <v>7.15269644821407</v>
      </c>
      <c r="AA905">
        <v>31.655813276340702</v>
      </c>
      <c r="AB905">
        <v>0</v>
      </c>
    </row>
    <row r="906" spans="1:28" x14ac:dyDescent="0.25">
      <c r="A906" t="s">
        <v>33</v>
      </c>
      <c r="B906" t="str">
        <f t="shared" si="14"/>
        <v>EBS</v>
      </c>
      <c r="C906">
        <v>2001</v>
      </c>
      <c r="D906" t="s">
        <v>41</v>
      </c>
      <c r="E906">
        <v>7117.8146737127199</v>
      </c>
      <c r="F906">
        <v>23045088.567310799</v>
      </c>
      <c r="G906">
        <v>296593.55676193797</v>
      </c>
      <c r="H906">
        <v>129564.970148514</v>
      </c>
      <c r="I906">
        <v>29</v>
      </c>
      <c r="J906">
        <v>27782.66</v>
      </c>
      <c r="K906">
        <v>6.8190284490610802</v>
      </c>
      <c r="L906">
        <v>22077.719321913199</v>
      </c>
      <c r="M906">
        <v>284.14337743819402</v>
      </c>
      <c r="N906">
        <v>124.126190122287</v>
      </c>
      <c r="O906">
        <v>1.12833161270047E-2</v>
      </c>
      <c r="P906">
        <v>1.13984639689673E-2</v>
      </c>
      <c r="Q906">
        <v>0.56452640281577005</v>
      </c>
      <c r="R906">
        <v>4.0431160000546598E-2</v>
      </c>
      <c r="S906">
        <v>8.1678191701087602E-3</v>
      </c>
      <c r="T906">
        <v>7.9227318572502106E-2</v>
      </c>
      <c r="U906">
        <v>0.307647299441073</v>
      </c>
      <c r="V906">
        <v>0</v>
      </c>
      <c r="W906">
        <v>70.072511604961093</v>
      </c>
      <c r="X906">
        <v>5.0185658530924604</v>
      </c>
      <c r="Y906">
        <v>1.0138402751933799</v>
      </c>
      <c r="Z906">
        <v>9.8341852080094103</v>
      </c>
      <c r="AA906">
        <v>38.187087181030797</v>
      </c>
      <c r="AB906">
        <v>0</v>
      </c>
    </row>
    <row r="907" spans="1:28" x14ac:dyDescent="0.25">
      <c r="A907" t="s">
        <v>37</v>
      </c>
      <c r="B907" t="str">
        <f t="shared" si="14"/>
        <v>EBS</v>
      </c>
      <c r="C907">
        <v>2002</v>
      </c>
      <c r="D907" t="s">
        <v>41</v>
      </c>
      <c r="E907">
        <v>1348.6877478198701</v>
      </c>
      <c r="F907">
        <v>4481804.7578677004</v>
      </c>
      <c r="G907">
        <v>57530.044557884903</v>
      </c>
      <c r="H907">
        <v>23417.433163217</v>
      </c>
      <c r="I907">
        <v>20</v>
      </c>
      <c r="J907">
        <v>32439.01</v>
      </c>
      <c r="K907">
        <v>2.1875047669203198</v>
      </c>
      <c r="L907">
        <v>7269.2654679259003</v>
      </c>
      <c r="M907">
        <v>93.310884535683698</v>
      </c>
      <c r="N907">
        <v>37.981917427796397</v>
      </c>
      <c r="O907">
        <v>1.8065841079674402E-2</v>
      </c>
      <c r="P907">
        <v>2.0571345788073601E-2</v>
      </c>
      <c r="Q907">
        <v>0.41406814908260697</v>
      </c>
      <c r="R907">
        <v>0</v>
      </c>
      <c r="S907">
        <v>5.7154875398546703E-2</v>
      </c>
      <c r="T907">
        <v>1.2117122925243499E-2</v>
      </c>
      <c r="U907">
        <v>0.51665985259360303</v>
      </c>
      <c r="V907">
        <v>0</v>
      </c>
      <c r="W907">
        <v>15.7271022479361</v>
      </c>
      <c r="X907">
        <v>0</v>
      </c>
      <c r="Y907">
        <v>2.17085175798359</v>
      </c>
      <c r="Z907">
        <v>0.46023156240905799</v>
      </c>
      <c r="AA907">
        <v>19.6237318594677</v>
      </c>
      <c r="AB907">
        <v>0</v>
      </c>
    </row>
    <row r="908" spans="1:28" x14ac:dyDescent="0.25">
      <c r="A908" t="s">
        <v>30</v>
      </c>
      <c r="B908" t="str">
        <f t="shared" si="14"/>
        <v>EBS</v>
      </c>
      <c r="C908">
        <v>2002</v>
      </c>
      <c r="D908" t="s">
        <v>41</v>
      </c>
      <c r="E908">
        <v>2310.23954372356</v>
      </c>
      <c r="F908">
        <v>8106884.9636706896</v>
      </c>
      <c r="G908">
        <v>103341.41122311899</v>
      </c>
      <c r="H908">
        <v>66483.648118644007</v>
      </c>
      <c r="I908">
        <v>31</v>
      </c>
      <c r="J908">
        <v>41328.67</v>
      </c>
      <c r="K908">
        <v>3.0799718620484402</v>
      </c>
      <c r="L908">
        <v>10807.9604319841</v>
      </c>
      <c r="M908">
        <v>137.77300263788899</v>
      </c>
      <c r="N908">
        <v>88.634863015856695</v>
      </c>
      <c r="O908">
        <v>1.9686843740563901E-2</v>
      </c>
      <c r="P908">
        <v>1.38742894603827E-2</v>
      </c>
      <c r="Q908">
        <v>0.26176402788417802</v>
      </c>
      <c r="R908">
        <v>0</v>
      </c>
      <c r="S908">
        <v>0.11342849280575699</v>
      </c>
      <c r="T908">
        <v>0.12485407728207</v>
      </c>
      <c r="U908">
        <v>0.49995340202799499</v>
      </c>
      <c r="V908">
        <v>0</v>
      </c>
      <c r="W908">
        <v>23.201418753993</v>
      </c>
      <c r="X908">
        <v>0</v>
      </c>
      <c r="Y908">
        <v>10.053718921933299</v>
      </c>
      <c r="Z908">
        <v>11.066424036867501</v>
      </c>
      <c r="AA908">
        <v>44.3133013030629</v>
      </c>
      <c r="AB908">
        <v>0</v>
      </c>
    </row>
    <row r="909" spans="1:28" x14ac:dyDescent="0.25">
      <c r="A909" t="s">
        <v>34</v>
      </c>
      <c r="B909" t="str">
        <f t="shared" si="14"/>
        <v>EBS</v>
      </c>
      <c r="C909">
        <v>2002</v>
      </c>
      <c r="D909" t="s">
        <v>41</v>
      </c>
      <c r="E909">
        <v>8583.5117949442792</v>
      </c>
      <c r="F909">
        <v>29309314.9146812</v>
      </c>
      <c r="G909">
        <v>374932.79090988502</v>
      </c>
      <c r="H909">
        <v>184475.819783618</v>
      </c>
      <c r="I909">
        <v>44</v>
      </c>
      <c r="J909">
        <v>62875.39</v>
      </c>
      <c r="K909">
        <v>12.2657193562891</v>
      </c>
      <c r="L909">
        <v>41882.604679395401</v>
      </c>
      <c r="M909">
        <v>535.77376027835203</v>
      </c>
      <c r="N909">
        <v>263.61338896510699</v>
      </c>
      <c r="O909">
        <v>2.14547221343535E-2</v>
      </c>
      <c r="P909">
        <v>1.5785478196013499E-2</v>
      </c>
      <c r="Q909">
        <v>0.21534373322929301</v>
      </c>
      <c r="R909">
        <v>0</v>
      </c>
      <c r="S909">
        <v>0.158720269172135</v>
      </c>
      <c r="T909">
        <v>0.34145498488480802</v>
      </c>
      <c r="U909">
        <v>0.28448101271376303</v>
      </c>
      <c r="V909">
        <v>0</v>
      </c>
      <c r="W909">
        <v>56.767491308971898</v>
      </c>
      <c r="X909">
        <v>0</v>
      </c>
      <c r="Y909">
        <v>41.840788053920498</v>
      </c>
      <c r="Z909">
        <v>90.012105744513505</v>
      </c>
      <c r="AA909">
        <v>74.9930038577007</v>
      </c>
      <c r="AB909">
        <v>0</v>
      </c>
    </row>
    <row r="910" spans="1:28" x14ac:dyDescent="0.25">
      <c r="A910" t="s">
        <v>35</v>
      </c>
      <c r="B910" t="str">
        <f t="shared" si="14"/>
        <v>EBS</v>
      </c>
      <c r="C910">
        <v>2002</v>
      </c>
      <c r="D910" t="s">
        <v>41</v>
      </c>
      <c r="E910">
        <v>10910.977440474</v>
      </c>
      <c r="F910">
        <v>41757951.814830899</v>
      </c>
      <c r="G910">
        <v>526164.21961217397</v>
      </c>
      <c r="H910">
        <v>291867.69900153001</v>
      </c>
      <c r="I910">
        <v>60</v>
      </c>
      <c r="J910">
        <v>88753.97</v>
      </c>
      <c r="K910">
        <v>16.1398760737084</v>
      </c>
      <c r="L910">
        <v>61769.733377249097</v>
      </c>
      <c r="M910">
        <v>778.31938937553798</v>
      </c>
      <c r="N910">
        <v>431.74028335251302</v>
      </c>
      <c r="O910">
        <v>3.3578263883775397E-2</v>
      </c>
      <c r="P910">
        <v>1.27812898754938E-2</v>
      </c>
      <c r="Q910">
        <v>9.3045766562342203E-2</v>
      </c>
      <c r="R910">
        <v>6.8311803223409198E-2</v>
      </c>
      <c r="S910">
        <v>2.31992357259144E-2</v>
      </c>
      <c r="T910">
        <v>0.39979839954283902</v>
      </c>
      <c r="U910">
        <v>0.415644794945495</v>
      </c>
      <c r="V910">
        <v>0</v>
      </c>
      <c r="W910">
        <v>40.171605620377399</v>
      </c>
      <c r="X910">
        <v>29.4929572799958</v>
      </c>
      <c r="Y910">
        <v>10.016044605868</v>
      </c>
      <c r="Z910">
        <v>172.609074302507</v>
      </c>
      <c r="AA910">
        <v>179.450601543765</v>
      </c>
      <c r="AB910">
        <v>0</v>
      </c>
    </row>
    <row r="911" spans="1:28" x14ac:dyDescent="0.25">
      <c r="A911" t="s">
        <v>31</v>
      </c>
      <c r="B911" t="str">
        <f t="shared" si="14"/>
        <v>EBS</v>
      </c>
      <c r="C911">
        <v>2002</v>
      </c>
      <c r="D911" t="s">
        <v>41</v>
      </c>
      <c r="E911">
        <v>3452.8819119999698</v>
      </c>
      <c r="F911">
        <v>14143314.5661046</v>
      </c>
      <c r="G911">
        <v>176689.04760485</v>
      </c>
      <c r="H911">
        <v>108032.031887376</v>
      </c>
      <c r="I911">
        <v>39</v>
      </c>
      <c r="J911">
        <v>33177.949999999997</v>
      </c>
      <c r="K911">
        <v>2.9374241905702401</v>
      </c>
      <c r="L911">
        <v>12031.953423294601</v>
      </c>
      <c r="M911">
        <v>150.31231761490599</v>
      </c>
      <c r="N911">
        <v>91.904650060455396</v>
      </c>
      <c r="O911">
        <v>3.70940738356434E-2</v>
      </c>
      <c r="P911">
        <v>6.5746843591487896E-3</v>
      </c>
      <c r="Q911">
        <v>1.6113047619216E-2</v>
      </c>
      <c r="R911">
        <v>0.116588544610503</v>
      </c>
      <c r="S911">
        <v>8.6838209215402501E-2</v>
      </c>
      <c r="T911">
        <v>0.58971513836108802</v>
      </c>
      <c r="U911">
        <v>0.19074506019379101</v>
      </c>
      <c r="V911">
        <v>0</v>
      </c>
      <c r="W911">
        <v>1.4808640028515001</v>
      </c>
      <c r="X911">
        <v>10.7150293934861</v>
      </c>
      <c r="Y911">
        <v>7.9808352298181804</v>
      </c>
      <c r="Z911">
        <v>54.1975634264288</v>
      </c>
      <c r="AA911">
        <v>17.530358007870799</v>
      </c>
      <c r="AB911">
        <v>0</v>
      </c>
    </row>
    <row r="912" spans="1:28" x14ac:dyDescent="0.25">
      <c r="A912" t="s">
        <v>27</v>
      </c>
      <c r="B912" t="str">
        <f t="shared" si="14"/>
        <v>EBS</v>
      </c>
      <c r="C912">
        <v>2002</v>
      </c>
      <c r="D912" t="s">
        <v>41</v>
      </c>
      <c r="E912">
        <v>3567.7359815050499</v>
      </c>
      <c r="F912">
        <v>13866703.2229112</v>
      </c>
      <c r="G912">
        <v>174353.55855511801</v>
      </c>
      <c r="H912">
        <v>109968.542207709</v>
      </c>
      <c r="I912">
        <v>58</v>
      </c>
      <c r="J912">
        <v>78702.64</v>
      </c>
      <c r="K912">
        <v>4.8412110442661804</v>
      </c>
      <c r="L912">
        <v>18816.312961028001</v>
      </c>
      <c r="M912">
        <v>236.587678477282</v>
      </c>
      <c r="N912">
        <v>149.22094118445099</v>
      </c>
      <c r="O912">
        <v>2.4547472604417399E-2</v>
      </c>
      <c r="P912">
        <v>1.99554158524342E-2</v>
      </c>
      <c r="Q912">
        <v>1.80651463698893E-2</v>
      </c>
      <c r="R912">
        <v>0</v>
      </c>
      <c r="S912">
        <v>8.9425036860575208E-3</v>
      </c>
      <c r="T912">
        <v>0.27952327334659099</v>
      </c>
      <c r="U912">
        <v>0.69346907659746204</v>
      </c>
      <c r="V912">
        <v>0</v>
      </c>
      <c r="W912">
        <v>2.6956981439497598</v>
      </c>
      <c r="X912">
        <v>0</v>
      </c>
      <c r="Y912">
        <v>1.3344088165789301</v>
      </c>
      <c r="Z912">
        <v>41.710725931736903</v>
      </c>
      <c r="AA912">
        <v>103.480108292186</v>
      </c>
      <c r="AB912">
        <v>0</v>
      </c>
    </row>
    <row r="913" spans="1:28" x14ac:dyDescent="0.25">
      <c r="A913" t="s">
        <v>32</v>
      </c>
      <c r="B913" t="str">
        <f t="shared" si="14"/>
        <v>EBS</v>
      </c>
      <c r="C913">
        <v>2002</v>
      </c>
      <c r="D913" t="s">
        <v>41</v>
      </c>
      <c r="E913">
        <v>3572.2505883302101</v>
      </c>
      <c r="F913">
        <v>13795500.3617204</v>
      </c>
      <c r="G913">
        <v>173590.28875954499</v>
      </c>
      <c r="H913">
        <v>103369.005270952</v>
      </c>
      <c r="I913">
        <v>69</v>
      </c>
      <c r="J913">
        <v>94983.17</v>
      </c>
      <c r="K913">
        <v>4.9174447088980804</v>
      </c>
      <c r="L913">
        <v>18990.439943367401</v>
      </c>
      <c r="M913">
        <v>238.95878126952201</v>
      </c>
      <c r="N913">
        <v>142.29443188958999</v>
      </c>
      <c r="O913">
        <v>5.8748812155570998E-2</v>
      </c>
      <c r="P913">
        <v>1.15569894538756E-2</v>
      </c>
      <c r="Q913">
        <v>7.1534069632973899E-3</v>
      </c>
      <c r="R913">
        <v>1.2838666687844299E-2</v>
      </c>
      <c r="S913">
        <v>3.0842675711456099E-3</v>
      </c>
      <c r="T913">
        <v>0.75407437529388099</v>
      </c>
      <c r="U913">
        <v>0.22284928348383201</v>
      </c>
      <c r="V913">
        <v>0</v>
      </c>
      <c r="W913">
        <v>1.0178899799174399</v>
      </c>
      <c r="X913">
        <v>1.82687078256661</v>
      </c>
      <c r="Y913">
        <v>0.43887410183165199</v>
      </c>
      <c r="Z913">
        <v>107.30058483494</v>
      </c>
      <c r="AA913">
        <v>31.7102121903342</v>
      </c>
      <c r="AB913">
        <v>0</v>
      </c>
    </row>
    <row r="914" spans="1:28" x14ac:dyDescent="0.25">
      <c r="A914" t="s">
        <v>39</v>
      </c>
      <c r="B914" t="str">
        <f t="shared" si="14"/>
        <v>EBS</v>
      </c>
      <c r="C914">
        <v>2002</v>
      </c>
      <c r="D914" t="s">
        <v>41</v>
      </c>
      <c r="E914">
        <v>2127.20280785051</v>
      </c>
      <c r="F914">
        <v>7716524.7641736101</v>
      </c>
      <c r="G914">
        <v>97873.961748693298</v>
      </c>
      <c r="H914">
        <v>60944.498663875398</v>
      </c>
      <c r="I914">
        <v>25</v>
      </c>
      <c r="J914">
        <v>38989.599999999999</v>
      </c>
      <c r="K914">
        <v>3.31755146387873</v>
      </c>
      <c r="L914">
        <v>12034.5685578089</v>
      </c>
      <c r="M914">
        <v>152.64266475987401</v>
      </c>
      <c r="N914">
        <v>95.048065004201504</v>
      </c>
      <c r="O914">
        <v>3.52117183418236E-2</v>
      </c>
      <c r="P914">
        <v>3.5974890866830998E-2</v>
      </c>
      <c r="Q914">
        <v>9.2879438387782703E-2</v>
      </c>
      <c r="R914">
        <v>0.25796083818572402</v>
      </c>
      <c r="S914">
        <v>0.29568984811501398</v>
      </c>
      <c r="T914">
        <v>0.140050228452442</v>
      </c>
      <c r="U914">
        <v>0.213419646859037</v>
      </c>
      <c r="V914">
        <v>0</v>
      </c>
      <c r="W914">
        <v>8.8280108974356999</v>
      </c>
      <c r="X914">
        <v>24.518678516415001</v>
      </c>
      <c r="Y914">
        <v>28.104747904718401</v>
      </c>
      <c r="Z914">
        <v>13.311503217801</v>
      </c>
      <c r="AA914">
        <v>20.285124467831402</v>
      </c>
      <c r="AB914">
        <v>0</v>
      </c>
    </row>
    <row r="915" spans="1:28" x14ac:dyDescent="0.25">
      <c r="A915" t="s">
        <v>33</v>
      </c>
      <c r="B915" t="str">
        <f t="shared" si="14"/>
        <v>EBS</v>
      </c>
      <c r="C915">
        <v>2002</v>
      </c>
      <c r="D915" t="s">
        <v>41</v>
      </c>
      <c r="E915">
        <v>8790.1972010310092</v>
      </c>
      <c r="F915">
        <v>30149462.383905999</v>
      </c>
      <c r="G915">
        <v>385398.13300789701</v>
      </c>
      <c r="H915">
        <v>193256.91388367399</v>
      </c>
      <c r="I915">
        <v>29</v>
      </c>
      <c r="J915">
        <v>27782.66</v>
      </c>
      <c r="K915">
        <v>8.4212089713515894</v>
      </c>
      <c r="L915">
        <v>28883.871123960402</v>
      </c>
      <c r="M915">
        <v>369.22018255148902</v>
      </c>
      <c r="N915">
        <v>185.14452176135799</v>
      </c>
      <c r="O915">
        <v>3.0312699855760999E-2</v>
      </c>
      <c r="P915">
        <v>2.2115588230939801E-2</v>
      </c>
      <c r="Q915">
        <v>0.27021540948273798</v>
      </c>
      <c r="R915">
        <v>0</v>
      </c>
      <c r="S915">
        <v>2.1485969876740101E-2</v>
      </c>
      <c r="T915">
        <v>0.37608494620104499</v>
      </c>
      <c r="U915">
        <v>0.33221367443947802</v>
      </c>
      <c r="V915">
        <v>0</v>
      </c>
      <c r="W915">
        <v>50.028902761231002</v>
      </c>
      <c r="X915">
        <v>0</v>
      </c>
      <c r="Y915">
        <v>3.9780096174079902</v>
      </c>
      <c r="Z915">
        <v>69.6300675060385</v>
      </c>
      <c r="AA915">
        <v>61.507541876680598</v>
      </c>
      <c r="AB915">
        <v>0</v>
      </c>
    </row>
    <row r="916" spans="1:28" x14ac:dyDescent="0.25">
      <c r="A916" t="s">
        <v>37</v>
      </c>
      <c r="B916" t="str">
        <f t="shared" si="14"/>
        <v>EBS</v>
      </c>
      <c r="C916">
        <v>2003</v>
      </c>
      <c r="D916" t="s">
        <v>41</v>
      </c>
      <c r="E916">
        <v>2370.2447509436402</v>
      </c>
      <c r="F916">
        <v>8790197.2597984504</v>
      </c>
      <c r="G916">
        <v>111203.304605204</v>
      </c>
      <c r="H916">
        <v>58168.253676431901</v>
      </c>
      <c r="I916">
        <v>20</v>
      </c>
      <c r="J916">
        <v>32439.01</v>
      </c>
      <c r="K916">
        <v>3.8444196589153998</v>
      </c>
      <c r="L916">
        <v>14257.264840628701</v>
      </c>
      <c r="M916">
        <v>180.366255506062</v>
      </c>
      <c r="N916">
        <v>94.346028134615594</v>
      </c>
      <c r="O916">
        <v>3.5582272890085802E-2</v>
      </c>
      <c r="P916">
        <v>1.7515820118026802E-2</v>
      </c>
      <c r="Q916">
        <v>0.12703549481857901</v>
      </c>
      <c r="R916">
        <v>0</v>
      </c>
      <c r="S916">
        <v>2.0575088035469102E-2</v>
      </c>
      <c r="T916">
        <v>0.55915638626364095</v>
      </c>
      <c r="U916">
        <v>0.29323303088231101</v>
      </c>
      <c r="V916">
        <v>0</v>
      </c>
      <c r="W916">
        <v>11.9852943682485</v>
      </c>
      <c r="X916">
        <v>0</v>
      </c>
      <c r="Y916">
        <v>1.94117783466656</v>
      </c>
      <c r="Z916">
        <v>52.754184150079404</v>
      </c>
      <c r="AA916">
        <v>27.6653717816212</v>
      </c>
      <c r="AB916">
        <v>0</v>
      </c>
    </row>
    <row r="917" spans="1:28" x14ac:dyDescent="0.25">
      <c r="A917" t="s">
        <v>30</v>
      </c>
      <c r="B917" t="str">
        <f t="shared" si="14"/>
        <v>EBS</v>
      </c>
      <c r="C917">
        <v>2003</v>
      </c>
      <c r="D917" t="s">
        <v>41</v>
      </c>
      <c r="E917">
        <v>1784.4084249451</v>
      </c>
      <c r="F917">
        <v>6277240.6190821696</v>
      </c>
      <c r="G917">
        <v>79946.5857970496</v>
      </c>
      <c r="H917">
        <v>54475.9848703303</v>
      </c>
      <c r="I917">
        <v>31</v>
      </c>
      <c r="J917">
        <v>41328.67</v>
      </c>
      <c r="K917">
        <v>2.3789428045088901</v>
      </c>
      <c r="L917">
        <v>8368.7098727949306</v>
      </c>
      <c r="M917">
        <v>106.583421355902</v>
      </c>
      <c r="N917">
        <v>72.626451665512107</v>
      </c>
      <c r="O917">
        <v>1.0126836341539699E-2</v>
      </c>
      <c r="P917">
        <v>4.3257291481296999E-3</v>
      </c>
      <c r="Q917">
        <v>1.5820556911173601E-2</v>
      </c>
      <c r="R917">
        <v>0</v>
      </c>
      <c r="S917">
        <v>0</v>
      </c>
      <c r="T917">
        <v>0.10340121701131</v>
      </c>
      <c r="U917">
        <v>0.88077822607751599</v>
      </c>
      <c r="V917">
        <v>0</v>
      </c>
      <c r="W917">
        <v>1.1489909118308399</v>
      </c>
      <c r="X917">
        <v>0</v>
      </c>
      <c r="Y917">
        <v>0</v>
      </c>
      <c r="Z917">
        <v>7.5096634894270302</v>
      </c>
      <c r="AA917">
        <v>63.967797264254202</v>
      </c>
      <c r="AB917">
        <v>0</v>
      </c>
    </row>
    <row r="918" spans="1:28" x14ac:dyDescent="0.25">
      <c r="A918" t="s">
        <v>34</v>
      </c>
      <c r="B918" t="str">
        <f t="shared" si="14"/>
        <v>EBS</v>
      </c>
      <c r="C918">
        <v>2003</v>
      </c>
      <c r="D918" t="s">
        <v>41</v>
      </c>
      <c r="E918">
        <v>5657.5106107784304</v>
      </c>
      <c r="F918">
        <v>21005428.011186399</v>
      </c>
      <c r="G918">
        <v>265261.98610826803</v>
      </c>
      <c r="H918">
        <v>149142.23023534601</v>
      </c>
      <c r="I918">
        <v>44</v>
      </c>
      <c r="J918">
        <v>62875.39</v>
      </c>
      <c r="K918">
        <v>8.0845042291325502</v>
      </c>
      <c r="L918">
        <v>30016.465416369701</v>
      </c>
      <c r="M918">
        <v>379.05570065299901</v>
      </c>
      <c r="N918">
        <v>213.12217935266199</v>
      </c>
      <c r="O918">
        <v>5.0255129928173999E-2</v>
      </c>
      <c r="P918">
        <v>7.8405221930653198E-3</v>
      </c>
      <c r="Q918">
        <v>3.12028730371256E-2</v>
      </c>
      <c r="R918">
        <v>2.58394699404026E-3</v>
      </c>
      <c r="S918">
        <v>2.6269140067377999E-2</v>
      </c>
      <c r="T918">
        <v>0.84076520718947301</v>
      </c>
      <c r="U918">
        <v>9.9178832711983397E-2</v>
      </c>
      <c r="V918">
        <v>0</v>
      </c>
      <c r="W918">
        <v>6.6500243037366404</v>
      </c>
      <c r="X918">
        <v>0.55069641470162201</v>
      </c>
      <c r="Y918">
        <v>5.5985363808799402</v>
      </c>
      <c r="Z918">
        <v>179.18571328011299</v>
      </c>
      <c r="AA918">
        <v>21.137208973231001</v>
      </c>
      <c r="AB918">
        <v>0</v>
      </c>
    </row>
    <row r="919" spans="1:28" x14ac:dyDescent="0.25">
      <c r="A919" t="s">
        <v>35</v>
      </c>
      <c r="B919" t="str">
        <f t="shared" si="14"/>
        <v>EBS</v>
      </c>
      <c r="C919">
        <v>2003</v>
      </c>
      <c r="D919" t="s">
        <v>41</v>
      </c>
      <c r="E919">
        <v>10364.393937794101</v>
      </c>
      <c r="F919">
        <v>40136022.808777601</v>
      </c>
      <c r="G919">
        <v>504868.20257524401</v>
      </c>
      <c r="H919">
        <v>311381.44348705298</v>
      </c>
      <c r="I919">
        <v>60</v>
      </c>
      <c r="J919">
        <v>88753.97</v>
      </c>
      <c r="K919">
        <v>15.3313518103859</v>
      </c>
      <c r="L919">
        <v>59370.522738159401</v>
      </c>
      <c r="M919">
        <v>746.81762175528604</v>
      </c>
      <c r="N919">
        <v>460.60565489677703</v>
      </c>
      <c r="O919">
        <v>2.7115388909493301E-2</v>
      </c>
      <c r="P919">
        <v>5.5260968514145997E-3</v>
      </c>
      <c r="Q919">
        <v>4.03926509287739E-2</v>
      </c>
      <c r="R919">
        <v>4.3757917874784197E-2</v>
      </c>
      <c r="S919">
        <v>2.7341805859319598E-2</v>
      </c>
      <c r="T919">
        <v>0.59028946585387199</v>
      </c>
      <c r="U919">
        <v>0.29821815948324998</v>
      </c>
      <c r="V919">
        <v>0</v>
      </c>
      <c r="W919">
        <v>18.605083434064799</v>
      </c>
      <c r="X919">
        <v>20.1551444196344</v>
      </c>
      <c r="Y919">
        <v>12.5937903938924</v>
      </c>
      <c r="Z919">
        <v>271.89066599829198</v>
      </c>
      <c r="AA919">
        <v>137.36097065089399</v>
      </c>
      <c r="AB919">
        <v>0</v>
      </c>
    </row>
    <row r="920" spans="1:28" x14ac:dyDescent="0.25">
      <c r="A920" t="s">
        <v>31</v>
      </c>
      <c r="B920" t="str">
        <f t="shared" si="14"/>
        <v>EBS</v>
      </c>
      <c r="C920">
        <v>2003</v>
      </c>
      <c r="D920" t="s">
        <v>41</v>
      </c>
      <c r="E920">
        <v>4195.1906232063802</v>
      </c>
      <c r="F920">
        <v>15849258.254972</v>
      </c>
      <c r="G920">
        <v>199897.09700133101</v>
      </c>
      <c r="H920">
        <v>127041.514328429</v>
      </c>
      <c r="I920">
        <v>39</v>
      </c>
      <c r="J920">
        <v>33177.949999999997</v>
      </c>
      <c r="K920">
        <v>3.5689185830053902</v>
      </c>
      <c r="L920">
        <v>13483.2281518089</v>
      </c>
      <c r="M920">
        <v>170.055792037316</v>
      </c>
      <c r="N920">
        <v>108.076333597767</v>
      </c>
      <c r="O920">
        <v>1.6587354287090999E-2</v>
      </c>
      <c r="P920">
        <v>6.4853236893472697E-3</v>
      </c>
      <c r="Q920">
        <v>7.9973180710580002E-2</v>
      </c>
      <c r="R920">
        <v>8.2507943615822005E-2</v>
      </c>
      <c r="S920">
        <v>3.9547693476095797E-2</v>
      </c>
      <c r="T920">
        <v>0.47553851199932201</v>
      </c>
      <c r="U920">
        <v>0.32243267019818</v>
      </c>
      <c r="V920">
        <v>0</v>
      </c>
      <c r="W920">
        <v>8.6432081573511397</v>
      </c>
      <c r="X920">
        <v>8.9171560386893294</v>
      </c>
      <c r="Y920">
        <v>4.2741697131447696</v>
      </c>
      <c r="Z920">
        <v>51.394458861424503</v>
      </c>
      <c r="AA920">
        <v>34.847340827157304</v>
      </c>
      <c r="AB920">
        <v>0</v>
      </c>
    </row>
    <row r="921" spans="1:28" x14ac:dyDescent="0.25">
      <c r="A921" t="s">
        <v>27</v>
      </c>
      <c r="B921" t="str">
        <f t="shared" si="14"/>
        <v>EBS</v>
      </c>
      <c r="C921">
        <v>2003</v>
      </c>
      <c r="D921" t="s">
        <v>41</v>
      </c>
      <c r="E921">
        <v>5575.0274397225503</v>
      </c>
      <c r="F921">
        <v>20029776.994931601</v>
      </c>
      <c r="G921">
        <v>254413.27362815099</v>
      </c>
      <c r="H921">
        <v>176814.27292471199</v>
      </c>
      <c r="I921">
        <v>59</v>
      </c>
      <c r="J921">
        <v>78702.64</v>
      </c>
      <c r="K921">
        <v>7.4367691115017802</v>
      </c>
      <c r="L921">
        <v>26718.581832413201</v>
      </c>
      <c r="M921">
        <v>339.37281839962498</v>
      </c>
      <c r="N921">
        <v>235.86017065856501</v>
      </c>
      <c r="O921">
        <v>1.1693894451116699E-2</v>
      </c>
      <c r="P921">
        <v>1.27041461563797E-2</v>
      </c>
      <c r="Q921">
        <v>3.3949730694632203E-2</v>
      </c>
      <c r="R921">
        <v>0</v>
      </c>
      <c r="S921">
        <v>0</v>
      </c>
      <c r="T921">
        <v>9.5129372716372507E-2</v>
      </c>
      <c r="U921">
        <v>0.87092089658899496</v>
      </c>
      <c r="V921">
        <v>0</v>
      </c>
      <c r="W921">
        <v>8.0073892754482703</v>
      </c>
      <c r="X921">
        <v>0</v>
      </c>
      <c r="Y921">
        <v>0</v>
      </c>
      <c r="Z921">
        <v>22.4372300835259</v>
      </c>
      <c r="AA921">
        <v>205.41555129959099</v>
      </c>
      <c r="AB921">
        <v>0</v>
      </c>
    </row>
    <row r="922" spans="1:28" x14ac:dyDescent="0.25">
      <c r="A922" t="s">
        <v>32</v>
      </c>
      <c r="B922" t="str">
        <f t="shared" si="14"/>
        <v>EBS</v>
      </c>
      <c r="C922">
        <v>2003</v>
      </c>
      <c r="D922" t="s">
        <v>41</v>
      </c>
      <c r="E922">
        <v>7454.48751092156</v>
      </c>
      <c r="F922">
        <v>32072476.348276701</v>
      </c>
      <c r="G922">
        <v>397917.85863155301</v>
      </c>
      <c r="H922">
        <v>250126.394861404</v>
      </c>
      <c r="I922">
        <v>68</v>
      </c>
      <c r="J922">
        <v>94983.17</v>
      </c>
      <c r="K922">
        <v>10.4125125663638</v>
      </c>
      <c r="L922">
        <v>44799.198136902101</v>
      </c>
      <c r="M922">
        <v>555.81617077112901</v>
      </c>
      <c r="N922">
        <v>349.37938065599701</v>
      </c>
      <c r="O922">
        <v>3.1541639668589402E-2</v>
      </c>
      <c r="P922">
        <v>3.0754183976493997E-4</v>
      </c>
      <c r="Q922">
        <v>1.41309334561132E-4</v>
      </c>
      <c r="R922">
        <v>7.6782808576280597E-3</v>
      </c>
      <c r="S922">
        <v>1.2665746004298E-2</v>
      </c>
      <c r="T922">
        <v>0.78508009082173502</v>
      </c>
      <c r="U922">
        <v>0.19443457298177699</v>
      </c>
      <c r="V922">
        <v>0</v>
      </c>
      <c r="W922">
        <v>4.9370567789879402E-2</v>
      </c>
      <c r="X922">
        <v>2.68263301054089</v>
      </c>
      <c r="Y922">
        <v>4.4251504945278199</v>
      </c>
      <c r="Z922">
        <v>274.29079589665201</v>
      </c>
      <c r="AA922">
        <v>67.931430686486706</v>
      </c>
      <c r="AB922">
        <v>0</v>
      </c>
    </row>
    <row r="923" spans="1:28" x14ac:dyDescent="0.25">
      <c r="A923" t="s">
        <v>39</v>
      </c>
      <c r="B923" t="str">
        <f t="shared" si="14"/>
        <v>EBS</v>
      </c>
      <c r="C923">
        <v>2003</v>
      </c>
      <c r="D923" t="s">
        <v>41</v>
      </c>
      <c r="E923">
        <v>1319.16752965195</v>
      </c>
      <c r="F923">
        <v>4832156.7166538397</v>
      </c>
      <c r="G923">
        <v>61242.196956882399</v>
      </c>
      <c r="H923">
        <v>41831.184983503801</v>
      </c>
      <c r="I923">
        <v>26</v>
      </c>
      <c r="J923">
        <v>38989.599999999999</v>
      </c>
      <c r="K923">
        <v>1.9782236274660701</v>
      </c>
      <c r="L923">
        <v>7246.3022122941002</v>
      </c>
      <c r="M923">
        <v>91.838798556540794</v>
      </c>
      <c r="N923">
        <v>62.730045001262198</v>
      </c>
      <c r="O923">
        <v>1.9132959246857598E-2</v>
      </c>
      <c r="P923">
        <v>8.5223103738968301E-3</v>
      </c>
      <c r="Q923">
        <v>1.34977462806461E-2</v>
      </c>
      <c r="R923">
        <v>0.220271197994861</v>
      </c>
      <c r="S923">
        <v>0.10437756946299399</v>
      </c>
      <c r="T923">
        <v>0.35518536752124402</v>
      </c>
      <c r="U923">
        <v>0.30666811874025501</v>
      </c>
      <c r="V923">
        <v>0</v>
      </c>
      <c r="W923">
        <v>0.84671423160054904</v>
      </c>
      <c r="X923">
        <v>13.8176221626996</v>
      </c>
      <c r="Y923">
        <v>6.54760962953599</v>
      </c>
      <c r="Z923">
        <v>22.280794088397499</v>
      </c>
      <c r="AA923">
        <v>19.2373048890286</v>
      </c>
      <c r="AB923">
        <v>0</v>
      </c>
    </row>
    <row r="924" spans="1:28" x14ac:dyDescent="0.25">
      <c r="A924" t="s">
        <v>33</v>
      </c>
      <c r="B924" t="str">
        <f t="shared" si="14"/>
        <v>EBS</v>
      </c>
      <c r="C924">
        <v>2003</v>
      </c>
      <c r="D924" t="s">
        <v>41</v>
      </c>
      <c r="E924">
        <v>5202.9454572977302</v>
      </c>
      <c r="F924">
        <v>20426866.1473925</v>
      </c>
      <c r="G924">
        <v>256592.064934725</v>
      </c>
      <c r="H924">
        <v>139772.43048740301</v>
      </c>
      <c r="I924">
        <v>29</v>
      </c>
      <c r="J924">
        <v>27782.66</v>
      </c>
      <c r="K924">
        <v>4.9845401599533599</v>
      </c>
      <c r="L924">
        <v>19569.402656500599</v>
      </c>
      <c r="M924">
        <v>245.82103788894401</v>
      </c>
      <c r="N924">
        <v>133.90516943466</v>
      </c>
      <c r="O924">
        <v>3.4013236121521899E-2</v>
      </c>
      <c r="P924">
        <v>2.0981351132360999E-2</v>
      </c>
      <c r="Q924">
        <v>9.6384128305775502E-2</v>
      </c>
      <c r="R924">
        <v>3.3894758897148598E-3</v>
      </c>
      <c r="S924">
        <v>3.1777488892886403E-2</v>
      </c>
      <c r="T924">
        <v>0.67927869246690897</v>
      </c>
      <c r="U924">
        <v>0.18917021444471399</v>
      </c>
      <c r="V924">
        <v>0</v>
      </c>
      <c r="W924">
        <v>12.906333031596899</v>
      </c>
      <c r="X924">
        <v>0.45386834330696402</v>
      </c>
      <c r="Y924">
        <v>4.2551700344099803</v>
      </c>
      <c r="Z924">
        <v>90.958928408135804</v>
      </c>
      <c r="AA924">
        <v>25.3308696172104</v>
      </c>
      <c r="AB924">
        <v>0</v>
      </c>
    </row>
    <row r="925" spans="1:28" x14ac:dyDescent="0.25">
      <c r="A925" t="s">
        <v>37</v>
      </c>
      <c r="B925" t="str">
        <f t="shared" si="14"/>
        <v>EBS</v>
      </c>
      <c r="C925">
        <v>2004</v>
      </c>
      <c r="D925" t="s">
        <v>41</v>
      </c>
      <c r="E925">
        <v>1499.1662222431601</v>
      </c>
      <c r="F925">
        <v>5809567.3971077101</v>
      </c>
      <c r="G925">
        <v>73139.722984590102</v>
      </c>
      <c r="H925">
        <v>32952.259920292599</v>
      </c>
      <c r="I925">
        <v>20</v>
      </c>
      <c r="J925">
        <v>32439.01</v>
      </c>
      <c r="K925">
        <v>2.4315734037504102</v>
      </c>
      <c r="L925">
        <v>9422.83074452254</v>
      </c>
      <c r="M925">
        <v>118.629010264717</v>
      </c>
      <c r="N925">
        <v>53.446934453848499</v>
      </c>
      <c r="O925" t="s">
        <v>29</v>
      </c>
      <c r="P925" t="s">
        <v>29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1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53.446934453848499</v>
      </c>
    </row>
    <row r="926" spans="1:28" x14ac:dyDescent="0.25">
      <c r="A926" t="s">
        <v>30</v>
      </c>
      <c r="B926" t="str">
        <f t="shared" si="14"/>
        <v>EBS</v>
      </c>
      <c r="C926">
        <v>2004</v>
      </c>
      <c r="D926" t="s">
        <v>41</v>
      </c>
      <c r="E926">
        <v>2559.3203539352198</v>
      </c>
      <c r="F926">
        <v>8644610.2681370992</v>
      </c>
      <c r="G926">
        <v>110703.169638244</v>
      </c>
      <c r="H926">
        <v>73474.560546144799</v>
      </c>
      <c r="I926">
        <v>31</v>
      </c>
      <c r="J926">
        <v>41328.67</v>
      </c>
      <c r="K926">
        <v>3.41204213974425</v>
      </c>
      <c r="L926">
        <v>11524.846614530599</v>
      </c>
      <c r="M926">
        <v>147.58757309461299</v>
      </c>
      <c r="N926">
        <v>97.955027942149599</v>
      </c>
      <c r="O926" t="s">
        <v>29</v>
      </c>
      <c r="P926" t="s">
        <v>29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1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97.955027942149599</v>
      </c>
    </row>
    <row r="927" spans="1:28" x14ac:dyDescent="0.25">
      <c r="A927" t="s">
        <v>34</v>
      </c>
      <c r="B927" t="str">
        <f t="shared" si="14"/>
        <v>EBS</v>
      </c>
      <c r="C927">
        <v>2004</v>
      </c>
      <c r="D927" t="s">
        <v>41</v>
      </c>
      <c r="E927">
        <v>7708.0063217176003</v>
      </c>
      <c r="F927">
        <v>28082579.013272598</v>
      </c>
      <c r="G927">
        <v>355778.91219407</v>
      </c>
      <c r="H927">
        <v>178366.39040302299</v>
      </c>
      <c r="I927">
        <v>44</v>
      </c>
      <c r="J927">
        <v>62875.39</v>
      </c>
      <c r="K927">
        <v>11.014634172737701</v>
      </c>
      <c r="L927">
        <v>40129.616083302899</v>
      </c>
      <c r="M927">
        <v>508.40313313586103</v>
      </c>
      <c r="N927">
        <v>254.88309907914399</v>
      </c>
      <c r="O927" t="s">
        <v>29</v>
      </c>
      <c r="P927" t="s">
        <v>29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1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254.88309907914399</v>
      </c>
    </row>
    <row r="928" spans="1:28" x14ac:dyDescent="0.25">
      <c r="A928" t="s">
        <v>35</v>
      </c>
      <c r="B928" t="str">
        <f t="shared" si="14"/>
        <v>EBS</v>
      </c>
      <c r="C928">
        <v>2004</v>
      </c>
      <c r="D928" t="s">
        <v>41</v>
      </c>
      <c r="E928">
        <v>9934.5634761643105</v>
      </c>
      <c r="F928">
        <v>41429789.368037596</v>
      </c>
      <c r="G928">
        <v>516214.98117041198</v>
      </c>
      <c r="H928">
        <v>294303.71448713302</v>
      </c>
      <c r="I928">
        <v>59</v>
      </c>
      <c r="J928">
        <v>88753.97</v>
      </c>
      <c r="K928">
        <v>14.9446093004505</v>
      </c>
      <c r="L928">
        <v>62323.0217402903</v>
      </c>
      <c r="M928">
        <v>776.54455851439502</v>
      </c>
      <c r="N928">
        <v>442.72242451660298</v>
      </c>
      <c r="O928" t="s">
        <v>29</v>
      </c>
      <c r="P928" t="s">
        <v>29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1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442.72242451660298</v>
      </c>
    </row>
    <row r="929" spans="1:28" x14ac:dyDescent="0.25">
      <c r="A929" t="s">
        <v>31</v>
      </c>
      <c r="B929" t="str">
        <f t="shared" si="14"/>
        <v>EBS</v>
      </c>
      <c r="C929">
        <v>2004</v>
      </c>
      <c r="D929" t="s">
        <v>41</v>
      </c>
      <c r="E929">
        <v>13426.984770417699</v>
      </c>
      <c r="F929">
        <v>53329545.905113503</v>
      </c>
      <c r="G929">
        <v>668293.98073775298</v>
      </c>
      <c r="H929">
        <v>422718.73386736697</v>
      </c>
      <c r="I929">
        <v>39</v>
      </c>
      <c r="J929">
        <v>33177.949999999997</v>
      </c>
      <c r="K929">
        <v>11.422559727273899</v>
      </c>
      <c r="L929">
        <v>45368.3335272451</v>
      </c>
      <c r="M929">
        <v>568.52882764661899</v>
      </c>
      <c r="N929">
        <v>359.61387221320001</v>
      </c>
      <c r="O929" t="s">
        <v>29</v>
      </c>
      <c r="P929" t="s">
        <v>29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1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359.61387221320001</v>
      </c>
    </row>
    <row r="930" spans="1:28" x14ac:dyDescent="0.25">
      <c r="A930" t="s">
        <v>27</v>
      </c>
      <c r="B930" t="str">
        <f t="shared" si="14"/>
        <v>EBS</v>
      </c>
      <c r="C930">
        <v>2004</v>
      </c>
      <c r="D930" t="s">
        <v>41</v>
      </c>
      <c r="E930">
        <v>4523.9592205469098</v>
      </c>
      <c r="F930">
        <v>16138452.4521529</v>
      </c>
      <c r="G930">
        <v>205142.50082200699</v>
      </c>
      <c r="H930">
        <v>137043.31428890399</v>
      </c>
      <c r="I930">
        <v>59</v>
      </c>
      <c r="J930">
        <v>78702.64</v>
      </c>
      <c r="K930">
        <v>6.0347039645658302</v>
      </c>
      <c r="L930">
        <v>21527.776499981399</v>
      </c>
      <c r="M930">
        <v>273.64841340498498</v>
      </c>
      <c r="N930">
        <v>182.807976760787</v>
      </c>
      <c r="O930" t="s">
        <v>29</v>
      </c>
      <c r="P930" t="s">
        <v>29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1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182.807976760787</v>
      </c>
    </row>
    <row r="931" spans="1:28" x14ac:dyDescent="0.25">
      <c r="A931" t="s">
        <v>32</v>
      </c>
      <c r="B931" t="str">
        <f t="shared" si="14"/>
        <v>EBS</v>
      </c>
      <c r="C931">
        <v>2004</v>
      </c>
      <c r="D931" t="s">
        <v>41</v>
      </c>
      <c r="E931">
        <v>4962.8441932077103</v>
      </c>
      <c r="F931">
        <v>19698329.862129699</v>
      </c>
      <c r="G931">
        <v>246692.464804421</v>
      </c>
      <c r="H931">
        <v>147668.33786481299</v>
      </c>
      <c r="I931">
        <v>68</v>
      </c>
      <c r="J931">
        <v>94983.17</v>
      </c>
      <c r="K931">
        <v>6.9321569659847198</v>
      </c>
      <c r="L931">
        <v>27514.850206040301</v>
      </c>
      <c r="M931">
        <v>344.58282826819601</v>
      </c>
      <c r="N931">
        <v>206.26480645633799</v>
      </c>
      <c r="O931" t="s">
        <v>29</v>
      </c>
      <c r="P931" t="s">
        <v>29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1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206.26480645633799</v>
      </c>
    </row>
    <row r="932" spans="1:28" x14ac:dyDescent="0.25">
      <c r="A932" t="s">
        <v>39</v>
      </c>
      <c r="B932" t="str">
        <f t="shared" si="14"/>
        <v>EBS</v>
      </c>
      <c r="C932">
        <v>2004</v>
      </c>
      <c r="D932" t="s">
        <v>41</v>
      </c>
      <c r="E932">
        <v>2663.9738904760502</v>
      </c>
      <c r="F932">
        <v>10082052.0560784</v>
      </c>
      <c r="G932">
        <v>127165.959925797</v>
      </c>
      <c r="H932">
        <v>82724.485641206906</v>
      </c>
      <c r="I932">
        <v>26</v>
      </c>
      <c r="J932">
        <v>38989.599999999999</v>
      </c>
      <c r="K932">
        <v>3.9948952461578902</v>
      </c>
      <c r="L932">
        <v>15119.0452632952</v>
      </c>
      <c r="M932">
        <v>190.69807350472499</v>
      </c>
      <c r="N932">
        <v>124.053638667554</v>
      </c>
      <c r="O932" t="s">
        <v>29</v>
      </c>
      <c r="P932" t="s">
        <v>29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1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124.053638667554</v>
      </c>
    </row>
    <row r="933" spans="1:28" x14ac:dyDescent="0.25">
      <c r="A933" t="s">
        <v>33</v>
      </c>
      <c r="B933" t="str">
        <f t="shared" si="14"/>
        <v>EBS</v>
      </c>
      <c r="C933">
        <v>2004</v>
      </c>
      <c r="D933" t="s">
        <v>41</v>
      </c>
      <c r="E933">
        <v>9893.6094227977701</v>
      </c>
      <c r="F933">
        <v>37249184.1130125</v>
      </c>
      <c r="G933">
        <v>470125.21175328799</v>
      </c>
      <c r="H933">
        <v>231825.74424434901</v>
      </c>
      <c r="I933">
        <v>29</v>
      </c>
      <c r="J933">
        <v>27782.66</v>
      </c>
      <c r="K933">
        <v>9.4783029919443695</v>
      </c>
      <c r="L933">
        <v>35685.566120318203</v>
      </c>
      <c r="M933">
        <v>450.39065226102002</v>
      </c>
      <c r="N933">
        <v>222.09433902026601</v>
      </c>
      <c r="O933" t="s">
        <v>29</v>
      </c>
      <c r="P933" t="s">
        <v>29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1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222.09433902026601</v>
      </c>
    </row>
    <row r="934" spans="1:28" x14ac:dyDescent="0.25">
      <c r="A934" t="s">
        <v>37</v>
      </c>
      <c r="B934" t="str">
        <f t="shared" si="14"/>
        <v>EBS</v>
      </c>
      <c r="C934">
        <v>2005</v>
      </c>
      <c r="D934" t="s">
        <v>41</v>
      </c>
      <c r="E934">
        <v>3644.2716826288402</v>
      </c>
      <c r="F934">
        <v>15029719.504535099</v>
      </c>
      <c r="G934">
        <v>187746.34243417199</v>
      </c>
      <c r="H934">
        <v>88356.163924710403</v>
      </c>
      <c r="I934">
        <v>20</v>
      </c>
      <c r="J934">
        <v>32439.01</v>
      </c>
      <c r="K934">
        <v>5.9108282777756802</v>
      </c>
      <c r="L934">
        <v>24377.461065240401</v>
      </c>
      <c r="M934">
        <v>304.51527398427697</v>
      </c>
      <c r="N934">
        <v>143.309324255766</v>
      </c>
      <c r="O934">
        <v>4.91032738187323E-2</v>
      </c>
      <c r="P934">
        <v>1.8761798565456199E-2</v>
      </c>
      <c r="Q934">
        <v>0.12736284912975099</v>
      </c>
      <c r="R934">
        <v>0</v>
      </c>
      <c r="S934">
        <v>0</v>
      </c>
      <c r="T934">
        <v>0.67473873727491995</v>
      </c>
      <c r="U934">
        <v>0.197898413595329</v>
      </c>
      <c r="V934">
        <v>0</v>
      </c>
      <c r="W934">
        <v>18.252283844073698</v>
      </c>
      <c r="X934">
        <v>0</v>
      </c>
      <c r="Y934">
        <v>0</v>
      </c>
      <c r="Z934">
        <v>96.696352488057499</v>
      </c>
      <c r="AA934">
        <v>28.3606879236347</v>
      </c>
      <c r="AB934">
        <v>0</v>
      </c>
    </row>
    <row r="935" spans="1:28" x14ac:dyDescent="0.25">
      <c r="A935" t="s">
        <v>30</v>
      </c>
      <c r="B935" t="str">
        <f t="shared" si="14"/>
        <v>EBS</v>
      </c>
      <c r="C935">
        <v>2005</v>
      </c>
      <c r="D935" t="s">
        <v>41</v>
      </c>
      <c r="E935">
        <v>3202.9380865246499</v>
      </c>
      <c r="F935">
        <v>11623915.6797278</v>
      </c>
      <c r="G935">
        <v>147535.170313407</v>
      </c>
      <c r="H935">
        <v>85660.637020882903</v>
      </c>
      <c r="I935">
        <v>31</v>
      </c>
      <c r="J935">
        <v>41328.67</v>
      </c>
      <c r="K935">
        <v>4.2701022970454501</v>
      </c>
      <c r="L935">
        <v>15496.8056527515</v>
      </c>
      <c r="M935">
        <v>196.69136668634101</v>
      </c>
      <c r="N935">
        <v>114.201296755673</v>
      </c>
      <c r="O935">
        <v>2.0023005872841199E-2</v>
      </c>
      <c r="P935">
        <v>4.3799274004278901E-3</v>
      </c>
      <c r="Q935">
        <v>4.3748949865401801E-2</v>
      </c>
      <c r="R935">
        <v>0</v>
      </c>
      <c r="S935">
        <v>1.0220149142793599E-2</v>
      </c>
      <c r="T935">
        <v>0</v>
      </c>
      <c r="U935">
        <v>0.94603090099180498</v>
      </c>
      <c r="V935">
        <v>0</v>
      </c>
      <c r="W935">
        <v>4.9961868063277999</v>
      </c>
      <c r="X935">
        <v>0</v>
      </c>
      <c r="Y935">
        <v>1.16715428514341</v>
      </c>
      <c r="Z935">
        <v>0</v>
      </c>
      <c r="AA935">
        <v>108.03795566420099</v>
      </c>
      <c r="AB935">
        <v>0</v>
      </c>
    </row>
    <row r="936" spans="1:28" x14ac:dyDescent="0.25">
      <c r="A936" t="s">
        <v>34</v>
      </c>
      <c r="B936" t="str">
        <f t="shared" si="14"/>
        <v>EBS</v>
      </c>
      <c r="C936">
        <v>2005</v>
      </c>
      <c r="D936" t="s">
        <v>41</v>
      </c>
      <c r="E936">
        <v>11291.649006441001</v>
      </c>
      <c r="F936">
        <v>43246129.1593825</v>
      </c>
      <c r="G936">
        <v>544765.90201046504</v>
      </c>
      <c r="H936">
        <v>279709.68777741003</v>
      </c>
      <c r="I936">
        <v>44</v>
      </c>
      <c r="J936">
        <v>62875.39</v>
      </c>
      <c r="K936">
        <v>16.1356098868884</v>
      </c>
      <c r="L936">
        <v>61798.119020148697</v>
      </c>
      <c r="M936">
        <v>778.46292153658601</v>
      </c>
      <c r="N936">
        <v>399.70126604052001</v>
      </c>
      <c r="O936">
        <v>3.5407617787575403E-2</v>
      </c>
      <c r="P936">
        <v>1.21242694523269E-2</v>
      </c>
      <c r="Q936">
        <v>0.16486879328649601</v>
      </c>
      <c r="R936">
        <v>1.9210938234402598E-2</v>
      </c>
      <c r="S936">
        <v>5.60096654957946E-2</v>
      </c>
      <c r="T936">
        <v>0.473507966668053</v>
      </c>
      <c r="U936">
        <v>0.28640263631525298</v>
      </c>
      <c r="V936">
        <v>0</v>
      </c>
      <c r="W936">
        <v>65.898265407185406</v>
      </c>
      <c r="X936">
        <v>7.6786363341169599</v>
      </c>
      <c r="Y936">
        <v>22.387134209175201</v>
      </c>
      <c r="Z936">
        <v>189.261733757493</v>
      </c>
      <c r="AA936">
        <v>114.475496332549</v>
      </c>
      <c r="AB936">
        <v>0</v>
      </c>
    </row>
    <row r="937" spans="1:28" x14ac:dyDescent="0.25">
      <c r="A937" t="s">
        <v>35</v>
      </c>
      <c r="B937" t="str">
        <f t="shared" si="14"/>
        <v>EBS</v>
      </c>
      <c r="C937">
        <v>2005</v>
      </c>
      <c r="D937" t="s">
        <v>41</v>
      </c>
      <c r="E937">
        <v>13880.426652866599</v>
      </c>
      <c r="F937">
        <v>64122190.387441099</v>
      </c>
      <c r="G937">
        <v>789542.77126913005</v>
      </c>
      <c r="H937">
        <v>462744.84809092799</v>
      </c>
      <c r="I937">
        <v>58</v>
      </c>
      <c r="J937">
        <v>88753.97</v>
      </c>
      <c r="K937">
        <v>21.2403960471677</v>
      </c>
      <c r="L937">
        <v>98122.395896228205</v>
      </c>
      <c r="M937">
        <v>1208.19061094719</v>
      </c>
      <c r="N937">
        <v>708.11107526063495</v>
      </c>
      <c r="O937">
        <v>5.56567246336655E-2</v>
      </c>
      <c r="P937">
        <v>2.7698841318029702E-2</v>
      </c>
      <c r="Q937">
        <v>9.9534571968956001E-2</v>
      </c>
      <c r="R937">
        <v>3.3467213346734699E-2</v>
      </c>
      <c r="S937">
        <v>0</v>
      </c>
      <c r="T937">
        <v>0.65573214965771798</v>
      </c>
      <c r="U937">
        <v>0.21126606502659201</v>
      </c>
      <c r="V937">
        <v>0</v>
      </c>
      <c r="W937">
        <v>70.481532782544505</v>
      </c>
      <c r="X937">
        <v>23.698504428933301</v>
      </c>
      <c r="Y937">
        <v>0</v>
      </c>
      <c r="Z937">
        <v>464.33119757709397</v>
      </c>
      <c r="AA937">
        <v>149.59984047206299</v>
      </c>
      <c r="AB937">
        <v>0</v>
      </c>
    </row>
    <row r="938" spans="1:28" x14ac:dyDescent="0.25">
      <c r="A938" t="s">
        <v>31</v>
      </c>
      <c r="B938" t="str">
        <f t="shared" si="14"/>
        <v>EBS</v>
      </c>
      <c r="C938">
        <v>2005</v>
      </c>
      <c r="D938" t="s">
        <v>41</v>
      </c>
      <c r="E938">
        <v>9542.5674330000893</v>
      </c>
      <c r="F938">
        <v>43648501.570415899</v>
      </c>
      <c r="G938">
        <v>537357.73289399897</v>
      </c>
      <c r="H938">
        <v>344073.54829452001</v>
      </c>
      <c r="I938">
        <v>39</v>
      </c>
      <c r="J938">
        <v>33177.949999999997</v>
      </c>
      <c r="K938">
        <v>8.1180211580437298</v>
      </c>
      <c r="L938">
        <v>37132.507760979002</v>
      </c>
      <c r="M938">
        <v>457.13917933514</v>
      </c>
      <c r="N938">
        <v>292.70910209328599</v>
      </c>
      <c r="O938">
        <v>3.8128071961006801E-2</v>
      </c>
      <c r="P938">
        <v>1.3924979385332501E-2</v>
      </c>
      <c r="Q938">
        <v>0.132805793919298</v>
      </c>
      <c r="R938">
        <v>3.3582675721471597E-2</v>
      </c>
      <c r="S938">
        <v>4.4228436465633202E-2</v>
      </c>
      <c r="T938">
        <v>0.74879107405261103</v>
      </c>
      <c r="U938">
        <v>4.0592019840985601E-2</v>
      </c>
      <c r="V938">
        <v>0</v>
      </c>
      <c r="W938">
        <v>38.873464690903901</v>
      </c>
      <c r="X938">
        <v>9.8299548563219705</v>
      </c>
      <c r="Y938">
        <v>12.946065924845501</v>
      </c>
      <c r="Z938">
        <v>219.177962941407</v>
      </c>
      <c r="AA938">
        <v>11.881653679807799</v>
      </c>
      <c r="AB938">
        <v>0</v>
      </c>
    </row>
    <row r="939" spans="1:28" x14ac:dyDescent="0.25">
      <c r="A939" t="s">
        <v>27</v>
      </c>
      <c r="B939" t="str">
        <f t="shared" si="14"/>
        <v>EBS</v>
      </c>
      <c r="C939">
        <v>2005</v>
      </c>
      <c r="D939" t="s">
        <v>41</v>
      </c>
      <c r="E939">
        <v>4245.8774929513302</v>
      </c>
      <c r="F939">
        <v>15340525.973802</v>
      </c>
      <c r="G939">
        <v>194706.50374890599</v>
      </c>
      <c r="H939">
        <v>135259.43936904101</v>
      </c>
      <c r="I939">
        <v>58</v>
      </c>
      <c r="J939">
        <v>78702.64</v>
      </c>
      <c r="K939">
        <v>5.7614097898595</v>
      </c>
      <c r="L939">
        <v>20816.205053910198</v>
      </c>
      <c r="M939">
        <v>264.20544603808298</v>
      </c>
      <c r="N939">
        <v>183.53922350454201</v>
      </c>
      <c r="O939">
        <v>2.62975850747229E-2</v>
      </c>
      <c r="P939">
        <v>0</v>
      </c>
      <c r="Q939">
        <v>0</v>
      </c>
      <c r="R939">
        <v>0</v>
      </c>
      <c r="S939">
        <v>0</v>
      </c>
      <c r="T939">
        <v>6.7284502752301106E-2</v>
      </c>
      <c r="U939">
        <v>0.93271549724769898</v>
      </c>
      <c r="V939">
        <v>0</v>
      </c>
      <c r="W939">
        <v>0</v>
      </c>
      <c r="X939">
        <v>0</v>
      </c>
      <c r="Y939">
        <v>0</v>
      </c>
      <c r="Z939">
        <v>12.349345389046601</v>
      </c>
      <c r="AA939">
        <v>171.18987811549599</v>
      </c>
      <c r="AB939">
        <v>0</v>
      </c>
    </row>
    <row r="940" spans="1:28" x14ac:dyDescent="0.25">
      <c r="A940" t="s">
        <v>32</v>
      </c>
      <c r="B940" t="str">
        <f t="shared" si="14"/>
        <v>EBS</v>
      </c>
      <c r="C940">
        <v>2005</v>
      </c>
      <c r="D940" t="s">
        <v>41</v>
      </c>
      <c r="E940">
        <v>5698.19473631856</v>
      </c>
      <c r="F940">
        <v>23918598.323946401</v>
      </c>
      <c r="G940">
        <v>297528.76904327702</v>
      </c>
      <c r="H940">
        <v>184777.25113528199</v>
      </c>
      <c r="I940">
        <v>69</v>
      </c>
      <c r="J940">
        <v>94983.17</v>
      </c>
      <c r="K940">
        <v>7.8439507149688499</v>
      </c>
      <c r="L940">
        <v>32925.569431378499</v>
      </c>
      <c r="M940">
        <v>409.56848768011997</v>
      </c>
      <c r="N940">
        <v>254.358392126307</v>
      </c>
      <c r="O940">
        <v>2.6720388945219699E-2</v>
      </c>
      <c r="P940">
        <v>0</v>
      </c>
      <c r="Q940">
        <v>0</v>
      </c>
      <c r="R940">
        <v>1.53171463430497E-2</v>
      </c>
      <c r="S940">
        <v>0</v>
      </c>
      <c r="T940">
        <v>0.31702344783618602</v>
      </c>
      <c r="U940">
        <v>0.667659405820764</v>
      </c>
      <c r="V940">
        <v>0</v>
      </c>
      <c r="W940">
        <v>0</v>
      </c>
      <c r="X940">
        <v>3.8960447157814801</v>
      </c>
      <c r="Y940">
        <v>0</v>
      </c>
      <c r="Z940">
        <v>80.637574457950507</v>
      </c>
      <c r="AA940">
        <v>169.82477295257499</v>
      </c>
      <c r="AB940">
        <v>0</v>
      </c>
    </row>
    <row r="941" spans="1:28" x14ac:dyDescent="0.25">
      <c r="A941" t="s">
        <v>39</v>
      </c>
      <c r="B941" t="str">
        <f t="shared" si="14"/>
        <v>EBS</v>
      </c>
      <c r="C941">
        <v>2005</v>
      </c>
      <c r="D941" t="s">
        <v>41</v>
      </c>
      <c r="E941">
        <v>1686.5186095761201</v>
      </c>
      <c r="F941">
        <v>7489008.3870815197</v>
      </c>
      <c r="G941">
        <v>92523.928054842705</v>
      </c>
      <c r="H941">
        <v>60867.464416715797</v>
      </c>
      <c r="I941">
        <v>26</v>
      </c>
      <c r="J941">
        <v>38989.599999999999</v>
      </c>
      <c r="K941">
        <v>2.5291033069203399</v>
      </c>
      <c r="L941">
        <v>11230.5169772674</v>
      </c>
      <c r="M941">
        <v>138.74888251104201</v>
      </c>
      <c r="N941">
        <v>91.276849639307002</v>
      </c>
      <c r="O941">
        <v>4.2769570863986098E-2</v>
      </c>
      <c r="P941">
        <v>0</v>
      </c>
      <c r="Q941">
        <v>0</v>
      </c>
      <c r="R941">
        <v>4.6199574366037298E-2</v>
      </c>
      <c r="S941">
        <v>0.218958384933268</v>
      </c>
      <c r="T941">
        <v>0.71155029897530597</v>
      </c>
      <c r="U941">
        <v>2.3291741725388102E-2</v>
      </c>
      <c r="V941">
        <v>0</v>
      </c>
      <c r="W941">
        <v>0</v>
      </c>
      <c r="X941">
        <v>4.2169516028087699</v>
      </c>
      <c r="Y941">
        <v>19.985831578819401</v>
      </c>
      <c r="Z941">
        <v>64.948069650373</v>
      </c>
      <c r="AA941">
        <v>2.1259968073058202</v>
      </c>
      <c r="AB941">
        <v>0</v>
      </c>
    </row>
    <row r="942" spans="1:28" x14ac:dyDescent="0.25">
      <c r="A942" t="s">
        <v>33</v>
      </c>
      <c r="B942" t="str">
        <f t="shared" si="14"/>
        <v>EBS</v>
      </c>
      <c r="C942">
        <v>2005</v>
      </c>
      <c r="D942" t="s">
        <v>41</v>
      </c>
      <c r="E942">
        <v>8558.0791187441791</v>
      </c>
      <c r="F942">
        <v>33765407.326576099</v>
      </c>
      <c r="G942">
        <v>423926.459025316</v>
      </c>
      <c r="H942">
        <v>214369.44308575799</v>
      </c>
      <c r="I942">
        <v>28</v>
      </c>
      <c r="J942">
        <v>27782.66</v>
      </c>
      <c r="K942">
        <v>8.4916500860417496</v>
      </c>
      <c r="L942">
        <v>33503.315411277603</v>
      </c>
      <c r="M942">
        <v>420.635881289439</v>
      </c>
      <c r="N942">
        <v>212.70547684432</v>
      </c>
      <c r="O942">
        <v>4.1294468143794401E-2</v>
      </c>
      <c r="P942">
        <v>2.0455199870273801E-2</v>
      </c>
      <c r="Q942">
        <v>0.29720978314642998</v>
      </c>
      <c r="R942">
        <v>0</v>
      </c>
      <c r="S942">
        <v>0</v>
      </c>
      <c r="T942">
        <v>0.36389696617756701</v>
      </c>
      <c r="U942">
        <v>0.33889325067600301</v>
      </c>
      <c r="V942">
        <v>0</v>
      </c>
      <c r="W942">
        <v>63.218148646958298</v>
      </c>
      <c r="X942">
        <v>0</v>
      </c>
      <c r="Y942">
        <v>0</v>
      </c>
      <c r="Z942">
        <v>77.402877713000706</v>
      </c>
      <c r="AA942">
        <v>72.084450484360801</v>
      </c>
      <c r="AB942">
        <v>0</v>
      </c>
    </row>
    <row r="943" spans="1:28" x14ac:dyDescent="0.25">
      <c r="A943" t="s">
        <v>37</v>
      </c>
      <c r="B943" t="str">
        <f t="shared" si="14"/>
        <v>EBS</v>
      </c>
      <c r="C943">
        <v>2006</v>
      </c>
      <c r="D943" t="s">
        <v>41</v>
      </c>
      <c r="E943">
        <v>1867.3697397507999</v>
      </c>
      <c r="F943">
        <v>8070492.7791752899</v>
      </c>
      <c r="G943">
        <v>100054.262547234</v>
      </c>
      <c r="H943">
        <v>40879.2665579897</v>
      </c>
      <c r="I943">
        <v>20</v>
      </c>
      <c r="J943">
        <v>32439.01</v>
      </c>
      <c r="K943">
        <v>3.02878128307368</v>
      </c>
      <c r="L943">
        <v>13089.939798429799</v>
      </c>
      <c r="M943">
        <v>162.283061165617</v>
      </c>
      <c r="N943">
        <v>66.304146833364598</v>
      </c>
      <c r="O943">
        <v>3.4052523798274802E-2</v>
      </c>
      <c r="P943">
        <v>1.1796470067685E-2</v>
      </c>
      <c r="Q943">
        <v>0.103925953954837</v>
      </c>
      <c r="R943">
        <v>2.8280038784151001E-2</v>
      </c>
      <c r="S943">
        <v>3.2776706188770703E-2</v>
      </c>
      <c r="T943">
        <v>0.34544968077299598</v>
      </c>
      <c r="U943">
        <v>0.489567620299245</v>
      </c>
      <c r="V943">
        <v>0</v>
      </c>
      <c r="W943">
        <v>6.89072171081901</v>
      </c>
      <c r="X943">
        <v>1.8750838439975901</v>
      </c>
      <c r="Y943">
        <v>2.1732315398542998</v>
      </c>
      <c r="Z943">
        <v>22.904746357511701</v>
      </c>
      <c r="AA943">
        <v>32.460363381182098</v>
      </c>
      <c r="AB943">
        <v>0</v>
      </c>
    </row>
    <row r="944" spans="1:28" x14ac:dyDescent="0.25">
      <c r="A944" t="s">
        <v>30</v>
      </c>
      <c r="B944" t="str">
        <f t="shared" si="14"/>
        <v>EBS</v>
      </c>
      <c r="C944">
        <v>2006</v>
      </c>
      <c r="D944" t="s">
        <v>41</v>
      </c>
      <c r="E944">
        <v>2245.2060192525801</v>
      </c>
      <c r="F944">
        <v>8906493.9383666907</v>
      </c>
      <c r="G944">
        <v>111719.690616842</v>
      </c>
      <c r="H944">
        <v>52935.785955602201</v>
      </c>
      <c r="I944">
        <v>31</v>
      </c>
      <c r="J944">
        <v>41328.67</v>
      </c>
      <c r="K944">
        <v>2.9932702790871999</v>
      </c>
      <c r="L944">
        <v>11873.9854463147</v>
      </c>
      <c r="M944">
        <v>148.94278148404999</v>
      </c>
      <c r="N944">
        <v>70.573084804829605</v>
      </c>
      <c r="O944">
        <v>2.5442991505632701E-2</v>
      </c>
      <c r="P944">
        <v>0</v>
      </c>
      <c r="Q944">
        <v>0</v>
      </c>
      <c r="R944">
        <v>0</v>
      </c>
      <c r="S944">
        <v>0.1279034281359</v>
      </c>
      <c r="T944">
        <v>1.7818656621592401E-2</v>
      </c>
      <c r="U944">
        <v>0.85427791524250796</v>
      </c>
      <c r="V944">
        <v>0</v>
      </c>
      <c r="W944">
        <v>0</v>
      </c>
      <c r="X944">
        <v>0</v>
      </c>
      <c r="Y944">
        <v>9.0265394806633097</v>
      </c>
      <c r="Z944">
        <v>1.25751756486378</v>
      </c>
      <c r="AA944">
        <v>60.289027759302598</v>
      </c>
      <c r="AB944">
        <v>0</v>
      </c>
    </row>
    <row r="945" spans="1:28" x14ac:dyDescent="0.25">
      <c r="A945" t="s">
        <v>34</v>
      </c>
      <c r="B945" t="str">
        <f t="shared" si="14"/>
        <v>EBS</v>
      </c>
      <c r="C945">
        <v>2006</v>
      </c>
      <c r="D945" t="s">
        <v>41</v>
      </c>
      <c r="E945">
        <v>5927.8042746771898</v>
      </c>
      <c r="F945">
        <v>23639527.337834999</v>
      </c>
      <c r="G945">
        <v>296079.04568438802</v>
      </c>
      <c r="H945">
        <v>112842.079219487</v>
      </c>
      <c r="I945">
        <v>44</v>
      </c>
      <c r="J945">
        <v>62875.39</v>
      </c>
      <c r="K945">
        <v>8.4707501275908008</v>
      </c>
      <c r="L945">
        <v>33780.556835955402</v>
      </c>
      <c r="M945">
        <v>423.09285155076702</v>
      </c>
      <c r="N945">
        <v>161.24976680309399</v>
      </c>
      <c r="O945">
        <v>3.1288846603787598E-2</v>
      </c>
      <c r="P945">
        <v>2.3910602670590302E-2</v>
      </c>
      <c r="Q945">
        <v>0.17635138346240201</v>
      </c>
      <c r="R945">
        <v>5.4090052317414899E-2</v>
      </c>
      <c r="S945">
        <v>0.27809928857570398</v>
      </c>
      <c r="T945">
        <v>0.233614447093693</v>
      </c>
      <c r="U945">
        <v>0.257844828550785</v>
      </c>
      <c r="V945">
        <v>0</v>
      </c>
      <c r="W945">
        <v>28.436619458715299</v>
      </c>
      <c r="X945">
        <v>8.7220083225502805</v>
      </c>
      <c r="Y945">
        <v>44.843445430938601</v>
      </c>
      <c r="Z945">
        <v>37.670275115691702</v>
      </c>
      <c r="AA945">
        <v>41.577418475197803</v>
      </c>
      <c r="AB945">
        <v>0</v>
      </c>
    </row>
    <row r="946" spans="1:28" x14ac:dyDescent="0.25">
      <c r="A946" t="s">
        <v>35</v>
      </c>
      <c r="B946" t="str">
        <f t="shared" si="14"/>
        <v>EBS</v>
      </c>
      <c r="C946">
        <v>2006</v>
      </c>
      <c r="D946" t="s">
        <v>41</v>
      </c>
      <c r="E946">
        <v>12344.5417603961</v>
      </c>
      <c r="F946">
        <v>57173630.975979</v>
      </c>
      <c r="G946">
        <v>702764.64404160902</v>
      </c>
      <c r="H946">
        <v>361258.392655364</v>
      </c>
      <c r="I946">
        <v>60</v>
      </c>
      <c r="J946">
        <v>88753.97</v>
      </c>
      <c r="K946">
        <v>18.260451484432298</v>
      </c>
      <c r="L946">
        <v>84573.112140551893</v>
      </c>
      <c r="M946">
        <v>1039.55253557216</v>
      </c>
      <c r="N946">
        <v>534.38527573303998</v>
      </c>
      <c r="O946">
        <v>3.6372652148530499E-2</v>
      </c>
      <c r="P946">
        <v>1.0945285398739501E-2</v>
      </c>
      <c r="Q946">
        <v>4.7513801045864397E-2</v>
      </c>
      <c r="R946">
        <v>0.107966141528368</v>
      </c>
      <c r="S946">
        <v>6.6830008584792794E-2</v>
      </c>
      <c r="T946">
        <v>0.32748216015424197</v>
      </c>
      <c r="U946">
        <v>0.45020788868673201</v>
      </c>
      <c r="V946">
        <v>0</v>
      </c>
      <c r="W946">
        <v>25.390675673019</v>
      </c>
      <c r="X946">
        <v>57.6955163104696</v>
      </c>
      <c r="Y946">
        <v>35.712972564825897</v>
      </c>
      <c r="Z946">
        <v>175.00164445167599</v>
      </c>
      <c r="AA946">
        <v>240.584466733049</v>
      </c>
      <c r="AB946">
        <v>0</v>
      </c>
    </row>
    <row r="947" spans="1:28" x14ac:dyDescent="0.25">
      <c r="A947" t="s">
        <v>31</v>
      </c>
      <c r="B947" t="str">
        <f t="shared" si="14"/>
        <v>EBS</v>
      </c>
      <c r="C947">
        <v>2006</v>
      </c>
      <c r="D947" t="s">
        <v>41</v>
      </c>
      <c r="E947">
        <v>9008.5192057029708</v>
      </c>
      <c r="F947">
        <v>36740342.246019103</v>
      </c>
      <c r="G947">
        <v>459061.25933666399</v>
      </c>
      <c r="H947">
        <v>234262.06930562999</v>
      </c>
      <c r="I947">
        <v>39</v>
      </c>
      <c r="J947">
        <v>33177.949999999997</v>
      </c>
      <c r="K947">
        <v>7.6636974302782699</v>
      </c>
      <c r="L947">
        <v>31255.621487725901</v>
      </c>
      <c r="M947">
        <v>390.53106433868902</v>
      </c>
      <c r="N947">
        <v>199.290646726121</v>
      </c>
      <c r="O947">
        <v>3.0943116036398099E-2</v>
      </c>
      <c r="P947">
        <v>2.5187831572978301E-2</v>
      </c>
      <c r="Q947">
        <v>0.20350109167536701</v>
      </c>
      <c r="R947">
        <v>0.13048729356106401</v>
      </c>
      <c r="S947">
        <v>0.140430268633257</v>
      </c>
      <c r="T947">
        <v>0.241330259223275</v>
      </c>
      <c r="U947">
        <v>0.28425108690703699</v>
      </c>
      <c r="V947">
        <v>0</v>
      </c>
      <c r="W947">
        <v>40.555864169455603</v>
      </c>
      <c r="X947">
        <v>26.004897123325598</v>
      </c>
      <c r="Y947">
        <v>27.986439055844599</v>
      </c>
      <c r="Z947">
        <v>48.094863435188998</v>
      </c>
      <c r="AA947">
        <v>56.648582942306199</v>
      </c>
      <c r="AB947">
        <v>0</v>
      </c>
    </row>
    <row r="948" spans="1:28" x14ac:dyDescent="0.25">
      <c r="A948" t="s">
        <v>27</v>
      </c>
      <c r="B948" t="str">
        <f t="shared" si="14"/>
        <v>EBS</v>
      </c>
      <c r="C948">
        <v>2006</v>
      </c>
      <c r="D948" t="s">
        <v>41</v>
      </c>
      <c r="E948">
        <v>3223.9973245773799</v>
      </c>
      <c r="F948">
        <v>13429484.2841017</v>
      </c>
      <c r="G948">
        <v>167356.724461167</v>
      </c>
      <c r="H948">
        <v>86706.878568911299</v>
      </c>
      <c r="I948">
        <v>58</v>
      </c>
      <c r="J948">
        <v>78702.64</v>
      </c>
      <c r="K948">
        <v>4.3747775999513197</v>
      </c>
      <c r="L948">
        <v>18223.032189608799</v>
      </c>
      <c r="M948">
        <v>227.09337994562799</v>
      </c>
      <c r="N948">
        <v>117.65621119884</v>
      </c>
      <c r="O948">
        <v>2.6524190277432799E-2</v>
      </c>
      <c r="P948">
        <v>0</v>
      </c>
      <c r="Q948">
        <v>0</v>
      </c>
      <c r="R948">
        <v>0</v>
      </c>
      <c r="S948" s="1">
        <v>3.8979199420987997E-5</v>
      </c>
      <c r="T948">
        <v>7.5011925868103999E-2</v>
      </c>
      <c r="U948">
        <v>0.92494909493247501</v>
      </c>
      <c r="V948">
        <v>0</v>
      </c>
      <c r="W948">
        <v>0</v>
      </c>
      <c r="X948">
        <v>0</v>
      </c>
      <c r="Y948">
        <v>4.5861449194374701E-3</v>
      </c>
      <c r="Z948">
        <v>8.8256189923693906</v>
      </c>
      <c r="AA948">
        <v>108.826006061551</v>
      </c>
      <c r="AB948">
        <v>0</v>
      </c>
    </row>
    <row r="949" spans="1:28" x14ac:dyDescent="0.25">
      <c r="A949" t="s">
        <v>32</v>
      </c>
      <c r="B949" t="str">
        <f t="shared" si="14"/>
        <v>EBS</v>
      </c>
      <c r="C949">
        <v>2006</v>
      </c>
      <c r="D949" t="s">
        <v>41</v>
      </c>
      <c r="E949">
        <v>5223.8359769651297</v>
      </c>
      <c r="F949">
        <v>22873946.564197801</v>
      </c>
      <c r="G949">
        <v>283047.42262194201</v>
      </c>
      <c r="H949">
        <v>145192.73213408201</v>
      </c>
      <c r="I949">
        <v>69</v>
      </c>
      <c r="J949">
        <v>94983.17</v>
      </c>
      <c r="K949">
        <v>7.1909637775680499</v>
      </c>
      <c r="L949">
        <v>31487.535580842199</v>
      </c>
      <c r="M949">
        <v>389.63393421683799</v>
      </c>
      <c r="N949">
        <v>199.86762259501501</v>
      </c>
      <c r="O949">
        <v>2.49085198755074E-2</v>
      </c>
      <c r="P949">
        <v>1.9801484143818798E-2</v>
      </c>
      <c r="Q949">
        <v>3.7855634179994303E-2</v>
      </c>
      <c r="R949">
        <v>1.6653951552378501E-2</v>
      </c>
      <c r="S949">
        <v>2.7791318295713699E-2</v>
      </c>
      <c r="T949">
        <v>0.19397650414539799</v>
      </c>
      <c r="U949">
        <v>0.72372259182651499</v>
      </c>
      <c r="V949">
        <v>0</v>
      </c>
      <c r="W949">
        <v>7.5661156053820298</v>
      </c>
      <c r="X949">
        <v>3.3285857035864499</v>
      </c>
      <c r="Y949">
        <v>5.5545847165456204</v>
      </c>
      <c r="Z949">
        <v>38.7696227228328</v>
      </c>
      <c r="AA949">
        <v>144.64871384666799</v>
      </c>
      <c r="AB949">
        <v>0</v>
      </c>
    </row>
    <row r="950" spans="1:28" x14ac:dyDescent="0.25">
      <c r="A950" t="s">
        <v>39</v>
      </c>
      <c r="B950" t="str">
        <f t="shared" si="14"/>
        <v>EBS</v>
      </c>
      <c r="C950">
        <v>2006</v>
      </c>
      <c r="D950" t="s">
        <v>41</v>
      </c>
      <c r="E950">
        <v>1321.5202764181499</v>
      </c>
      <c r="F950">
        <v>6259651.11633409</v>
      </c>
      <c r="G950">
        <v>76679.371384399201</v>
      </c>
      <c r="H950">
        <v>48293.598163799499</v>
      </c>
      <c r="I950">
        <v>26</v>
      </c>
      <c r="J950">
        <v>38989.599999999999</v>
      </c>
      <c r="K950">
        <v>1.9817518065166599</v>
      </c>
      <c r="L950">
        <v>9386.9728140545994</v>
      </c>
      <c r="M950">
        <v>114.988385328045</v>
      </c>
      <c r="N950">
        <v>72.421079806433696</v>
      </c>
      <c r="O950">
        <v>2.1313111502121201E-2</v>
      </c>
      <c r="P950">
        <v>0</v>
      </c>
      <c r="Q950">
        <v>0</v>
      </c>
      <c r="R950">
        <v>6.13048991577873E-2</v>
      </c>
      <c r="S950">
        <v>0.111458918027737</v>
      </c>
      <c r="T950">
        <v>0.76005313516621897</v>
      </c>
      <c r="U950">
        <v>6.7183047648256902E-2</v>
      </c>
      <c r="V950">
        <v>0</v>
      </c>
      <c r="W950">
        <v>0</v>
      </c>
      <c r="X950">
        <v>4.4397669944314897</v>
      </c>
      <c r="Y950">
        <v>8.0719751976254592</v>
      </c>
      <c r="Z950">
        <v>55.043868759002898</v>
      </c>
      <c r="AA950">
        <v>4.8654688553738499</v>
      </c>
      <c r="AB950">
        <v>0</v>
      </c>
    </row>
    <row r="951" spans="1:28" x14ac:dyDescent="0.25">
      <c r="A951" t="s">
        <v>33</v>
      </c>
      <c r="B951" t="str">
        <f t="shared" si="14"/>
        <v>EBS</v>
      </c>
      <c r="C951">
        <v>2006</v>
      </c>
      <c r="D951" t="s">
        <v>41</v>
      </c>
      <c r="E951">
        <v>4987.5083776532501</v>
      </c>
      <c r="F951">
        <v>19812078.210330799</v>
      </c>
      <c r="G951">
        <v>248183.532742707</v>
      </c>
      <c r="H951">
        <v>101389.165110252</v>
      </c>
      <c r="I951">
        <v>29</v>
      </c>
      <c r="J951">
        <v>27782.66</v>
      </c>
      <c r="K951">
        <v>4.7781465346031604</v>
      </c>
      <c r="L951">
        <v>18980.421821069998</v>
      </c>
      <c r="M951">
        <v>237.76547268239699</v>
      </c>
      <c r="N951">
        <v>97.133127653172494</v>
      </c>
      <c r="O951" t="s">
        <v>29</v>
      </c>
      <c r="P951" t="s">
        <v>29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1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97.133127653172494</v>
      </c>
    </row>
    <row r="952" spans="1:28" x14ac:dyDescent="0.25">
      <c r="A952" t="s">
        <v>37</v>
      </c>
      <c r="B952" t="str">
        <f t="shared" si="14"/>
        <v>EBS</v>
      </c>
      <c r="C952">
        <v>2007</v>
      </c>
      <c r="D952" t="s">
        <v>41</v>
      </c>
      <c r="E952">
        <v>2382.3175203369001</v>
      </c>
      <c r="F952">
        <v>8804139.4948232193</v>
      </c>
      <c r="G952">
        <v>111261.879042753</v>
      </c>
      <c r="H952">
        <v>42066.973514122597</v>
      </c>
      <c r="I952">
        <v>20</v>
      </c>
      <c r="J952">
        <v>32439.01</v>
      </c>
      <c r="K952">
        <v>3.8640010932691902</v>
      </c>
      <c r="L952">
        <v>14279.878455698299</v>
      </c>
      <c r="M952">
        <v>180.461260344332</v>
      </c>
      <c r="N952">
        <v>68.230548724717906</v>
      </c>
      <c r="O952">
        <v>1.9534290818399299E-2</v>
      </c>
      <c r="P952">
        <v>0</v>
      </c>
      <c r="Q952">
        <v>0</v>
      </c>
      <c r="R952">
        <v>0</v>
      </c>
      <c r="S952">
        <v>8.3225626439776396E-4</v>
      </c>
      <c r="T952">
        <v>0</v>
      </c>
      <c r="U952">
        <v>0.99916774373560202</v>
      </c>
      <c r="V952">
        <v>0</v>
      </c>
      <c r="W952">
        <v>0</v>
      </c>
      <c r="X952">
        <v>0</v>
      </c>
      <c r="Y952">
        <v>5.6785301599443401E-2</v>
      </c>
      <c r="Z952">
        <v>0</v>
      </c>
      <c r="AA952">
        <v>68.173763423118501</v>
      </c>
      <c r="AB952">
        <v>0</v>
      </c>
    </row>
    <row r="953" spans="1:28" x14ac:dyDescent="0.25">
      <c r="A953" t="s">
        <v>30</v>
      </c>
      <c r="B953" t="str">
        <f t="shared" si="14"/>
        <v>EBS</v>
      </c>
      <c r="C953">
        <v>2007</v>
      </c>
      <c r="D953" t="s">
        <v>41</v>
      </c>
      <c r="E953">
        <v>1862.49413216686</v>
      </c>
      <c r="F953">
        <v>7304942.1387702599</v>
      </c>
      <c r="G953">
        <v>91782.419367906201</v>
      </c>
      <c r="H953">
        <v>52740.801795283201</v>
      </c>
      <c r="I953">
        <v>31</v>
      </c>
      <c r="J953">
        <v>41328.67</v>
      </c>
      <c r="K953">
        <v>2.4830453343632501</v>
      </c>
      <c r="L953">
        <v>9738.8239684622695</v>
      </c>
      <c r="M953">
        <v>122.36275231799399</v>
      </c>
      <c r="N953">
        <v>70.313135255892405</v>
      </c>
      <c r="O953">
        <v>1.4990625642149801E-2</v>
      </c>
      <c r="P953">
        <v>1.6807806088122001E-2</v>
      </c>
      <c r="Q953">
        <v>0.168183168161402</v>
      </c>
      <c r="R953">
        <v>0</v>
      </c>
      <c r="S953">
        <v>0.19787324581458099</v>
      </c>
      <c r="T953">
        <v>1.11719195180162E-2</v>
      </c>
      <c r="U953">
        <v>0.62277166650600102</v>
      </c>
      <c r="V953">
        <v>0</v>
      </c>
      <c r="W953">
        <v>11.825485850697101</v>
      </c>
      <c r="X953">
        <v>0</v>
      </c>
      <c r="Y953">
        <v>13.9130882964831</v>
      </c>
      <c r="Z953">
        <v>0.78553268813821897</v>
      </c>
      <c r="AA953">
        <v>43.789028420573999</v>
      </c>
      <c r="AB953">
        <v>0</v>
      </c>
    </row>
    <row r="954" spans="1:28" x14ac:dyDescent="0.25">
      <c r="A954" t="s">
        <v>34</v>
      </c>
      <c r="B954" t="str">
        <f t="shared" si="14"/>
        <v>EBS</v>
      </c>
      <c r="C954">
        <v>2007</v>
      </c>
      <c r="D954" t="s">
        <v>41</v>
      </c>
      <c r="E954">
        <v>4395.2760137619398</v>
      </c>
      <c r="F954">
        <v>15666922.810273301</v>
      </c>
      <c r="G954">
        <v>199232.413000592</v>
      </c>
      <c r="H954">
        <v>74863.872797433607</v>
      </c>
      <c r="I954">
        <v>44</v>
      </c>
      <c r="J954">
        <v>62875.39</v>
      </c>
      <c r="K954">
        <v>6.2807884891574401</v>
      </c>
      <c r="L954">
        <v>22387.815495359799</v>
      </c>
      <c r="M954">
        <v>284.70035609211999</v>
      </c>
      <c r="N954">
        <v>106.97943634202301</v>
      </c>
      <c r="O954">
        <v>2.3141162359476001E-2</v>
      </c>
      <c r="P954">
        <v>2.11234521323251E-2</v>
      </c>
      <c r="Q954">
        <v>0.39120368787368598</v>
      </c>
      <c r="R954">
        <v>0</v>
      </c>
      <c r="S954">
        <v>0.27636135125309802</v>
      </c>
      <c r="T954">
        <v>2.6098148434253201E-2</v>
      </c>
      <c r="U954">
        <v>0.30633681243896299</v>
      </c>
      <c r="V954">
        <v>0</v>
      </c>
      <c r="W954">
        <v>41.850750023647798</v>
      </c>
      <c r="X954">
        <v>0</v>
      </c>
      <c r="Y954">
        <v>29.564981583776301</v>
      </c>
      <c r="Z954">
        <v>2.7919652090668698</v>
      </c>
      <c r="AA954">
        <v>32.771739525532404</v>
      </c>
      <c r="AB954">
        <v>0</v>
      </c>
    </row>
    <row r="955" spans="1:28" x14ac:dyDescent="0.25">
      <c r="A955" t="s">
        <v>35</v>
      </c>
      <c r="B955" t="str">
        <f t="shared" si="14"/>
        <v>EBS</v>
      </c>
      <c r="C955">
        <v>2007</v>
      </c>
      <c r="D955" t="s">
        <v>41</v>
      </c>
      <c r="E955">
        <v>9446.8816538183801</v>
      </c>
      <c r="F955">
        <v>39090928.157884903</v>
      </c>
      <c r="G955">
        <v>487236.58920447901</v>
      </c>
      <c r="H955">
        <v>243758.59270743301</v>
      </c>
      <c r="I955">
        <v>60</v>
      </c>
      <c r="J955">
        <v>88753.97</v>
      </c>
      <c r="K955">
        <v>13.974137514942401</v>
      </c>
      <c r="L955">
        <v>57824.584416617799</v>
      </c>
      <c r="M955">
        <v>720.73636035261097</v>
      </c>
      <c r="N955">
        <v>360.575713739962</v>
      </c>
      <c r="O955">
        <v>2.6066035128013702E-2</v>
      </c>
      <c r="P955">
        <v>3.6201055718826898E-3</v>
      </c>
      <c r="Q955">
        <v>2.52512900346013E-2</v>
      </c>
      <c r="R955">
        <v>3.9675531276870603E-2</v>
      </c>
      <c r="S955">
        <v>5.0028204629289398E-2</v>
      </c>
      <c r="T955">
        <v>0.31560097395223702</v>
      </c>
      <c r="U955">
        <v>0.56944400010700102</v>
      </c>
      <c r="V955">
        <v>0</v>
      </c>
      <c r="W955">
        <v>9.1050019270811795</v>
      </c>
      <c r="X955">
        <v>14.3060330081698</v>
      </c>
      <c r="Y955">
        <v>18.038955591334901</v>
      </c>
      <c r="Z955">
        <v>113.798046439855</v>
      </c>
      <c r="AA955">
        <v>205.32767677352101</v>
      </c>
      <c r="AB955">
        <v>0</v>
      </c>
    </row>
    <row r="956" spans="1:28" x14ac:dyDescent="0.25">
      <c r="A956" t="s">
        <v>31</v>
      </c>
      <c r="B956" t="str">
        <f t="shared" si="14"/>
        <v>EBS</v>
      </c>
      <c r="C956">
        <v>2007</v>
      </c>
      <c r="D956" t="s">
        <v>41</v>
      </c>
      <c r="E956">
        <v>7645.8462989382397</v>
      </c>
      <c r="F956">
        <v>31523352.359493699</v>
      </c>
      <c r="G956">
        <v>393489.13268236897</v>
      </c>
      <c r="H956">
        <v>204437.16631233401</v>
      </c>
      <c r="I956">
        <v>39</v>
      </c>
      <c r="J956">
        <v>33177.949999999997</v>
      </c>
      <c r="K956">
        <v>6.5044488772784099</v>
      </c>
      <c r="L956">
        <v>26817.441241427299</v>
      </c>
      <c r="M956">
        <v>334.74776332510203</v>
      </c>
      <c r="N956">
        <v>173.918104668007</v>
      </c>
      <c r="O956">
        <v>1.64861000930389E-2</v>
      </c>
      <c r="P956">
        <v>6.3222810753165298E-3</v>
      </c>
      <c r="Q956">
        <v>5.75237415729331E-2</v>
      </c>
      <c r="R956">
        <v>0.134580563489788</v>
      </c>
      <c r="S956">
        <v>0.23482078304517701</v>
      </c>
      <c r="T956">
        <v>0.102525072537967</v>
      </c>
      <c r="U956">
        <v>0.47054983935413502</v>
      </c>
      <c r="V956">
        <v>0</v>
      </c>
      <c r="W956">
        <v>10.0044201077768</v>
      </c>
      <c r="X956">
        <v>23.405996527296299</v>
      </c>
      <c r="Y956">
        <v>40.839585523874597</v>
      </c>
      <c r="Z956">
        <v>17.8309662967532</v>
      </c>
      <c r="AA956">
        <v>81.837136212306405</v>
      </c>
      <c r="AB956">
        <v>0</v>
      </c>
    </row>
    <row r="957" spans="1:28" x14ac:dyDescent="0.25">
      <c r="A957" t="s">
        <v>27</v>
      </c>
      <c r="B957" t="str">
        <f t="shared" si="14"/>
        <v>EBS</v>
      </c>
      <c r="C957">
        <v>2007</v>
      </c>
      <c r="D957" t="s">
        <v>41</v>
      </c>
      <c r="E957">
        <v>3073.6829217589798</v>
      </c>
      <c r="F957">
        <v>13717895.9311362</v>
      </c>
      <c r="G957">
        <v>169783.19778356599</v>
      </c>
      <c r="H957">
        <v>100654.62117716701</v>
      </c>
      <c r="I957">
        <v>58</v>
      </c>
      <c r="J957">
        <v>78702.64</v>
      </c>
      <c r="K957">
        <v>4.1708096631956</v>
      </c>
      <c r="L957">
        <v>18614.390086649601</v>
      </c>
      <c r="M957">
        <v>230.385963676014</v>
      </c>
      <c r="N957">
        <v>136.58248991108499</v>
      </c>
      <c r="O957">
        <v>3.2295475425277297E-2</v>
      </c>
      <c r="P957">
        <v>3.3050010073649798E-3</v>
      </c>
      <c r="Q957">
        <v>3.9360133791589797E-3</v>
      </c>
      <c r="R957">
        <v>0</v>
      </c>
      <c r="S957">
        <v>4.5584969136042798E-2</v>
      </c>
      <c r="T957">
        <v>1.2273785562207399E-3</v>
      </c>
      <c r="U957">
        <v>0.949251638928578</v>
      </c>
      <c r="V957">
        <v>0</v>
      </c>
      <c r="W957">
        <v>0.53759050764887595</v>
      </c>
      <c r="X957">
        <v>0</v>
      </c>
      <c r="Y957">
        <v>6.22610858712068</v>
      </c>
      <c r="Z957">
        <v>0.16763841927210099</v>
      </c>
      <c r="AA957">
        <v>129.65115239704301</v>
      </c>
      <c r="AB957">
        <v>0</v>
      </c>
    </row>
    <row r="958" spans="1:28" x14ac:dyDescent="0.25">
      <c r="A958" t="s">
        <v>32</v>
      </c>
      <c r="B958" t="str">
        <f t="shared" si="14"/>
        <v>EBS</v>
      </c>
      <c r="C958">
        <v>2007</v>
      </c>
      <c r="D958" t="s">
        <v>41</v>
      </c>
      <c r="E958">
        <v>2719.9048409707202</v>
      </c>
      <c r="F958">
        <v>11448754.151338501</v>
      </c>
      <c r="G958">
        <v>142223.55605747199</v>
      </c>
      <c r="H958">
        <v>66032.091554300496</v>
      </c>
      <c r="I958">
        <v>69</v>
      </c>
      <c r="J958">
        <v>94983.17</v>
      </c>
      <c r="K958">
        <v>3.7441330999093401</v>
      </c>
      <c r="L958">
        <v>15759.9849542723</v>
      </c>
      <c r="M958">
        <v>195.78035076828101</v>
      </c>
      <c r="N958">
        <v>90.897643153009895</v>
      </c>
      <c r="O958">
        <v>4.14331767432339E-2</v>
      </c>
      <c r="P958">
        <v>9.6855454717936201E-3</v>
      </c>
      <c r="Q958">
        <v>2.1915285270249801E-2</v>
      </c>
      <c r="R958">
        <v>4.16955239467179E-3</v>
      </c>
      <c r="S958">
        <v>3.4168345311445698E-2</v>
      </c>
      <c r="T958">
        <v>0.41964135909264499</v>
      </c>
      <c r="U958">
        <v>0.52010545793098795</v>
      </c>
      <c r="V958">
        <v>0</v>
      </c>
      <c r="W958">
        <v>1.9920477800915899</v>
      </c>
      <c r="X958">
        <v>0.37900248567865402</v>
      </c>
      <c r="Y958">
        <v>3.1058220592486099</v>
      </c>
      <c r="Z958">
        <v>38.144410511047298</v>
      </c>
      <c r="AA958">
        <v>47.276360316943702</v>
      </c>
      <c r="AB958">
        <v>0</v>
      </c>
    </row>
    <row r="959" spans="1:28" x14ac:dyDescent="0.25">
      <c r="A959" t="s">
        <v>39</v>
      </c>
      <c r="B959" t="str">
        <f t="shared" si="14"/>
        <v>EBS</v>
      </c>
      <c r="C959">
        <v>2007</v>
      </c>
      <c r="D959" t="s">
        <v>41</v>
      </c>
      <c r="E959">
        <v>1160.46361618687</v>
      </c>
      <c r="F959">
        <v>4358905.9834284401</v>
      </c>
      <c r="G959">
        <v>55081.946562056801</v>
      </c>
      <c r="H959">
        <v>33339.5923267697</v>
      </c>
      <c r="I959">
        <v>26</v>
      </c>
      <c r="J959">
        <v>38989.599999999999</v>
      </c>
      <c r="K959">
        <v>1.7402312388338299</v>
      </c>
      <c r="L959">
        <v>6536.61541274929</v>
      </c>
      <c r="M959">
        <v>82.600887064460395</v>
      </c>
      <c r="N959">
        <v>49.996052653223799</v>
      </c>
      <c r="O959">
        <v>1.6288158807039599E-2</v>
      </c>
      <c r="P959">
        <v>0</v>
      </c>
      <c r="Q959">
        <v>0</v>
      </c>
      <c r="R959">
        <v>0.19858711585263999</v>
      </c>
      <c r="S959">
        <v>0.16685735822506101</v>
      </c>
      <c r="T959">
        <v>0</v>
      </c>
      <c r="U959">
        <v>0.63455552592229902</v>
      </c>
      <c r="V959">
        <v>0</v>
      </c>
      <c r="W959">
        <v>0</v>
      </c>
      <c r="X959">
        <v>9.9285719004204491</v>
      </c>
      <c r="Y959">
        <v>8.3422092673979797</v>
      </c>
      <c r="Z959">
        <v>0</v>
      </c>
      <c r="AA959">
        <v>31.725271485405401</v>
      </c>
      <c r="AB959">
        <v>0</v>
      </c>
    </row>
    <row r="960" spans="1:28" x14ac:dyDescent="0.25">
      <c r="A960" t="s">
        <v>33</v>
      </c>
      <c r="B960" t="str">
        <f t="shared" si="14"/>
        <v>EBS</v>
      </c>
      <c r="C960">
        <v>2007</v>
      </c>
      <c r="D960" t="s">
        <v>41</v>
      </c>
      <c r="E960">
        <v>5977.9977302304396</v>
      </c>
      <c r="F960">
        <v>20879542.8481002</v>
      </c>
      <c r="G960">
        <v>266045.383820371</v>
      </c>
      <c r="H960">
        <v>101927.51625731</v>
      </c>
      <c r="I960">
        <v>29</v>
      </c>
      <c r="J960">
        <v>27782.66</v>
      </c>
      <c r="K960">
        <v>5.72705787654359</v>
      </c>
      <c r="L960">
        <v>20003.077238075799</v>
      </c>
      <c r="M960">
        <v>254.87753252589201</v>
      </c>
      <c r="N960">
        <v>97.648880304183606</v>
      </c>
      <c r="O960">
        <v>4.6040975555723798E-2</v>
      </c>
      <c r="P960">
        <v>1.0987718758587801E-2</v>
      </c>
      <c r="Q960">
        <v>4.7730173507246003E-2</v>
      </c>
      <c r="R960">
        <v>0</v>
      </c>
      <c r="S960">
        <v>1.0614401001248599E-2</v>
      </c>
      <c r="T960">
        <v>0.17757940381840301</v>
      </c>
      <c r="U960">
        <v>0.76407602167310296</v>
      </c>
      <c r="V960">
        <v>0</v>
      </c>
      <c r="W960">
        <v>4.6607979997069799</v>
      </c>
      <c r="X960">
        <v>0</v>
      </c>
      <c r="Y960">
        <v>1.0364843728715301</v>
      </c>
      <c r="Z960">
        <v>17.340429947951499</v>
      </c>
      <c r="AA960">
        <v>74.611167983653601</v>
      </c>
      <c r="AB960">
        <v>0</v>
      </c>
    </row>
    <row r="961" spans="1:28" x14ac:dyDescent="0.25">
      <c r="A961" t="s">
        <v>37</v>
      </c>
      <c r="B961" t="str">
        <f t="shared" si="14"/>
        <v>EBS</v>
      </c>
      <c r="C961">
        <v>2008</v>
      </c>
      <c r="D961" t="s">
        <v>41</v>
      </c>
      <c r="E961">
        <v>2697.87214621874</v>
      </c>
      <c r="F961">
        <v>10553631.061803199</v>
      </c>
      <c r="G961">
        <v>132658.983388141</v>
      </c>
      <c r="H961">
        <v>44442.478469006703</v>
      </c>
      <c r="I961">
        <v>20</v>
      </c>
      <c r="J961">
        <v>32439.01</v>
      </c>
      <c r="K961">
        <v>4.3758150764955603</v>
      </c>
      <c r="L961">
        <v>17117.467177507198</v>
      </c>
      <c r="M961">
        <v>215.16630443588801</v>
      </c>
      <c r="N961">
        <v>72.083500174044701</v>
      </c>
      <c r="O961">
        <v>3.0766223000236698E-2</v>
      </c>
      <c r="P961">
        <v>3.48594935927492E-3</v>
      </c>
      <c r="Q961">
        <v>2.8326107491713399E-2</v>
      </c>
      <c r="R961">
        <v>0</v>
      </c>
      <c r="S961">
        <v>2.0290477557880298E-3</v>
      </c>
      <c r="T961">
        <v>0.29249259037325398</v>
      </c>
      <c r="U961">
        <v>0.67715225437924498</v>
      </c>
      <c r="V961">
        <v>0</v>
      </c>
      <c r="W961">
        <v>2.0418449743089302</v>
      </c>
      <c r="X961">
        <v>0</v>
      </c>
      <c r="Y961">
        <v>0.14626086425749099</v>
      </c>
      <c r="Z961">
        <v>21.0838896890772</v>
      </c>
      <c r="AA961">
        <v>48.811504646400998</v>
      </c>
      <c r="AB961">
        <v>0</v>
      </c>
    </row>
    <row r="962" spans="1:28" x14ac:dyDescent="0.25">
      <c r="A962" t="s">
        <v>30</v>
      </c>
      <c r="B962" t="str">
        <f t="shared" si="14"/>
        <v>EBS</v>
      </c>
      <c r="C962">
        <v>2008</v>
      </c>
      <c r="D962" t="s">
        <v>41</v>
      </c>
      <c r="E962">
        <v>1840.84400169784</v>
      </c>
      <c r="F962">
        <v>7159658.2760646697</v>
      </c>
      <c r="G962">
        <v>90070.168402548094</v>
      </c>
      <c r="H962">
        <v>41506.388844712601</v>
      </c>
      <c r="I962">
        <v>31</v>
      </c>
      <c r="J962">
        <v>41328.67</v>
      </c>
      <c r="K962">
        <v>2.45418175056933</v>
      </c>
      <c r="L962">
        <v>9545.1340065885597</v>
      </c>
      <c r="M962">
        <v>120.080008604946</v>
      </c>
      <c r="N962">
        <v>55.335607982413201</v>
      </c>
      <c r="O962">
        <v>1.9260411217093001E-2</v>
      </c>
      <c r="P962">
        <v>1.04512286381967E-2</v>
      </c>
      <c r="Q962">
        <v>7.2350332298350598E-2</v>
      </c>
      <c r="R962">
        <v>1.48993409754979E-2</v>
      </c>
      <c r="S962">
        <v>0.24539483583442001</v>
      </c>
      <c r="T962">
        <v>2.9855886256960999E-2</v>
      </c>
      <c r="U962">
        <v>0.63749960463476996</v>
      </c>
      <c r="V962">
        <v>0</v>
      </c>
      <c r="W962">
        <v>4.0035496254588603</v>
      </c>
      <c r="X962">
        <v>0.82446409141645904</v>
      </c>
      <c r="Y962">
        <v>13.5790724366421</v>
      </c>
      <c r="Z962">
        <v>1.6520936178827099</v>
      </c>
      <c r="AA962">
        <v>35.276428211012998</v>
      </c>
      <c r="AB962">
        <v>0</v>
      </c>
    </row>
    <row r="963" spans="1:28" x14ac:dyDescent="0.25">
      <c r="A963" t="s">
        <v>34</v>
      </c>
      <c r="B963" t="str">
        <f t="shared" si="14"/>
        <v>EBS</v>
      </c>
      <c r="C963">
        <v>2008</v>
      </c>
      <c r="D963" t="s">
        <v>41</v>
      </c>
      <c r="E963">
        <v>6901.8198481122299</v>
      </c>
      <c r="F963">
        <v>25369605.734168299</v>
      </c>
      <c r="G963">
        <v>321179.722386982</v>
      </c>
      <c r="H963">
        <v>120406.627099404</v>
      </c>
      <c r="I963">
        <v>44</v>
      </c>
      <c r="J963">
        <v>62875.39</v>
      </c>
      <c r="K963">
        <v>9.8626048786317604</v>
      </c>
      <c r="L963">
        <v>36252.814879137899</v>
      </c>
      <c r="M963">
        <v>458.96137057211899</v>
      </c>
      <c r="N963">
        <v>172.05940085135401</v>
      </c>
      <c r="O963">
        <v>3.2832788367706298E-2</v>
      </c>
      <c r="P963">
        <v>1.5298134851373201E-2</v>
      </c>
      <c r="Q963">
        <v>0.116485193703653</v>
      </c>
      <c r="R963">
        <v>7.4256158567940794E-2</v>
      </c>
      <c r="S963">
        <v>0.50963224651906402</v>
      </c>
      <c r="T963">
        <v>4.9351592999733601E-2</v>
      </c>
      <c r="U963">
        <v>0.25027480820960901</v>
      </c>
      <c r="V963">
        <v>0</v>
      </c>
      <c r="W963">
        <v>20.0423726367044</v>
      </c>
      <c r="X963">
        <v>12.776470152723</v>
      </c>
      <c r="Y963">
        <v>87.687018990599697</v>
      </c>
      <c r="Z963">
        <v>8.4914055225940395</v>
      </c>
      <c r="AA963">
        <v>43.062133548732803</v>
      </c>
      <c r="AB963">
        <v>0</v>
      </c>
    </row>
    <row r="964" spans="1:28" x14ac:dyDescent="0.25">
      <c r="A964" t="s">
        <v>35</v>
      </c>
      <c r="B964" t="str">
        <f t="shared" ref="B964:B1027" si="15">IF(A964="NBS","NBS","EBS")</f>
        <v>EBS</v>
      </c>
      <c r="C964">
        <v>2008</v>
      </c>
      <c r="D964" t="s">
        <v>41</v>
      </c>
      <c r="E964">
        <v>7330.8790804180198</v>
      </c>
      <c r="F964">
        <v>28308976.815394402</v>
      </c>
      <c r="G964">
        <v>356139.96468680003</v>
      </c>
      <c r="H964">
        <v>168894.26244396501</v>
      </c>
      <c r="I964">
        <v>60</v>
      </c>
      <c r="J964">
        <v>88753.97</v>
      </c>
      <c r="K964">
        <v>10.8440770329508</v>
      </c>
      <c r="L964">
        <v>41875.567983403504</v>
      </c>
      <c r="M964">
        <v>526.81392902688799</v>
      </c>
      <c r="N964">
        <v>249.83393836872901</v>
      </c>
      <c r="O964">
        <v>2.2439541544206701E-2</v>
      </c>
      <c r="P964">
        <v>6.3231381421199303E-3</v>
      </c>
      <c r="Q964">
        <v>8.8057978614211899E-2</v>
      </c>
      <c r="R964">
        <v>7.8464648361587702E-2</v>
      </c>
      <c r="S964">
        <v>8.9409852594333705E-2</v>
      </c>
      <c r="T964">
        <v>0.14743003265749899</v>
      </c>
      <c r="U964">
        <v>0.59663748777236802</v>
      </c>
      <c r="V964">
        <v>0</v>
      </c>
      <c r="W964">
        <v>21.999871601977901</v>
      </c>
      <c r="X964">
        <v>19.603132122892902</v>
      </c>
      <c r="Y964">
        <v>22.337615602609901</v>
      </c>
      <c r="Z964">
        <v>36.833025692653401</v>
      </c>
      <c r="AA964">
        <v>149.060293348595</v>
      </c>
      <c r="AB964">
        <v>0</v>
      </c>
    </row>
    <row r="965" spans="1:28" x14ac:dyDescent="0.25">
      <c r="A965" t="s">
        <v>31</v>
      </c>
      <c r="B965" t="str">
        <f t="shared" si="15"/>
        <v>EBS</v>
      </c>
      <c r="C965">
        <v>2008</v>
      </c>
      <c r="D965" t="s">
        <v>41</v>
      </c>
      <c r="E965">
        <v>5349.7084605881801</v>
      </c>
      <c r="F965">
        <v>21965122.8916796</v>
      </c>
      <c r="G965">
        <v>274018.62917531998</v>
      </c>
      <c r="H965">
        <v>126942.143015781</v>
      </c>
      <c r="I965">
        <v>39</v>
      </c>
      <c r="J965">
        <v>33177.949999999997</v>
      </c>
      <c r="K965">
        <v>4.5510861492300396</v>
      </c>
      <c r="L965">
        <v>18686.0961293334</v>
      </c>
      <c r="M965">
        <v>233.112214816597</v>
      </c>
      <c r="N965">
        <v>107.991796765909</v>
      </c>
      <c r="O965">
        <v>3.1460312532340703E-2</v>
      </c>
      <c r="P965">
        <v>2.63512173967268E-2</v>
      </c>
      <c r="Q965">
        <v>0.183225414547562</v>
      </c>
      <c r="R965">
        <v>0.10400727788653</v>
      </c>
      <c r="S965">
        <v>0.31811490308434098</v>
      </c>
      <c r="T965">
        <v>2.1068583156362698E-3</v>
      </c>
      <c r="U965">
        <v>0.39254554616593001</v>
      </c>
      <c r="V965">
        <v>0</v>
      </c>
      <c r="W965">
        <v>19.786841730169701</v>
      </c>
      <c r="X965">
        <v>11.231932815697601</v>
      </c>
      <c r="Y965">
        <v>34.353799962090903</v>
      </c>
      <c r="Z965">
        <v>0.22752341503675699</v>
      </c>
      <c r="AA965">
        <v>42.391698842913797</v>
      </c>
      <c r="AB965">
        <v>0</v>
      </c>
    </row>
    <row r="966" spans="1:28" x14ac:dyDescent="0.25">
      <c r="A966" t="s">
        <v>27</v>
      </c>
      <c r="B966" t="str">
        <f t="shared" si="15"/>
        <v>EBS</v>
      </c>
      <c r="C966">
        <v>2008</v>
      </c>
      <c r="D966" t="s">
        <v>41</v>
      </c>
      <c r="E966">
        <v>1792.40593034471</v>
      </c>
      <c r="F966">
        <v>6835467.9242679402</v>
      </c>
      <c r="G966">
        <v>86037.926550341494</v>
      </c>
      <c r="H966">
        <v>41090.358857542502</v>
      </c>
      <c r="I966">
        <v>57</v>
      </c>
      <c r="J966">
        <v>78702.64</v>
      </c>
      <c r="K966">
        <v>2.4748610292944702</v>
      </c>
      <c r="L966">
        <v>9438.0591451790697</v>
      </c>
      <c r="M966">
        <v>118.79670104628001</v>
      </c>
      <c r="N966">
        <v>56.735433695368101</v>
      </c>
      <c r="O966">
        <v>2.7535743263220201E-2</v>
      </c>
      <c r="P966">
        <v>0</v>
      </c>
      <c r="Q966">
        <v>0</v>
      </c>
      <c r="R966">
        <v>0</v>
      </c>
      <c r="S966">
        <v>9.0812633894307507E-2</v>
      </c>
      <c r="T966">
        <v>3.35548317130549E-2</v>
      </c>
      <c r="U966">
        <v>0.875632534392638</v>
      </c>
      <c r="V966">
        <v>0</v>
      </c>
      <c r="W966">
        <v>0</v>
      </c>
      <c r="X966">
        <v>0</v>
      </c>
      <c r="Y966">
        <v>5.1522941690122197</v>
      </c>
      <c r="Z966">
        <v>1.90374792981526</v>
      </c>
      <c r="AA966">
        <v>49.679391596540597</v>
      </c>
      <c r="AB966">
        <v>0</v>
      </c>
    </row>
    <row r="967" spans="1:28" x14ac:dyDescent="0.25">
      <c r="A967" t="s">
        <v>32</v>
      </c>
      <c r="B967" t="str">
        <f t="shared" si="15"/>
        <v>EBS</v>
      </c>
      <c r="C967">
        <v>2008</v>
      </c>
      <c r="D967" t="s">
        <v>41</v>
      </c>
      <c r="E967">
        <v>3078.1700211276202</v>
      </c>
      <c r="F967">
        <v>11653352.423986301</v>
      </c>
      <c r="G967">
        <v>146734.41647858801</v>
      </c>
      <c r="H967">
        <v>65918.166624035599</v>
      </c>
      <c r="I967">
        <v>69</v>
      </c>
      <c r="J967">
        <v>94983.17</v>
      </c>
      <c r="K967">
        <v>4.2373093681980798</v>
      </c>
      <c r="L967">
        <v>16041.628324020299</v>
      </c>
      <c r="M967">
        <v>201.98985543821101</v>
      </c>
      <c r="N967">
        <v>90.740817775929003</v>
      </c>
      <c r="O967">
        <v>3.3189326193453397E-2</v>
      </c>
      <c r="P967">
        <v>2.5801053904231999E-2</v>
      </c>
      <c r="Q967">
        <v>0.14463071793704599</v>
      </c>
      <c r="R967">
        <v>3.2028561022046601E-3</v>
      </c>
      <c r="S967">
        <v>0.23207049415123801</v>
      </c>
      <c r="T967">
        <v>8.2163322455241494E-2</v>
      </c>
      <c r="U967">
        <v>0.53793260935427001</v>
      </c>
      <c r="V967">
        <v>0</v>
      </c>
      <c r="W967">
        <v>13.123909621127201</v>
      </c>
      <c r="X967">
        <v>0.29062978193267502</v>
      </c>
      <c r="Y967">
        <v>21.058266420947302</v>
      </c>
      <c r="Z967">
        <v>7.4555670707759596</v>
      </c>
      <c r="AA967">
        <v>48.812444881145801</v>
      </c>
      <c r="AB967">
        <v>0</v>
      </c>
    </row>
    <row r="968" spans="1:28" x14ac:dyDescent="0.25">
      <c r="A968" t="s">
        <v>39</v>
      </c>
      <c r="B968" t="str">
        <f t="shared" si="15"/>
        <v>EBS</v>
      </c>
      <c r="C968">
        <v>2008</v>
      </c>
      <c r="D968" t="s">
        <v>41</v>
      </c>
      <c r="E968">
        <v>1051.9130227913399</v>
      </c>
      <c r="F968">
        <v>4022789.52282552</v>
      </c>
      <c r="G968">
        <v>50681.659966256397</v>
      </c>
      <c r="H968">
        <v>29529.735211819101</v>
      </c>
      <c r="I968">
        <v>26</v>
      </c>
      <c r="J968">
        <v>38989.599999999999</v>
      </c>
      <c r="K968">
        <v>1.57744876897789</v>
      </c>
      <c r="L968">
        <v>6032.5751684291599</v>
      </c>
      <c r="M968">
        <v>76.002217285398103</v>
      </c>
      <c r="N968">
        <v>44.282790923644001</v>
      </c>
      <c r="O968">
        <v>2.19436837825372E-2</v>
      </c>
      <c r="P968">
        <v>0</v>
      </c>
      <c r="Q968">
        <v>0</v>
      </c>
      <c r="R968">
        <v>0.33476739605908101</v>
      </c>
      <c r="S968">
        <v>0.152225466200715</v>
      </c>
      <c r="T968">
        <v>0</v>
      </c>
      <c r="U968">
        <v>0.51300713774020301</v>
      </c>
      <c r="V968">
        <v>0</v>
      </c>
      <c r="W968">
        <v>0</v>
      </c>
      <c r="X968">
        <v>14.824434607737</v>
      </c>
      <c r="Y968">
        <v>6.7409684930205103</v>
      </c>
      <c r="Z968">
        <v>0</v>
      </c>
      <c r="AA968">
        <v>22.717387822886501</v>
      </c>
      <c r="AB968">
        <v>0</v>
      </c>
    </row>
    <row r="969" spans="1:28" x14ac:dyDescent="0.25">
      <c r="A969" t="s">
        <v>33</v>
      </c>
      <c r="B969" t="str">
        <f t="shared" si="15"/>
        <v>EBS</v>
      </c>
      <c r="C969">
        <v>2008</v>
      </c>
      <c r="D969" t="s">
        <v>41</v>
      </c>
      <c r="E969">
        <v>6037.9398876647501</v>
      </c>
      <c r="F969">
        <v>21874011.847348299</v>
      </c>
      <c r="G969">
        <v>277541.697836957</v>
      </c>
      <c r="H969">
        <v>98714.638951080196</v>
      </c>
      <c r="I969">
        <v>29</v>
      </c>
      <c r="J969">
        <v>27782.66</v>
      </c>
      <c r="K969">
        <v>5.7844838275664801</v>
      </c>
      <c r="L969">
        <v>20955.801172098301</v>
      </c>
      <c r="M969">
        <v>265.89126299403199</v>
      </c>
      <c r="N969">
        <v>94.570870724159207</v>
      </c>
      <c r="O969">
        <v>2.2514918336546601E-2</v>
      </c>
      <c r="P969">
        <v>6.1081073623773198E-3</v>
      </c>
      <c r="Q969">
        <v>7.1392516298878494E-2</v>
      </c>
      <c r="R969">
        <v>0</v>
      </c>
      <c r="S969">
        <v>0.133793434036552</v>
      </c>
      <c r="T969">
        <v>8.2648370338239505E-2</v>
      </c>
      <c r="U969">
        <v>0.71216567932633001</v>
      </c>
      <c r="V969">
        <v>0</v>
      </c>
      <c r="W969">
        <v>6.75165242957367</v>
      </c>
      <c r="X969">
        <v>0</v>
      </c>
      <c r="Y969">
        <v>12.6529615540121</v>
      </c>
      <c r="Z969">
        <v>7.8161283468200899</v>
      </c>
      <c r="AA969">
        <v>67.350128393753394</v>
      </c>
      <c r="AB969">
        <v>0</v>
      </c>
    </row>
    <row r="970" spans="1:28" x14ac:dyDescent="0.25">
      <c r="A970" t="s">
        <v>37</v>
      </c>
      <c r="B970" t="str">
        <f t="shared" si="15"/>
        <v>EBS</v>
      </c>
      <c r="C970">
        <v>2009</v>
      </c>
      <c r="D970" t="s">
        <v>41</v>
      </c>
      <c r="E970">
        <v>912.58311882058297</v>
      </c>
      <c r="F970">
        <v>4007749.1085315701</v>
      </c>
      <c r="G970">
        <v>49698.772802498999</v>
      </c>
      <c r="H970">
        <v>18962.299047139499</v>
      </c>
      <c r="I970">
        <v>20</v>
      </c>
      <c r="J970">
        <v>32439.01</v>
      </c>
      <c r="K970">
        <v>1.4801646458626001</v>
      </c>
      <c r="L970">
        <v>6500.3706704573297</v>
      </c>
      <c r="M970">
        <v>80.608949396399595</v>
      </c>
      <c r="N970">
        <v>30.755910420657401</v>
      </c>
      <c r="O970">
        <v>2.1689623193519199E-2</v>
      </c>
      <c r="P970">
        <v>8.7693412395830495E-3</v>
      </c>
      <c r="Q970">
        <v>0.181939700962232</v>
      </c>
      <c r="R970">
        <v>3.0363219480853899E-2</v>
      </c>
      <c r="S970">
        <v>9.1019776583034104E-2</v>
      </c>
      <c r="T970">
        <v>0</v>
      </c>
      <c r="U970">
        <v>0.69667730297387997</v>
      </c>
      <c r="V970">
        <v>0</v>
      </c>
      <c r="W970">
        <v>5.5957211447555899</v>
      </c>
      <c r="X970">
        <v>0.93384845843590203</v>
      </c>
      <c r="Y970">
        <v>2.7993960950960401</v>
      </c>
      <c r="Z970">
        <v>0</v>
      </c>
      <c r="AA970">
        <v>21.4269447223698</v>
      </c>
      <c r="AB970">
        <v>0</v>
      </c>
    </row>
    <row r="971" spans="1:28" x14ac:dyDescent="0.25">
      <c r="A971" t="s">
        <v>30</v>
      </c>
      <c r="B971" t="str">
        <f t="shared" si="15"/>
        <v>EBS</v>
      </c>
      <c r="C971">
        <v>2009</v>
      </c>
      <c r="D971" t="s">
        <v>41</v>
      </c>
      <c r="E971">
        <v>1754.8357326333401</v>
      </c>
      <c r="F971">
        <v>7113406.7958988501</v>
      </c>
      <c r="G971">
        <v>88935.750725388294</v>
      </c>
      <c r="H971">
        <v>45817.628116821099</v>
      </c>
      <c r="I971">
        <v>31</v>
      </c>
      <c r="J971">
        <v>41328.67</v>
      </c>
      <c r="K971">
        <v>2.3395169967165002</v>
      </c>
      <c r="L971">
        <v>9483.4723239826108</v>
      </c>
      <c r="M971">
        <v>118.56762235264</v>
      </c>
      <c r="N971">
        <v>61.083278471703899</v>
      </c>
      <c r="O971">
        <v>1.7554529818241699E-2</v>
      </c>
      <c r="P971">
        <v>0</v>
      </c>
      <c r="Q971">
        <v>0</v>
      </c>
      <c r="R971">
        <v>0</v>
      </c>
      <c r="S971">
        <v>0.28624733403108299</v>
      </c>
      <c r="T971">
        <v>6.50230985653259E-3</v>
      </c>
      <c r="U971">
        <v>0.70725035611238396</v>
      </c>
      <c r="V971">
        <v>0</v>
      </c>
      <c r="W971">
        <v>0</v>
      </c>
      <c r="X971">
        <v>0</v>
      </c>
      <c r="Y971">
        <v>17.484925616403501</v>
      </c>
      <c r="Z971">
        <v>0.39718240367588498</v>
      </c>
      <c r="AA971">
        <v>43.201170451624499</v>
      </c>
      <c r="AB971">
        <v>0</v>
      </c>
    </row>
    <row r="972" spans="1:28" x14ac:dyDescent="0.25">
      <c r="A972" t="s">
        <v>34</v>
      </c>
      <c r="B972" t="str">
        <f t="shared" si="15"/>
        <v>EBS</v>
      </c>
      <c r="C972">
        <v>2009</v>
      </c>
      <c r="D972" t="s">
        <v>41</v>
      </c>
      <c r="E972">
        <v>3782.5860795820799</v>
      </c>
      <c r="F972">
        <v>14331394.063250801</v>
      </c>
      <c r="G972">
        <v>180954.081321901</v>
      </c>
      <c r="H972">
        <v>67366.625295199497</v>
      </c>
      <c r="I972">
        <v>44</v>
      </c>
      <c r="J972">
        <v>62875.39</v>
      </c>
      <c r="K972">
        <v>5.4052630673248698</v>
      </c>
      <c r="L972">
        <v>20479.363431149501</v>
      </c>
      <c r="M972">
        <v>258.58087352741398</v>
      </c>
      <c r="N972">
        <v>96.2659736004439</v>
      </c>
      <c r="O972">
        <v>1.8396728658689999E-2</v>
      </c>
      <c r="P972">
        <v>3.3280458892350803E-2</v>
      </c>
      <c r="Q972">
        <v>0.215362169299325</v>
      </c>
      <c r="R972">
        <v>3.42922721979073E-2</v>
      </c>
      <c r="S972">
        <v>0.29663438216767002</v>
      </c>
      <c r="T972">
        <v>1.0774873433812599E-2</v>
      </c>
      <c r="U972">
        <v>0.442936302901285</v>
      </c>
      <c r="V972">
        <v>0</v>
      </c>
      <c r="W972">
        <v>20.732048904303099</v>
      </c>
      <c r="X972">
        <v>3.3011789701029799</v>
      </c>
      <c r="Y972">
        <v>28.555797602736899</v>
      </c>
      <c r="Z972">
        <v>1.0372536815275299</v>
      </c>
      <c r="AA972">
        <v>42.639694441773401</v>
      </c>
      <c r="AB972">
        <v>0</v>
      </c>
    </row>
    <row r="973" spans="1:28" x14ac:dyDescent="0.25">
      <c r="A973" t="s">
        <v>35</v>
      </c>
      <c r="B973" t="str">
        <f t="shared" si="15"/>
        <v>EBS</v>
      </c>
      <c r="C973">
        <v>2009</v>
      </c>
      <c r="D973" t="s">
        <v>41</v>
      </c>
      <c r="E973">
        <v>6065.7226498627297</v>
      </c>
      <c r="F973">
        <v>22015973.240340699</v>
      </c>
      <c r="G973">
        <v>279164.70038979</v>
      </c>
      <c r="H973">
        <v>140850.84556192401</v>
      </c>
      <c r="I973">
        <v>60</v>
      </c>
      <c r="J973">
        <v>88753.97</v>
      </c>
      <c r="K973">
        <v>8.9726161015706207</v>
      </c>
      <c r="L973">
        <v>32566.7504749</v>
      </c>
      <c r="M973">
        <v>412.94959072424001</v>
      </c>
      <c r="N973">
        <v>208.35119535796099</v>
      </c>
      <c r="O973">
        <v>2.5269990025523902E-2</v>
      </c>
      <c r="P973">
        <v>7.15145230950902E-3</v>
      </c>
      <c r="Q973">
        <v>7.6486969190083104E-2</v>
      </c>
      <c r="R973">
        <v>6.7287813290209705E-2</v>
      </c>
      <c r="S973">
        <v>8.2857647804321602E-2</v>
      </c>
      <c r="T973">
        <v>8.6311338556179701E-2</v>
      </c>
      <c r="U973">
        <v>0.687056231159206</v>
      </c>
      <c r="V973">
        <v>0</v>
      </c>
      <c r="W973">
        <v>15.9361514600613</v>
      </c>
      <c r="X973">
        <v>14.0194963320385</v>
      </c>
      <c r="Y973">
        <v>17.2634899645793</v>
      </c>
      <c r="Z973">
        <v>17.9830705611257</v>
      </c>
      <c r="AA973">
        <v>143.14898704015599</v>
      </c>
      <c r="AB973">
        <v>0</v>
      </c>
    </row>
    <row r="974" spans="1:28" x14ac:dyDescent="0.25">
      <c r="A974" t="s">
        <v>31</v>
      </c>
      <c r="B974" t="str">
        <f t="shared" si="15"/>
        <v>EBS</v>
      </c>
      <c r="C974">
        <v>2009</v>
      </c>
      <c r="D974" t="s">
        <v>41</v>
      </c>
      <c r="E974">
        <v>4866.4726659429798</v>
      </c>
      <c r="F974">
        <v>18453999.307545301</v>
      </c>
      <c r="G974">
        <v>232675.76556023301</v>
      </c>
      <c r="H974">
        <v>105443.735537342</v>
      </c>
      <c r="I974">
        <v>39</v>
      </c>
      <c r="J974">
        <v>33177.949999999997</v>
      </c>
      <c r="K974">
        <v>4.1399894047954504</v>
      </c>
      <c r="L974">
        <v>15699.1247775839</v>
      </c>
      <c r="M974">
        <v>197.94115169151601</v>
      </c>
      <c r="N974">
        <v>89.702743217208806</v>
      </c>
      <c r="O974">
        <v>2.21975950732042E-2</v>
      </c>
      <c r="P974">
        <v>8.6606715509087006E-3</v>
      </c>
      <c r="Q974">
        <v>0.100041693964145</v>
      </c>
      <c r="R974">
        <v>8.0000483422602894E-2</v>
      </c>
      <c r="S974">
        <v>0.16755530746295699</v>
      </c>
      <c r="T974">
        <v>2.4099531538706399E-2</v>
      </c>
      <c r="U974">
        <v>0.62830298361158898</v>
      </c>
      <c r="V974">
        <v>0</v>
      </c>
      <c r="W974">
        <v>8.9740143846803004</v>
      </c>
      <c r="X974">
        <v>7.1762628217103197</v>
      </c>
      <c r="Y974">
        <v>15.0301707200301</v>
      </c>
      <c r="Z974">
        <v>2.1617940892716101</v>
      </c>
      <c r="AA974">
        <v>56.360501201516499</v>
      </c>
      <c r="AB974">
        <v>0</v>
      </c>
    </row>
    <row r="975" spans="1:28" x14ac:dyDescent="0.25">
      <c r="A975" t="s">
        <v>27</v>
      </c>
      <c r="B975" t="str">
        <f t="shared" si="15"/>
        <v>EBS</v>
      </c>
      <c r="C975">
        <v>2009</v>
      </c>
      <c r="D975" t="s">
        <v>41</v>
      </c>
      <c r="E975">
        <v>1831.2031546876401</v>
      </c>
      <c r="F975">
        <v>6386405.86162226</v>
      </c>
      <c r="G975">
        <v>81463.368981860898</v>
      </c>
      <c r="H975">
        <v>42866.029014677697</v>
      </c>
      <c r="I975">
        <v>58</v>
      </c>
      <c r="J975">
        <v>78702.64</v>
      </c>
      <c r="K975">
        <v>2.4848365974180302</v>
      </c>
      <c r="L975">
        <v>8665.9827831232105</v>
      </c>
      <c r="M975">
        <v>110.541072451148</v>
      </c>
      <c r="N975">
        <v>58.1667180995126</v>
      </c>
      <c r="O975">
        <v>1.4693976172243601E-2</v>
      </c>
      <c r="P975">
        <v>1.3795152995346E-3</v>
      </c>
      <c r="Q975">
        <v>1.46692265609798E-3</v>
      </c>
      <c r="R975">
        <v>0</v>
      </c>
      <c r="S975">
        <v>0</v>
      </c>
      <c r="T975">
        <v>0</v>
      </c>
      <c r="U975">
        <v>0.99853307734390195</v>
      </c>
      <c r="V975">
        <v>0</v>
      </c>
      <c r="W975">
        <v>8.5326076611039595E-2</v>
      </c>
      <c r="X975">
        <v>0</v>
      </c>
      <c r="Y975">
        <v>0</v>
      </c>
      <c r="Z975">
        <v>0</v>
      </c>
      <c r="AA975">
        <v>58.081392022901603</v>
      </c>
      <c r="AB975">
        <v>0</v>
      </c>
    </row>
    <row r="976" spans="1:28" x14ac:dyDescent="0.25">
      <c r="A976" t="s">
        <v>32</v>
      </c>
      <c r="B976" t="str">
        <f t="shared" si="15"/>
        <v>EBS</v>
      </c>
      <c r="C976">
        <v>2009</v>
      </c>
      <c r="D976" t="s">
        <v>41</v>
      </c>
      <c r="E976">
        <v>3176.5338279529501</v>
      </c>
      <c r="F976">
        <v>11370980.199645201</v>
      </c>
      <c r="G976">
        <v>144211.82909297</v>
      </c>
      <c r="H976">
        <v>63396.531508736902</v>
      </c>
      <c r="I976">
        <v>69</v>
      </c>
      <c r="J976">
        <v>94983.17</v>
      </c>
      <c r="K976">
        <v>4.3727138056696502</v>
      </c>
      <c r="L976">
        <v>15652.9238459352</v>
      </c>
      <c r="M976">
        <v>198.51734317026799</v>
      </c>
      <c r="N976">
        <v>87.269616372531999</v>
      </c>
      <c r="O976">
        <v>1.3926761728817599E-2</v>
      </c>
      <c r="P976">
        <v>8.4596908972109607E-3</v>
      </c>
      <c r="Q976">
        <v>1.01240224419937E-2</v>
      </c>
      <c r="R976">
        <v>9.2296790694258904E-2</v>
      </c>
      <c r="S976">
        <v>5.6032750260703E-2</v>
      </c>
      <c r="T976">
        <v>0.15132614792357801</v>
      </c>
      <c r="U976">
        <v>0.69022028867946605</v>
      </c>
      <c r="V976">
        <v>0</v>
      </c>
      <c r="W976">
        <v>0.883519554659698</v>
      </c>
      <c r="X976">
        <v>8.0547055163038603</v>
      </c>
      <c r="Y976">
        <v>4.8899566195494399</v>
      </c>
      <c r="Z976">
        <v>13.206174876423701</v>
      </c>
      <c r="AA976">
        <v>60.235259805595298</v>
      </c>
      <c r="AB976">
        <v>0</v>
      </c>
    </row>
    <row r="977" spans="1:28" x14ac:dyDescent="0.25">
      <c r="A977" t="s">
        <v>39</v>
      </c>
      <c r="B977" t="str">
        <f t="shared" si="15"/>
        <v>EBS</v>
      </c>
      <c r="C977">
        <v>2009</v>
      </c>
      <c r="D977" t="s">
        <v>41</v>
      </c>
      <c r="E977">
        <v>1061.9939335138899</v>
      </c>
      <c r="F977">
        <v>3669456.5086618899</v>
      </c>
      <c r="G977">
        <v>46879.005767251401</v>
      </c>
      <c r="H977">
        <v>27195.999856906801</v>
      </c>
      <c r="I977">
        <v>26</v>
      </c>
      <c r="J977">
        <v>38989.599999999999</v>
      </c>
      <c r="K977">
        <v>1.59256610269742</v>
      </c>
      <c r="L977">
        <v>5502.7169803893703</v>
      </c>
      <c r="M977">
        <v>70.2997570485702</v>
      </c>
      <c r="N977">
        <v>40.783121385417502</v>
      </c>
      <c r="O977">
        <v>6.2992885544353701E-3</v>
      </c>
      <c r="P977">
        <v>2.29722691479553E-3</v>
      </c>
      <c r="Q977">
        <v>4.7567005487186599E-2</v>
      </c>
      <c r="R977">
        <v>0.24375101999398099</v>
      </c>
      <c r="S977">
        <v>0.18346512189663</v>
      </c>
      <c r="T977">
        <v>3.9997932729202698E-2</v>
      </c>
      <c r="U977">
        <v>0.48521891989299998</v>
      </c>
      <c r="V977">
        <v>0</v>
      </c>
      <c r="W977">
        <v>1.93993095872475</v>
      </c>
      <c r="X977">
        <v>9.9409274362338298</v>
      </c>
      <c r="Y977">
        <v>7.4822803363006596</v>
      </c>
      <c r="Z977">
        <v>1.6312405456608301</v>
      </c>
      <c r="AA977">
        <v>19.788742108497399</v>
      </c>
      <c r="AB977">
        <v>0</v>
      </c>
    </row>
    <row r="978" spans="1:28" x14ac:dyDescent="0.25">
      <c r="A978" t="s">
        <v>33</v>
      </c>
      <c r="B978" t="str">
        <f t="shared" si="15"/>
        <v>EBS</v>
      </c>
      <c r="C978">
        <v>2009</v>
      </c>
      <c r="D978" t="s">
        <v>41</v>
      </c>
      <c r="E978">
        <v>6154.6355083568797</v>
      </c>
      <c r="F978">
        <v>21447138.251905501</v>
      </c>
      <c r="G978">
        <v>273670.60495791899</v>
      </c>
      <c r="H978">
        <v>105310.848286419</v>
      </c>
      <c r="I978">
        <v>29</v>
      </c>
      <c r="J978">
        <v>27782.66</v>
      </c>
      <c r="K978">
        <v>5.8962808880209101</v>
      </c>
      <c r="L978">
        <v>20546.846552609801</v>
      </c>
      <c r="M978">
        <v>262.18266791517902</v>
      </c>
      <c r="N978">
        <v>100.89018938804</v>
      </c>
      <c r="O978">
        <v>1.44347953810891E-2</v>
      </c>
      <c r="P978">
        <v>1.0843907526981399E-2</v>
      </c>
      <c r="Q978">
        <v>0.32195738266047103</v>
      </c>
      <c r="R978">
        <v>4.4117788198677003E-2</v>
      </c>
      <c r="S978">
        <v>4.1342684623423602E-2</v>
      </c>
      <c r="T978">
        <v>4.0101825956846998E-2</v>
      </c>
      <c r="U978">
        <v>0.552480318560582</v>
      </c>
      <c r="V978">
        <v>0</v>
      </c>
      <c r="W978">
        <v>32.482341311492597</v>
      </c>
      <c r="X978">
        <v>4.45105200674596</v>
      </c>
      <c r="Y978">
        <v>4.1710712814672197</v>
      </c>
      <c r="Z978">
        <v>4.0458808155925201</v>
      </c>
      <c r="AA978">
        <v>55.739843972741802</v>
      </c>
      <c r="AB978">
        <v>0</v>
      </c>
    </row>
    <row r="979" spans="1:28" x14ac:dyDescent="0.25">
      <c r="A979" t="s">
        <v>36</v>
      </c>
      <c r="B979" t="str">
        <f t="shared" si="15"/>
        <v>NBS</v>
      </c>
      <c r="C979">
        <v>2010</v>
      </c>
      <c r="D979" t="s">
        <v>41</v>
      </c>
      <c r="E979">
        <v>2908.6213587001498</v>
      </c>
      <c r="F979">
        <v>15049815.949366599</v>
      </c>
      <c r="G979">
        <v>182893.308248813</v>
      </c>
      <c r="H979">
        <v>97570.643466626207</v>
      </c>
      <c r="I979">
        <v>141</v>
      </c>
      <c r="J979">
        <v>200207</v>
      </c>
      <c r="K979">
        <v>4.12997415859064</v>
      </c>
      <c r="L979">
        <v>21369.351076417301</v>
      </c>
      <c r="M979">
        <v>259.69163520971603</v>
      </c>
      <c r="N979">
        <v>138.54131784768001</v>
      </c>
      <c r="O979">
        <v>2.9051443748828499E-2</v>
      </c>
      <c r="P979">
        <v>6.1310695125867303E-3</v>
      </c>
      <c r="Q979">
        <v>5.8036500028654799E-2</v>
      </c>
      <c r="R979">
        <v>0</v>
      </c>
      <c r="S979">
        <v>3.2446950357604698E-2</v>
      </c>
      <c r="T979">
        <v>7.3841143657486404E-3</v>
      </c>
      <c r="U979">
        <v>0.90213243524799203</v>
      </c>
      <c r="V979">
        <v>0</v>
      </c>
      <c r="W979">
        <v>8.0404531972367295</v>
      </c>
      <c r="X979">
        <v>0</v>
      </c>
      <c r="Y979">
        <v>4.4952432626807903</v>
      </c>
      <c r="Z979">
        <v>1.0230049353688</v>
      </c>
      <c r="AA979">
        <v>124.982616452393</v>
      </c>
      <c r="AB979">
        <v>0</v>
      </c>
    </row>
    <row r="980" spans="1:28" x14ac:dyDescent="0.25">
      <c r="A980" t="s">
        <v>37</v>
      </c>
      <c r="B980" t="str">
        <f t="shared" si="15"/>
        <v>EBS</v>
      </c>
      <c r="C980">
        <v>2010</v>
      </c>
      <c r="D980" t="s">
        <v>41</v>
      </c>
      <c r="E980">
        <v>896.23341537266299</v>
      </c>
      <c r="F980">
        <v>3101011.4254558198</v>
      </c>
      <c r="G980">
        <v>39631.886284408603</v>
      </c>
      <c r="H980">
        <v>16798.272933165899</v>
      </c>
      <c r="I980">
        <v>20</v>
      </c>
      <c r="J980">
        <v>32439.01</v>
      </c>
      <c r="K980">
        <v>1.4536462361803999</v>
      </c>
      <c r="L980">
        <v>5029.6870320237804</v>
      </c>
      <c r="M980">
        <v>64.280957774939694</v>
      </c>
      <c r="N980">
        <v>27.245967183084801</v>
      </c>
      <c r="O980">
        <v>3.4700903428325297E-2</v>
      </c>
      <c r="P980">
        <v>1.26754118366756E-2</v>
      </c>
      <c r="Q980">
        <v>0.260911523998969</v>
      </c>
      <c r="R980">
        <v>0</v>
      </c>
      <c r="S980">
        <v>4.8307479488823697E-2</v>
      </c>
      <c r="T980">
        <v>0.29426912908629299</v>
      </c>
      <c r="U980">
        <v>0.39651186742591399</v>
      </c>
      <c r="V980">
        <v>0</v>
      </c>
      <c r="W980">
        <v>7.1087868205645703</v>
      </c>
      <c r="X980">
        <v>0</v>
      </c>
      <c r="Y980">
        <v>1.3161840008500301</v>
      </c>
      <c r="Z980">
        <v>8.0176470340800901</v>
      </c>
      <c r="AA980">
        <v>10.8033493275901</v>
      </c>
      <c r="AB980">
        <v>0</v>
      </c>
    </row>
    <row r="981" spans="1:28" x14ac:dyDescent="0.25">
      <c r="A981" t="s">
        <v>30</v>
      </c>
      <c r="B981" t="str">
        <f t="shared" si="15"/>
        <v>EBS</v>
      </c>
      <c r="C981">
        <v>2010</v>
      </c>
      <c r="D981" t="s">
        <v>41</v>
      </c>
      <c r="E981">
        <v>898.90272097780201</v>
      </c>
      <c r="F981">
        <v>3106726.8863255801</v>
      </c>
      <c r="G981">
        <v>39711.762507994703</v>
      </c>
      <c r="H981">
        <v>20324.869307753299</v>
      </c>
      <c r="I981">
        <v>31</v>
      </c>
      <c r="J981">
        <v>41328.67</v>
      </c>
      <c r="K981">
        <v>1.19840173927076</v>
      </c>
      <c r="L981">
        <v>4141.8351698412098</v>
      </c>
      <c r="M981">
        <v>52.943042832622197</v>
      </c>
      <c r="N981">
        <v>27.0967682713956</v>
      </c>
      <c r="O981">
        <v>2.13354781223665E-2</v>
      </c>
      <c r="P981">
        <v>0</v>
      </c>
      <c r="Q981">
        <v>0</v>
      </c>
      <c r="R981">
        <v>0</v>
      </c>
      <c r="S981">
        <v>0</v>
      </c>
      <c r="T981">
        <v>7.9634497134533199E-3</v>
      </c>
      <c r="U981">
        <v>0.99203655028654703</v>
      </c>
      <c r="V981">
        <v>0</v>
      </c>
      <c r="W981">
        <v>0</v>
      </c>
      <c r="X981">
        <v>0</v>
      </c>
      <c r="Y981">
        <v>0</v>
      </c>
      <c r="Z981">
        <v>0.21578375152635601</v>
      </c>
      <c r="AA981">
        <v>26.880984519869301</v>
      </c>
      <c r="AB981">
        <v>0</v>
      </c>
    </row>
    <row r="982" spans="1:28" x14ac:dyDescent="0.25">
      <c r="A982" t="s">
        <v>34</v>
      </c>
      <c r="B982" t="str">
        <f t="shared" si="15"/>
        <v>EBS</v>
      </c>
      <c r="C982">
        <v>2010</v>
      </c>
      <c r="D982" t="s">
        <v>41</v>
      </c>
      <c r="E982">
        <v>6484.2244132430797</v>
      </c>
      <c r="F982">
        <v>23402807.325135499</v>
      </c>
      <c r="G982">
        <v>296993.992206186</v>
      </c>
      <c r="H982">
        <v>127501.350048616</v>
      </c>
      <c r="I982">
        <v>44</v>
      </c>
      <c r="J982">
        <v>62875.39</v>
      </c>
      <c r="K982">
        <v>9.2658667915950002</v>
      </c>
      <c r="L982">
        <v>33442.287219607999</v>
      </c>
      <c r="M982">
        <v>424.40029744592903</v>
      </c>
      <c r="N982">
        <v>182.197661587119</v>
      </c>
      <c r="O982">
        <v>2.3081205143842601E-2</v>
      </c>
      <c r="P982">
        <v>1.5426687593067701E-2</v>
      </c>
      <c r="Q982">
        <v>0.29705145611723199</v>
      </c>
      <c r="R982">
        <v>0.108493636318716</v>
      </c>
      <c r="S982">
        <v>4.9883134671327503E-2</v>
      </c>
      <c r="T982">
        <v>0.115619330216425</v>
      </c>
      <c r="U982">
        <v>0.42895244267629901</v>
      </c>
      <c r="V982">
        <v>0</v>
      </c>
      <c r="W982">
        <v>54.122080675608302</v>
      </c>
      <c r="X982">
        <v>19.7672868343533</v>
      </c>
      <c r="Y982">
        <v>9.0885904897511995</v>
      </c>
      <c r="Z982">
        <v>21.065571599701599</v>
      </c>
      <c r="AA982">
        <v>78.154131987704304</v>
      </c>
      <c r="AB982">
        <v>0</v>
      </c>
    </row>
    <row r="983" spans="1:28" x14ac:dyDescent="0.25">
      <c r="A983" t="s">
        <v>35</v>
      </c>
      <c r="B983" t="str">
        <f t="shared" si="15"/>
        <v>EBS</v>
      </c>
      <c r="C983">
        <v>2010</v>
      </c>
      <c r="D983" t="s">
        <v>41</v>
      </c>
      <c r="E983">
        <v>16009.0609335478</v>
      </c>
      <c r="F983">
        <v>50580848.769068398</v>
      </c>
      <c r="G983">
        <v>653212.91428824596</v>
      </c>
      <c r="H983">
        <v>355963.57534705999</v>
      </c>
      <c r="I983">
        <v>60</v>
      </c>
      <c r="J983">
        <v>88753.97</v>
      </c>
      <c r="K983">
        <v>23.6811285637379</v>
      </c>
      <c r="L983">
        <v>74820.852237073806</v>
      </c>
      <c r="M983">
        <v>966.25398997252603</v>
      </c>
      <c r="N983">
        <v>526.55300812409405</v>
      </c>
      <c r="O983">
        <v>2.84301952876626E-2</v>
      </c>
      <c r="P983">
        <v>5.9659343506984598E-3</v>
      </c>
      <c r="Q983">
        <v>3.1794697079263003E-2</v>
      </c>
      <c r="R983">
        <v>0.113927230747551</v>
      </c>
      <c r="S983">
        <v>1.0111091555514099E-2</v>
      </c>
      <c r="T983">
        <v>0.367380281453415</v>
      </c>
      <c r="U983">
        <v>0.47678669916425698</v>
      </c>
      <c r="V983">
        <v>0</v>
      </c>
      <c r="W983">
        <v>16.7415933894803</v>
      </c>
      <c r="X983">
        <v>59.988726057370897</v>
      </c>
      <c r="Y983">
        <v>5.3240256739740701</v>
      </c>
      <c r="Z983">
        <v>193.44519232477199</v>
      </c>
      <c r="AA983">
        <v>251.05347067849701</v>
      </c>
      <c r="AB983">
        <v>0</v>
      </c>
    </row>
    <row r="984" spans="1:28" x14ac:dyDescent="0.25">
      <c r="A984" t="s">
        <v>31</v>
      </c>
      <c r="B984" t="str">
        <f t="shared" si="15"/>
        <v>EBS</v>
      </c>
      <c r="C984">
        <v>2010</v>
      </c>
      <c r="D984" t="s">
        <v>41</v>
      </c>
      <c r="E984">
        <v>12638.4159925231</v>
      </c>
      <c r="F984">
        <v>42595336.860078298</v>
      </c>
      <c r="G984">
        <v>545539.69925574702</v>
      </c>
      <c r="H984">
        <v>241688.03319684</v>
      </c>
      <c r="I984">
        <v>39</v>
      </c>
      <c r="J984">
        <v>33177.949999999997</v>
      </c>
      <c r="K984">
        <v>10.751711125105899</v>
      </c>
      <c r="L984">
        <v>36236.562989149599</v>
      </c>
      <c r="M984">
        <v>464.09971448518502</v>
      </c>
      <c r="N984">
        <v>205.60803797443799</v>
      </c>
      <c r="O984">
        <v>1.7140901793676201E-2</v>
      </c>
      <c r="P984">
        <v>2.6181215945410398E-3</v>
      </c>
      <c r="Q984">
        <v>2.1312723021160902E-2</v>
      </c>
      <c r="R984">
        <v>0.23530853868188101</v>
      </c>
      <c r="S984">
        <v>4.0423216494870302E-2</v>
      </c>
      <c r="T984">
        <v>7.5397423687988102E-2</v>
      </c>
      <c r="U984">
        <v>0.62755809811409902</v>
      </c>
      <c r="V984">
        <v>0</v>
      </c>
      <c r="W984">
        <v>4.3820671642735398</v>
      </c>
      <c r="X984">
        <v>48.381326957013897</v>
      </c>
      <c r="Y984">
        <v>8.3113382321262392</v>
      </c>
      <c r="Z984">
        <v>15.502316352814701</v>
      </c>
      <c r="AA984">
        <v>129.03098926820999</v>
      </c>
      <c r="AB984">
        <v>0</v>
      </c>
    </row>
    <row r="985" spans="1:28" x14ac:dyDescent="0.25">
      <c r="A985" t="s">
        <v>27</v>
      </c>
      <c r="B985" t="str">
        <f t="shared" si="15"/>
        <v>EBS</v>
      </c>
      <c r="C985">
        <v>2010</v>
      </c>
      <c r="D985" t="s">
        <v>41</v>
      </c>
      <c r="E985">
        <v>11489.941460730201</v>
      </c>
      <c r="F985">
        <v>36255970.688163102</v>
      </c>
      <c r="G985">
        <v>468691.29394004401</v>
      </c>
      <c r="H985">
        <v>255192.58881224701</v>
      </c>
      <c r="I985">
        <v>58</v>
      </c>
      <c r="J985">
        <v>78702.64</v>
      </c>
      <c r="K985">
        <v>15.591184938015999</v>
      </c>
      <c r="L985">
        <v>49197.251877949202</v>
      </c>
      <c r="M985">
        <v>635.98693410512897</v>
      </c>
      <c r="N985">
        <v>346.28155944755702</v>
      </c>
      <c r="O985">
        <v>1.7321195745877899E-2</v>
      </c>
      <c r="P985">
        <v>2.6253541549087801E-3</v>
      </c>
      <c r="Q985">
        <v>3.8863814132929801E-3</v>
      </c>
      <c r="R985">
        <v>1.6661461204709601E-3</v>
      </c>
      <c r="S985">
        <v>0</v>
      </c>
      <c r="T985">
        <v>4.7437965337977202E-3</v>
      </c>
      <c r="U985">
        <v>0.98970367593243802</v>
      </c>
      <c r="V985">
        <v>0</v>
      </c>
      <c r="W985">
        <v>1.3457822164030999</v>
      </c>
      <c r="X985">
        <v>0.57695567686418203</v>
      </c>
      <c r="Y985">
        <v>0</v>
      </c>
      <c r="Z985">
        <v>1.6426892614253901</v>
      </c>
      <c r="AA985">
        <v>342.71613229286402</v>
      </c>
      <c r="AB985">
        <v>0</v>
      </c>
    </row>
    <row r="986" spans="1:28" x14ac:dyDescent="0.25">
      <c r="A986" t="s">
        <v>32</v>
      </c>
      <c r="B986" t="str">
        <f t="shared" si="15"/>
        <v>EBS</v>
      </c>
      <c r="C986">
        <v>2010</v>
      </c>
      <c r="D986" t="s">
        <v>41</v>
      </c>
      <c r="E986">
        <v>5718.45665739168</v>
      </c>
      <c r="F986">
        <v>19050035.720814399</v>
      </c>
      <c r="G986">
        <v>244298.15170607399</v>
      </c>
      <c r="H986">
        <v>108999.010124942</v>
      </c>
      <c r="I986">
        <v>69</v>
      </c>
      <c r="J986">
        <v>94983.17</v>
      </c>
      <c r="K986">
        <v>7.8718426206763201</v>
      </c>
      <c r="L986">
        <v>26223.6634982057</v>
      </c>
      <c r="M986">
        <v>336.29294020556301</v>
      </c>
      <c r="N986">
        <v>150.04451461636401</v>
      </c>
      <c r="O986">
        <v>2.28774301054376E-2</v>
      </c>
      <c r="P986">
        <v>1.38108619685503E-2</v>
      </c>
      <c r="Q986">
        <v>1.25768624222822E-2</v>
      </c>
      <c r="R986">
        <v>9.0769436968654998E-2</v>
      </c>
      <c r="S986">
        <v>8.5024095605513701E-4</v>
      </c>
      <c r="T986">
        <v>0</v>
      </c>
      <c r="U986">
        <v>0.89580345965300801</v>
      </c>
      <c r="V986">
        <v>0</v>
      </c>
      <c r="W986">
        <v>1.88708921754812</v>
      </c>
      <c r="X986">
        <v>13.619456111962499</v>
      </c>
      <c r="Y986">
        <v>0.127573991558246</v>
      </c>
      <c r="Z986">
        <v>0</v>
      </c>
      <c r="AA986">
        <v>134.41039529529499</v>
      </c>
      <c r="AB986">
        <v>0</v>
      </c>
    </row>
    <row r="987" spans="1:28" x14ac:dyDescent="0.25">
      <c r="A987" t="s">
        <v>39</v>
      </c>
      <c r="B987" t="str">
        <f t="shared" si="15"/>
        <v>EBS</v>
      </c>
      <c r="C987">
        <v>2010</v>
      </c>
      <c r="D987" t="s">
        <v>41</v>
      </c>
      <c r="E987">
        <v>2226.7354387966202</v>
      </c>
      <c r="F987">
        <v>7294904.7556135999</v>
      </c>
      <c r="G987">
        <v>93832.394494925102</v>
      </c>
      <c r="H987">
        <v>56946.245598694397</v>
      </c>
      <c r="I987">
        <v>26</v>
      </c>
      <c r="J987">
        <v>38989.599999999999</v>
      </c>
      <c r="K987">
        <v>3.3392124640194099</v>
      </c>
      <c r="L987">
        <v>10939.439171518199</v>
      </c>
      <c r="M987">
        <v>140.71105878458999</v>
      </c>
      <c r="N987">
        <v>85.396589899802095</v>
      </c>
      <c r="O987">
        <v>1.6268788473447999E-2</v>
      </c>
      <c r="P987">
        <v>5.5988980749457299E-3</v>
      </c>
      <c r="Q987">
        <v>2.0244097839403601E-2</v>
      </c>
      <c r="R987">
        <v>0.45416434810551498</v>
      </c>
      <c r="S987">
        <v>6.2459021533054299E-2</v>
      </c>
      <c r="T987">
        <v>0</v>
      </c>
      <c r="U987">
        <v>0.46313253252202702</v>
      </c>
      <c r="V987">
        <v>0</v>
      </c>
      <c r="W987">
        <v>1.7287769210830199</v>
      </c>
      <c r="X987">
        <v>38.784086582277602</v>
      </c>
      <c r="Y987">
        <v>5.33378744740115</v>
      </c>
      <c r="Z987">
        <v>0</v>
      </c>
      <c r="AA987">
        <v>39.549938949040303</v>
      </c>
      <c r="AB987">
        <v>0</v>
      </c>
    </row>
    <row r="988" spans="1:28" x14ac:dyDescent="0.25">
      <c r="A988" t="s">
        <v>33</v>
      </c>
      <c r="B988" t="str">
        <f t="shared" si="15"/>
        <v>EBS</v>
      </c>
      <c r="C988">
        <v>2010</v>
      </c>
      <c r="D988" t="s">
        <v>41</v>
      </c>
      <c r="E988">
        <v>3697.26317044899</v>
      </c>
      <c r="F988">
        <v>13691763.189252</v>
      </c>
      <c r="G988">
        <v>173292.616038126</v>
      </c>
      <c r="H988">
        <v>72707.068941351201</v>
      </c>
      <c r="I988">
        <v>29</v>
      </c>
      <c r="J988">
        <v>27782.66</v>
      </c>
      <c r="K988">
        <v>3.5420622619002202</v>
      </c>
      <c r="L988">
        <v>13117.020740948399</v>
      </c>
      <c r="M988">
        <v>166.01827006544201</v>
      </c>
      <c r="N988">
        <v>69.655026758418003</v>
      </c>
      <c r="O988">
        <v>2.0244224995758599E-2</v>
      </c>
      <c r="P988">
        <v>1.52006007801881E-2</v>
      </c>
      <c r="Q988">
        <v>0.30034443468935601</v>
      </c>
      <c r="R988">
        <v>0.136521956226237</v>
      </c>
      <c r="S988">
        <v>6.6572096243626505E-2</v>
      </c>
      <c r="T988">
        <v>0</v>
      </c>
      <c r="U988">
        <v>0.49656151284078098</v>
      </c>
      <c r="V988">
        <v>0</v>
      </c>
      <c r="W988">
        <v>20.920499635029</v>
      </c>
      <c r="X988">
        <v>9.5094405140500999</v>
      </c>
      <c r="Y988">
        <v>4.6370811452137799</v>
      </c>
      <c r="Z988">
        <v>0</v>
      </c>
      <c r="AA988">
        <v>34.588005464125096</v>
      </c>
      <c r="AB988">
        <v>0</v>
      </c>
    </row>
    <row r="989" spans="1:28" x14ac:dyDescent="0.25">
      <c r="A989" t="s">
        <v>37</v>
      </c>
      <c r="B989" t="str">
        <f t="shared" si="15"/>
        <v>EBS</v>
      </c>
      <c r="C989">
        <v>2011</v>
      </c>
      <c r="D989" t="s">
        <v>41</v>
      </c>
      <c r="E989">
        <v>1503.0811467742799</v>
      </c>
      <c r="F989">
        <v>5912225.5416324604</v>
      </c>
      <c r="G989">
        <v>74226.7448241159</v>
      </c>
      <c r="H989">
        <v>31972.610962729599</v>
      </c>
      <c r="I989">
        <v>20</v>
      </c>
      <c r="J989">
        <v>32439.01</v>
      </c>
      <c r="K989">
        <v>2.4379232175511198</v>
      </c>
      <c r="L989">
        <v>9589.3371733635395</v>
      </c>
      <c r="M989">
        <v>120.392105880847</v>
      </c>
      <c r="N989">
        <v>51.857992337304701</v>
      </c>
      <c r="O989">
        <v>3.2576824276961298E-2</v>
      </c>
      <c r="P989">
        <v>9.8819863491457008E-3</v>
      </c>
      <c r="Q989">
        <v>0.130004599919577</v>
      </c>
      <c r="R989">
        <v>2.3359003756486599E-2</v>
      </c>
      <c r="S989">
        <v>2.3566887670169699E-3</v>
      </c>
      <c r="T989">
        <v>4.3579711053154099E-2</v>
      </c>
      <c r="U989">
        <v>0.800699996503765</v>
      </c>
      <c r="V989">
        <v>0</v>
      </c>
      <c r="W989">
        <v>6.7417775464438101</v>
      </c>
      <c r="X989">
        <v>1.21135103781095</v>
      </c>
      <c r="Y989">
        <v>0.122213148021378</v>
      </c>
      <c r="Z989">
        <v>2.25995632185642</v>
      </c>
      <c r="AA989">
        <v>41.5226942831721</v>
      </c>
      <c r="AB989">
        <v>0</v>
      </c>
    </row>
    <row r="990" spans="1:28" x14ac:dyDescent="0.25">
      <c r="A990" t="s">
        <v>30</v>
      </c>
      <c r="B990" t="str">
        <f t="shared" si="15"/>
        <v>EBS</v>
      </c>
      <c r="C990">
        <v>2011</v>
      </c>
      <c r="D990" t="s">
        <v>41</v>
      </c>
      <c r="E990">
        <v>9083.4096579715206</v>
      </c>
      <c r="F990">
        <v>31245772.603133701</v>
      </c>
      <c r="G990">
        <v>399254.86419704801</v>
      </c>
      <c r="H990">
        <v>234285.62865006301</v>
      </c>
      <c r="I990">
        <v>31</v>
      </c>
      <c r="J990">
        <v>41328.67</v>
      </c>
      <c r="K990">
        <v>12.1098464590038</v>
      </c>
      <c r="L990">
        <v>41656.329832579198</v>
      </c>
      <c r="M990">
        <v>532.27975897724502</v>
      </c>
      <c r="N990">
        <v>312.34559458777397</v>
      </c>
      <c r="O990">
        <v>8.6049002406020699E-3</v>
      </c>
      <c r="P990">
        <v>1.03341944886048E-2</v>
      </c>
      <c r="Q990">
        <v>0.117167435793387</v>
      </c>
      <c r="R990">
        <v>9.9328821510768096E-3</v>
      </c>
      <c r="S990">
        <v>0.23423833044993</v>
      </c>
      <c r="T990">
        <v>2.06679926570854E-2</v>
      </c>
      <c r="U990">
        <v>0.61799335894852103</v>
      </c>
      <c r="V990">
        <v>0</v>
      </c>
      <c r="W990">
        <v>36.596732399210502</v>
      </c>
      <c r="X990">
        <v>3.10249198144838</v>
      </c>
      <c r="Y990">
        <v>73.163310599630805</v>
      </c>
      <c r="Z990">
        <v>6.4555564554130802</v>
      </c>
      <c r="AA990">
        <v>193.027503152072</v>
      </c>
      <c r="AB990">
        <v>0</v>
      </c>
    </row>
    <row r="991" spans="1:28" x14ac:dyDescent="0.25">
      <c r="A991" t="s">
        <v>34</v>
      </c>
      <c r="B991" t="str">
        <f t="shared" si="15"/>
        <v>EBS</v>
      </c>
      <c r="C991">
        <v>2011</v>
      </c>
      <c r="D991" t="s">
        <v>41</v>
      </c>
      <c r="E991">
        <v>6879.24677985164</v>
      </c>
      <c r="F991">
        <v>24266886.160376299</v>
      </c>
      <c r="G991">
        <v>309038.33281821897</v>
      </c>
      <c r="H991">
        <v>132944.942894735</v>
      </c>
      <c r="I991">
        <v>44</v>
      </c>
      <c r="J991">
        <v>62875.39</v>
      </c>
      <c r="K991">
        <v>9.8303482770321793</v>
      </c>
      <c r="L991">
        <v>34677.043895892399</v>
      </c>
      <c r="M991">
        <v>441.61149320216703</v>
      </c>
      <c r="N991">
        <v>189.97648029623099</v>
      </c>
      <c r="O991">
        <v>2.13158678683752E-2</v>
      </c>
      <c r="P991">
        <v>1.4009647954788901E-2</v>
      </c>
      <c r="Q991">
        <v>0.34982146403859699</v>
      </c>
      <c r="R991">
        <v>5.7338568126772502E-2</v>
      </c>
      <c r="S991">
        <v>0.11425195617763299</v>
      </c>
      <c r="T991">
        <v>2.7861711856391799E-2</v>
      </c>
      <c r="U991">
        <v>0.45072629980060602</v>
      </c>
      <c r="V991">
        <v>0</v>
      </c>
      <c r="W991">
        <v>66.457850470127198</v>
      </c>
      <c r="X991">
        <v>10.892979357949899</v>
      </c>
      <c r="Y991">
        <v>21.705184501585901</v>
      </c>
      <c r="Z991">
        <v>5.2930699535050802</v>
      </c>
      <c r="AA991">
        <v>85.627396013063006</v>
      </c>
      <c r="AB991">
        <v>0</v>
      </c>
    </row>
    <row r="992" spans="1:28" x14ac:dyDescent="0.25">
      <c r="A992" t="s">
        <v>35</v>
      </c>
      <c r="B992" t="str">
        <f t="shared" si="15"/>
        <v>EBS</v>
      </c>
      <c r="C992">
        <v>2011</v>
      </c>
      <c r="D992" t="s">
        <v>41</v>
      </c>
      <c r="E992">
        <v>18040.658809812299</v>
      </c>
      <c r="F992">
        <v>63482363.702804103</v>
      </c>
      <c r="G992">
        <v>809316.59201472998</v>
      </c>
      <c r="H992">
        <v>439118.472653982</v>
      </c>
      <c r="I992">
        <v>60</v>
      </c>
      <c r="J992">
        <v>88753.97</v>
      </c>
      <c r="K992">
        <v>26.686334846438498</v>
      </c>
      <c r="L992">
        <v>93905.196726795999</v>
      </c>
      <c r="M992">
        <v>1197.16767546963</v>
      </c>
      <c r="N992">
        <v>649.55846247295597</v>
      </c>
      <c r="O992">
        <v>2.6381264979206301E-2</v>
      </c>
      <c r="P992">
        <v>8.6819372334533892E-3</v>
      </c>
      <c r="Q992">
        <v>3.2909480422172697E-2</v>
      </c>
      <c r="R992">
        <v>6.7746806261303597E-2</v>
      </c>
      <c r="S992">
        <v>1.44395247249805E-2</v>
      </c>
      <c r="T992">
        <v>0.34487640731176</v>
      </c>
      <c r="U992">
        <v>0.54002778127978401</v>
      </c>
      <c r="V992">
        <v>0</v>
      </c>
      <c r="W992">
        <v>21.376631503810302</v>
      </c>
      <c r="X992">
        <v>44.0055113125456</v>
      </c>
      <c r="Y992">
        <v>9.3793154791985494</v>
      </c>
      <c r="Z992">
        <v>224.01738887662299</v>
      </c>
      <c r="AA992">
        <v>350.779615300778</v>
      </c>
      <c r="AB992">
        <v>0</v>
      </c>
    </row>
    <row r="993" spans="1:28" x14ac:dyDescent="0.25">
      <c r="A993" t="s">
        <v>31</v>
      </c>
      <c r="B993" t="str">
        <f t="shared" si="15"/>
        <v>EBS</v>
      </c>
      <c r="C993">
        <v>2011</v>
      </c>
      <c r="D993" t="s">
        <v>41</v>
      </c>
      <c r="E993">
        <v>9796.85982428022</v>
      </c>
      <c r="F993">
        <v>36119770.230132602</v>
      </c>
      <c r="G993">
        <v>457344.00065282499</v>
      </c>
      <c r="H993">
        <v>263629.23189198802</v>
      </c>
      <c r="I993">
        <v>39</v>
      </c>
      <c r="J993">
        <v>33177.949999999997</v>
      </c>
      <c r="K993">
        <v>8.3343519335122505</v>
      </c>
      <c r="L993">
        <v>30727.690530944299</v>
      </c>
      <c r="M993">
        <v>389.07016375536898</v>
      </c>
      <c r="N993">
        <v>224.27378139104599</v>
      </c>
      <c r="O993">
        <v>1.51901426751892E-2</v>
      </c>
      <c r="P993">
        <v>8.3499474721457894E-3</v>
      </c>
      <c r="Q993">
        <v>8.7451498159708305E-2</v>
      </c>
      <c r="R993">
        <v>0.26487171148446498</v>
      </c>
      <c r="S993">
        <v>2.5478853318516799E-2</v>
      </c>
      <c r="T993">
        <v>0.23480882522379401</v>
      </c>
      <c r="U993">
        <v>0.38738911181351599</v>
      </c>
      <c r="V993">
        <v>0</v>
      </c>
      <c r="W993">
        <v>19.613078180589898</v>
      </c>
      <c r="X993">
        <v>59.403780318138999</v>
      </c>
      <c r="Y993">
        <v>5.7142387792515503</v>
      </c>
      <c r="Z993">
        <v>52.661463136929399</v>
      </c>
      <c r="AA993">
        <v>86.881220976135893</v>
      </c>
      <c r="AB993">
        <v>0</v>
      </c>
    </row>
    <row r="994" spans="1:28" x14ac:dyDescent="0.25">
      <c r="A994" t="s">
        <v>27</v>
      </c>
      <c r="B994" t="str">
        <f t="shared" si="15"/>
        <v>EBS</v>
      </c>
      <c r="C994">
        <v>2011</v>
      </c>
      <c r="D994" t="s">
        <v>41</v>
      </c>
      <c r="E994">
        <v>22391.013934813</v>
      </c>
      <c r="F994">
        <v>75233469.313186601</v>
      </c>
      <c r="G994">
        <v>964246.719659355</v>
      </c>
      <c r="H994">
        <v>591649.528445701</v>
      </c>
      <c r="I994">
        <v>58</v>
      </c>
      <c r="J994">
        <v>78702.64</v>
      </c>
      <c r="K994">
        <v>30.3833087749409</v>
      </c>
      <c r="L994">
        <v>102087.45950528901</v>
      </c>
      <c r="M994">
        <v>1308.42693876778</v>
      </c>
      <c r="N994">
        <v>802.83413523158197</v>
      </c>
      <c r="O994">
        <v>1.4929689473146501E-2</v>
      </c>
      <c r="P994">
        <v>0</v>
      </c>
      <c r="Q994">
        <v>0</v>
      </c>
      <c r="R994">
        <v>0</v>
      </c>
      <c r="S994">
        <v>9.7685833455019699E-3</v>
      </c>
      <c r="T994">
        <v>6.3221957377252802E-3</v>
      </c>
      <c r="U994">
        <v>0.98390922091677302</v>
      </c>
      <c r="V994">
        <v>0</v>
      </c>
      <c r="W994">
        <v>0</v>
      </c>
      <c r="X994">
        <v>0</v>
      </c>
      <c r="Y994">
        <v>7.8425521626237096</v>
      </c>
      <c r="Z994">
        <v>5.0756745478614702</v>
      </c>
      <c r="AA994">
        <v>789.91590852109698</v>
      </c>
      <c r="AB994">
        <v>0</v>
      </c>
    </row>
    <row r="995" spans="1:28" x14ac:dyDescent="0.25">
      <c r="A995" t="s">
        <v>32</v>
      </c>
      <c r="B995" t="str">
        <f t="shared" si="15"/>
        <v>EBS</v>
      </c>
      <c r="C995">
        <v>2011</v>
      </c>
      <c r="D995" t="s">
        <v>41</v>
      </c>
      <c r="E995">
        <v>8179.7313667539402</v>
      </c>
      <c r="F995">
        <v>26858796.6425878</v>
      </c>
      <c r="G995">
        <v>345320.94370662898</v>
      </c>
      <c r="H995">
        <v>178130.72346643699</v>
      </c>
      <c r="I995">
        <v>69</v>
      </c>
      <c r="J995">
        <v>94983.17</v>
      </c>
      <c r="K995">
        <v>11.259953840039399</v>
      </c>
      <c r="L995">
        <v>36972.951413019597</v>
      </c>
      <c r="M995">
        <v>475.357650734017</v>
      </c>
      <c r="N995">
        <v>245.208996945443</v>
      </c>
      <c r="O995">
        <v>1.8940104096410199E-2</v>
      </c>
      <c r="P995">
        <v>1.3277953196570901E-2</v>
      </c>
      <c r="Q995">
        <v>7.3243992449635906E-2</v>
      </c>
      <c r="R995">
        <v>0.211482997974523</v>
      </c>
      <c r="S995">
        <v>0.141235642851881</v>
      </c>
      <c r="T995">
        <v>9.0698582799204702E-2</v>
      </c>
      <c r="U995">
        <v>0.48333878392475599</v>
      </c>
      <c r="V995">
        <v>0</v>
      </c>
      <c r="W995">
        <v>17.960085920854802</v>
      </c>
      <c r="X995">
        <v>51.857533804347703</v>
      </c>
      <c r="Y995">
        <v>34.632250316654499</v>
      </c>
      <c r="Z995">
        <v>22.240108512566199</v>
      </c>
      <c r="AA995">
        <v>118.519018391019</v>
      </c>
      <c r="AB995">
        <v>0</v>
      </c>
    </row>
    <row r="996" spans="1:28" x14ac:dyDescent="0.25">
      <c r="A996" t="s">
        <v>39</v>
      </c>
      <c r="B996" t="str">
        <f t="shared" si="15"/>
        <v>EBS</v>
      </c>
      <c r="C996">
        <v>2011</v>
      </c>
      <c r="D996" t="s">
        <v>41</v>
      </c>
      <c r="E996">
        <v>1304.5854997840399</v>
      </c>
      <c r="F996">
        <v>4166716.80411644</v>
      </c>
      <c r="G996">
        <v>53763.331763398201</v>
      </c>
      <c r="H996">
        <v>32927.984372110397</v>
      </c>
      <c r="I996">
        <v>26</v>
      </c>
      <c r="J996">
        <v>38989.599999999999</v>
      </c>
      <c r="K996">
        <v>1.9563564154761499</v>
      </c>
      <c r="L996">
        <v>6248.4085194530198</v>
      </c>
      <c r="M996">
        <v>80.623492312391903</v>
      </c>
      <c r="N996">
        <v>49.378805364416699</v>
      </c>
      <c r="O996">
        <v>1.78381145350603E-2</v>
      </c>
      <c r="P996">
        <v>2.7730459755769599E-2</v>
      </c>
      <c r="Q996">
        <v>3.61526108410926E-2</v>
      </c>
      <c r="R996">
        <v>0.34221385549915501</v>
      </c>
      <c r="S996">
        <v>6.7849756580556902E-3</v>
      </c>
      <c r="T996">
        <v>0.32161658175275998</v>
      </c>
      <c r="U996">
        <v>0.29323197624893699</v>
      </c>
      <c r="V996">
        <v>0</v>
      </c>
      <c r="W996">
        <v>1.7851727341378201</v>
      </c>
      <c r="X996">
        <v>16.8981113636994</v>
      </c>
      <c r="Y996">
        <v>0.335033992421437</v>
      </c>
      <c r="Z996">
        <v>15.8810425923386</v>
      </c>
      <c r="AA996">
        <v>14.4794446818195</v>
      </c>
      <c r="AB996">
        <v>0</v>
      </c>
    </row>
    <row r="997" spans="1:28" x14ac:dyDescent="0.25">
      <c r="A997" t="s">
        <v>33</v>
      </c>
      <c r="B997" t="str">
        <f t="shared" si="15"/>
        <v>EBS</v>
      </c>
      <c r="C997">
        <v>2011</v>
      </c>
      <c r="D997" t="s">
        <v>41</v>
      </c>
      <c r="E997">
        <v>4364.6405974388999</v>
      </c>
      <c r="F997">
        <v>16709685.1396419</v>
      </c>
      <c r="G997">
        <v>210342.43037325601</v>
      </c>
      <c r="H997">
        <v>95747.526872245697</v>
      </c>
      <c r="I997">
        <v>29</v>
      </c>
      <c r="J997">
        <v>27782.66</v>
      </c>
      <c r="K997">
        <v>4.1814250255462699</v>
      </c>
      <c r="L997">
        <v>16008.2586531629</v>
      </c>
      <c r="M997">
        <v>201.512835401167</v>
      </c>
      <c r="N997">
        <v>91.728309825257398</v>
      </c>
      <c r="O997">
        <v>2.4089668177264299E-2</v>
      </c>
      <c r="P997">
        <v>1.4669991099469201E-2</v>
      </c>
      <c r="Q997">
        <v>0.26098902634796001</v>
      </c>
      <c r="R997">
        <v>9.8882792112518103E-2</v>
      </c>
      <c r="S997">
        <v>3.2445985987135398E-2</v>
      </c>
      <c r="T997">
        <v>1.536959871605E-2</v>
      </c>
      <c r="U997">
        <v>0.59231259683633597</v>
      </c>
      <c r="V997">
        <v>0</v>
      </c>
      <c r="W997">
        <v>23.940082269838001</v>
      </c>
      <c r="X997">
        <v>9.0703513912835803</v>
      </c>
      <c r="Y997">
        <v>2.9762154552139202</v>
      </c>
      <c r="Z997">
        <v>1.4098273129157199</v>
      </c>
      <c r="AA997">
        <v>54.331833396006303</v>
      </c>
      <c r="AB997">
        <v>0</v>
      </c>
    </row>
    <row r="998" spans="1:28" x14ac:dyDescent="0.25">
      <c r="A998" t="s">
        <v>37</v>
      </c>
      <c r="B998" t="str">
        <f t="shared" si="15"/>
        <v>EBS</v>
      </c>
      <c r="C998">
        <v>2012</v>
      </c>
      <c r="D998" t="s">
        <v>41</v>
      </c>
      <c r="E998">
        <v>529.91731399112302</v>
      </c>
      <c r="F998">
        <v>1986385.7585135601</v>
      </c>
      <c r="G998">
        <v>25087.159279546999</v>
      </c>
      <c r="H998">
        <v>9306.9434618505493</v>
      </c>
      <c r="I998">
        <v>20</v>
      </c>
      <c r="J998">
        <v>32439.01</v>
      </c>
      <c r="K998">
        <v>0.85949965238656001</v>
      </c>
      <c r="L998">
        <v>3221.8193742139501</v>
      </c>
      <c r="M998">
        <v>40.690130537040901</v>
      </c>
      <c r="N998">
        <v>15.0954016014202</v>
      </c>
      <c r="O998">
        <v>2.63097855636743E-2</v>
      </c>
      <c r="P998">
        <v>6.0339641261867097E-3</v>
      </c>
      <c r="Q998">
        <v>6.2548080290749403E-2</v>
      </c>
      <c r="R998">
        <v>6.3510547018454697E-2</v>
      </c>
      <c r="S998">
        <v>2.4660333303418502E-2</v>
      </c>
      <c r="T998">
        <v>0</v>
      </c>
      <c r="U998">
        <v>0.84928103938737698</v>
      </c>
      <c r="V998">
        <v>0</v>
      </c>
      <c r="W998">
        <v>0.94418839138673905</v>
      </c>
      <c r="X998">
        <v>0.95871721316945502</v>
      </c>
      <c r="Y998">
        <v>0.37225763483997898</v>
      </c>
      <c r="Z998">
        <v>0</v>
      </c>
      <c r="AA998">
        <v>12.820238362024</v>
      </c>
      <c r="AB998">
        <v>0</v>
      </c>
    </row>
    <row r="999" spans="1:28" x14ac:dyDescent="0.25">
      <c r="A999" t="s">
        <v>30</v>
      </c>
      <c r="B999" t="str">
        <f t="shared" si="15"/>
        <v>EBS</v>
      </c>
      <c r="C999">
        <v>2012</v>
      </c>
      <c r="D999" t="s">
        <v>41</v>
      </c>
      <c r="E999">
        <v>8014.4935188230702</v>
      </c>
      <c r="F999">
        <v>28470566.714955401</v>
      </c>
      <c r="G999">
        <v>362120.22541111801</v>
      </c>
      <c r="H999">
        <v>205843.626858804</v>
      </c>
      <c r="I999">
        <v>31</v>
      </c>
      <c r="J999">
        <v>41328.67</v>
      </c>
      <c r="K999">
        <v>10.684785737308999</v>
      </c>
      <c r="L999">
        <v>37956.472789528198</v>
      </c>
      <c r="M999">
        <v>482.77249343037801</v>
      </c>
      <c r="N999">
        <v>274.42720406615001</v>
      </c>
      <c r="O999">
        <v>7.8214903802710095E-3</v>
      </c>
      <c r="P999">
        <v>0</v>
      </c>
      <c r="Q999">
        <v>0</v>
      </c>
      <c r="R999">
        <v>0</v>
      </c>
      <c r="S999">
        <v>0</v>
      </c>
      <c r="T999">
        <v>0.12993327081495901</v>
      </c>
      <c r="U999">
        <v>0.87006672918504102</v>
      </c>
      <c r="V999">
        <v>0</v>
      </c>
      <c r="W999">
        <v>0</v>
      </c>
      <c r="X999">
        <v>0</v>
      </c>
      <c r="Y999">
        <v>0</v>
      </c>
      <c r="Z999">
        <v>35.657224224919297</v>
      </c>
      <c r="AA999">
        <v>238.76997984123099</v>
      </c>
      <c r="AB999">
        <v>0</v>
      </c>
    </row>
    <row r="1000" spans="1:28" x14ac:dyDescent="0.25">
      <c r="A1000" t="s">
        <v>34</v>
      </c>
      <c r="B1000" t="str">
        <f t="shared" si="15"/>
        <v>EBS</v>
      </c>
      <c r="C1000">
        <v>2012</v>
      </c>
      <c r="D1000" t="s">
        <v>41</v>
      </c>
      <c r="E1000">
        <v>7796.1255488486304</v>
      </c>
      <c r="F1000">
        <v>28966875.770291202</v>
      </c>
      <c r="G1000">
        <v>366465.88561245799</v>
      </c>
      <c r="H1000">
        <v>150263.171689432</v>
      </c>
      <c r="I1000">
        <v>44</v>
      </c>
      <c r="J1000">
        <v>62875.39</v>
      </c>
      <c r="K1000">
        <v>11.140555326655001</v>
      </c>
      <c r="L1000">
        <v>41393.263889513903</v>
      </c>
      <c r="M1000">
        <v>523.67466999042495</v>
      </c>
      <c r="N1000">
        <v>214.723989150227</v>
      </c>
      <c r="O1000">
        <v>1.3634728649975799E-2</v>
      </c>
      <c r="P1000">
        <v>9.2202552510964406E-3</v>
      </c>
      <c r="Q1000">
        <v>0.34836252224898401</v>
      </c>
      <c r="R1000">
        <v>1.6489753054834501E-2</v>
      </c>
      <c r="S1000">
        <v>0.15363669150522699</v>
      </c>
      <c r="T1000">
        <v>6.7783375065176704E-2</v>
      </c>
      <c r="U1000">
        <v>0.413727658125778</v>
      </c>
      <c r="V1000">
        <v>0</v>
      </c>
      <c r="W1000">
        <v>74.801790447736593</v>
      </c>
      <c r="X1000">
        <v>3.5407455560362</v>
      </c>
      <c r="Y1000">
        <v>32.989483279845103</v>
      </c>
      <c r="Z1000">
        <v>14.554716692060801</v>
      </c>
      <c r="AA1000">
        <v>88.837253174548707</v>
      </c>
      <c r="AB1000">
        <v>0</v>
      </c>
    </row>
    <row r="1001" spans="1:28" x14ac:dyDescent="0.25">
      <c r="A1001" t="s">
        <v>35</v>
      </c>
      <c r="B1001" t="str">
        <f t="shared" si="15"/>
        <v>EBS</v>
      </c>
      <c r="C1001">
        <v>2012</v>
      </c>
      <c r="D1001" t="s">
        <v>41</v>
      </c>
      <c r="E1001">
        <v>14142.172176075301</v>
      </c>
      <c r="F1001">
        <v>51793370.940503098</v>
      </c>
      <c r="G1001">
        <v>656205.63397482596</v>
      </c>
      <c r="H1001">
        <v>309134.39172409102</v>
      </c>
      <c r="I1001">
        <v>60</v>
      </c>
      <c r="J1001">
        <v>88753.97</v>
      </c>
      <c r="K1001">
        <v>20.919565417503701</v>
      </c>
      <c r="L1001">
        <v>76614.454844204694</v>
      </c>
      <c r="M1001">
        <v>970.68091919387905</v>
      </c>
      <c r="N1001">
        <v>457.28174215080298</v>
      </c>
      <c r="O1001">
        <v>2.01965495216774E-2</v>
      </c>
      <c r="P1001">
        <v>9.3437118626384305E-3</v>
      </c>
      <c r="Q1001">
        <v>0.121347939471456</v>
      </c>
      <c r="R1001">
        <v>4.6725037240332001E-2</v>
      </c>
      <c r="S1001">
        <v>4.3765382113433102E-2</v>
      </c>
      <c r="T1001">
        <v>0.228593349440395</v>
      </c>
      <c r="U1001">
        <v>0.55956829173438405</v>
      </c>
      <c r="V1001">
        <v>0</v>
      </c>
      <c r="W1001">
        <v>55.490197167917501</v>
      </c>
      <c r="X1001">
        <v>21.3665064313202</v>
      </c>
      <c r="Y1001">
        <v>20.013110178726301</v>
      </c>
      <c r="Z1001">
        <v>104.531565076191</v>
      </c>
      <c r="AA1001">
        <v>255.880363296648</v>
      </c>
      <c r="AB1001">
        <v>0</v>
      </c>
    </row>
    <row r="1002" spans="1:28" x14ac:dyDescent="0.25">
      <c r="A1002" t="s">
        <v>31</v>
      </c>
      <c r="B1002" t="str">
        <f t="shared" si="15"/>
        <v>EBS</v>
      </c>
      <c r="C1002">
        <v>2012</v>
      </c>
      <c r="D1002" t="s">
        <v>41</v>
      </c>
      <c r="E1002">
        <v>5620.0453493897003</v>
      </c>
      <c r="F1002">
        <v>21768723.025513601</v>
      </c>
      <c r="G1002">
        <v>273604.98485289502</v>
      </c>
      <c r="H1002">
        <v>115444.771526682</v>
      </c>
      <c r="I1002">
        <v>39</v>
      </c>
      <c r="J1002">
        <v>33177.949999999997</v>
      </c>
      <c r="K1002">
        <v>4.7810662461483098</v>
      </c>
      <c r="L1002">
        <v>18519.015489854901</v>
      </c>
      <c r="M1002">
        <v>232.760320697439</v>
      </c>
      <c r="N1002">
        <v>98.210791217274107</v>
      </c>
      <c r="O1002">
        <v>2.36576527360512E-2</v>
      </c>
      <c r="P1002">
        <v>8.8151462093007203E-3</v>
      </c>
      <c r="Q1002">
        <v>7.4522576754773001E-2</v>
      </c>
      <c r="R1002">
        <v>9.8816338566245096E-2</v>
      </c>
      <c r="S1002">
        <v>3.921472717156E-2</v>
      </c>
      <c r="T1002">
        <v>0.21680391109993</v>
      </c>
      <c r="U1002">
        <v>0.57064244640749195</v>
      </c>
      <c r="V1002">
        <v>0</v>
      </c>
      <c r="W1002">
        <v>7.3189212266363004</v>
      </c>
      <c r="X1002">
        <v>9.7048307957849698</v>
      </c>
      <c r="Y1002">
        <v>3.8513093828884402</v>
      </c>
      <c r="Z1002">
        <v>21.2924836481236</v>
      </c>
      <c r="AA1002">
        <v>56.043246163840699</v>
      </c>
      <c r="AB1002">
        <v>0</v>
      </c>
    </row>
    <row r="1003" spans="1:28" x14ac:dyDescent="0.25">
      <c r="A1003" t="s">
        <v>27</v>
      </c>
      <c r="B1003" t="str">
        <f t="shared" si="15"/>
        <v>EBS</v>
      </c>
      <c r="C1003">
        <v>2012</v>
      </c>
      <c r="D1003" t="s">
        <v>41</v>
      </c>
      <c r="E1003">
        <v>23917.188275507498</v>
      </c>
      <c r="F1003">
        <v>81222326.707469404</v>
      </c>
      <c r="G1003">
        <v>1039419.06236859</v>
      </c>
      <c r="H1003">
        <v>570716.598016056</v>
      </c>
      <c r="I1003">
        <v>58</v>
      </c>
      <c r="J1003">
        <v>78702.64</v>
      </c>
      <c r="K1003">
        <v>32.454238942404899</v>
      </c>
      <c r="L1003">
        <v>110213.992048627</v>
      </c>
      <c r="M1003">
        <v>1410.4314530126301</v>
      </c>
      <c r="N1003">
        <v>774.42936130486805</v>
      </c>
      <c r="O1003">
        <v>1.7518481889888401E-2</v>
      </c>
      <c r="P1003">
        <v>2.0660309057527599E-2</v>
      </c>
      <c r="Q1003">
        <v>8.0227454069725992E-3</v>
      </c>
      <c r="R1003">
        <v>7.6407258271254897E-3</v>
      </c>
      <c r="S1003">
        <v>4.05958500978816E-3</v>
      </c>
      <c r="T1003">
        <v>1.1979587016455E-2</v>
      </c>
      <c r="U1003">
        <v>0.968297356739659</v>
      </c>
      <c r="V1003">
        <v>0</v>
      </c>
      <c r="W1003">
        <v>6.2130496014333598</v>
      </c>
      <c r="X1003">
        <v>5.9172024222064001</v>
      </c>
      <c r="Y1003">
        <v>3.14386182629306</v>
      </c>
      <c r="Z1003">
        <v>9.2773439218493507</v>
      </c>
      <c r="AA1003">
        <v>749.87790353308606</v>
      </c>
      <c r="AB1003">
        <v>0</v>
      </c>
    </row>
    <row r="1004" spans="1:28" x14ac:dyDescent="0.25">
      <c r="A1004" t="s">
        <v>32</v>
      </c>
      <c r="B1004" t="str">
        <f t="shared" si="15"/>
        <v>EBS</v>
      </c>
      <c r="C1004">
        <v>2012</v>
      </c>
      <c r="D1004" t="s">
        <v>41</v>
      </c>
      <c r="E1004">
        <v>5043.2313718000896</v>
      </c>
      <c r="F1004">
        <v>17852098.617060199</v>
      </c>
      <c r="G1004">
        <v>227120.98551020899</v>
      </c>
      <c r="H1004">
        <v>99637.171292548199</v>
      </c>
      <c r="I1004">
        <v>69</v>
      </c>
      <c r="J1004">
        <v>94983.17</v>
      </c>
      <c r="K1004">
        <v>6.9423493150292899</v>
      </c>
      <c r="L1004">
        <v>24574.621997115901</v>
      </c>
      <c r="M1004">
        <v>312.64740836643102</v>
      </c>
      <c r="N1004">
        <v>137.157309843467</v>
      </c>
      <c r="O1004">
        <v>9.9399070204609207E-3</v>
      </c>
      <c r="P1004">
        <v>4.7901877855181197E-3</v>
      </c>
      <c r="Q1004">
        <v>2.4587487135718601E-2</v>
      </c>
      <c r="R1004">
        <v>0.15868960494782</v>
      </c>
      <c r="S1004">
        <v>5.4271438459958403E-2</v>
      </c>
      <c r="T1004">
        <v>8.8029907187364795E-2</v>
      </c>
      <c r="U1004">
        <v>0.67442156226913796</v>
      </c>
      <c r="V1004">
        <v>0</v>
      </c>
      <c r="W1004">
        <v>3.3723535913460201</v>
      </c>
      <c r="X1004">
        <v>21.765439314765501</v>
      </c>
      <c r="Y1004">
        <v>7.44372450050317</v>
      </c>
      <c r="Z1004">
        <v>12.073945255589001</v>
      </c>
      <c r="AA1004">
        <v>92.501847181263301</v>
      </c>
      <c r="AB1004">
        <v>0</v>
      </c>
    </row>
    <row r="1005" spans="1:28" x14ac:dyDescent="0.25">
      <c r="A1005" t="s">
        <v>39</v>
      </c>
      <c r="B1005" t="str">
        <f t="shared" si="15"/>
        <v>EBS</v>
      </c>
      <c r="C1005">
        <v>2012</v>
      </c>
      <c r="D1005" t="s">
        <v>41</v>
      </c>
      <c r="E1005">
        <v>1498.0356991577601</v>
      </c>
      <c r="F1005">
        <v>5499043.3941990696</v>
      </c>
      <c r="G1005">
        <v>69614.192028647594</v>
      </c>
      <c r="H1005">
        <v>38125.9722200869</v>
      </c>
      <c r="I1005">
        <v>26</v>
      </c>
      <c r="J1005">
        <v>38989.599999999999</v>
      </c>
      <c r="K1005">
        <v>2.2464543344569798</v>
      </c>
      <c r="L1005">
        <v>8246.3654739409194</v>
      </c>
      <c r="M1005">
        <v>104.39344236616</v>
      </c>
      <c r="N1005">
        <v>57.173707941242299</v>
      </c>
      <c r="O1005">
        <v>2.064814699696E-2</v>
      </c>
      <c r="P1005">
        <v>0</v>
      </c>
      <c r="Q1005">
        <v>0</v>
      </c>
      <c r="R1005">
        <v>0.18800088743903101</v>
      </c>
      <c r="S1005">
        <v>7.4257003648724798E-3</v>
      </c>
      <c r="T1005">
        <v>0.52090492719058401</v>
      </c>
      <c r="U1005">
        <v>0.28366848500551201</v>
      </c>
      <c r="V1005">
        <v>0</v>
      </c>
      <c r="W1005">
        <v>0</v>
      </c>
      <c r="X1005">
        <v>10.748707831133499</v>
      </c>
      <c r="Y1005">
        <v>0.42455482392039501</v>
      </c>
      <c r="Z1005">
        <v>29.7820661723485</v>
      </c>
      <c r="AA1005">
        <v>16.218379113839799</v>
      </c>
      <c r="AB1005">
        <v>0</v>
      </c>
    </row>
    <row r="1006" spans="1:28" x14ac:dyDescent="0.25">
      <c r="A1006" t="s">
        <v>33</v>
      </c>
      <c r="B1006" t="str">
        <f t="shared" si="15"/>
        <v>EBS</v>
      </c>
      <c r="C1006">
        <v>2012</v>
      </c>
      <c r="D1006" t="s">
        <v>41</v>
      </c>
      <c r="E1006">
        <v>4533.6687892534301</v>
      </c>
      <c r="F1006">
        <v>16738698.3178332</v>
      </c>
      <c r="G1006">
        <v>211995.91294480101</v>
      </c>
      <c r="H1006">
        <v>77438.068156572495</v>
      </c>
      <c r="I1006">
        <v>29</v>
      </c>
      <c r="J1006">
        <v>27782.66</v>
      </c>
      <c r="K1006">
        <v>4.3433578801530999</v>
      </c>
      <c r="L1006">
        <v>16036.05393817</v>
      </c>
      <c r="M1006">
        <v>203.09690933568899</v>
      </c>
      <c r="N1006">
        <v>74.187431677616601</v>
      </c>
      <c r="O1006">
        <v>1.8080989296970499E-2</v>
      </c>
      <c r="P1006">
        <v>8.2557917368400197E-3</v>
      </c>
      <c r="Q1006">
        <v>0.228300332499597</v>
      </c>
      <c r="R1006">
        <v>0</v>
      </c>
      <c r="S1006">
        <v>7.1206852610011306E-2</v>
      </c>
      <c r="T1006">
        <v>0.100126381057589</v>
      </c>
      <c r="U1006">
        <v>0.60036643383280297</v>
      </c>
      <c r="V1006">
        <v>0</v>
      </c>
      <c r="W1006">
        <v>16.937015319291</v>
      </c>
      <c r="X1006">
        <v>0</v>
      </c>
      <c r="Y1006">
        <v>5.2826535129833196</v>
      </c>
      <c r="Z1006">
        <v>7.4281190538368502</v>
      </c>
      <c r="AA1006">
        <v>44.539643791505398</v>
      </c>
      <c r="AB1006">
        <v>0</v>
      </c>
    </row>
    <row r="1007" spans="1:28" x14ac:dyDescent="0.25">
      <c r="A1007" t="s">
        <v>37</v>
      </c>
      <c r="B1007" t="str">
        <f t="shared" si="15"/>
        <v>EBS</v>
      </c>
      <c r="C1007">
        <v>2013</v>
      </c>
      <c r="D1007" t="s">
        <v>41</v>
      </c>
      <c r="E1007">
        <v>2109.9164779412999</v>
      </c>
      <c r="F1007">
        <v>7483718.7618748499</v>
      </c>
      <c r="G1007">
        <v>95205.724176982098</v>
      </c>
      <c r="H1007">
        <v>38887.578471266897</v>
      </c>
      <c r="I1007">
        <v>20</v>
      </c>
      <c r="J1007">
        <v>32439.01</v>
      </c>
      <c r="K1007">
        <v>3.4221800863551399</v>
      </c>
      <c r="L1007">
        <v>12138.221387682301</v>
      </c>
      <c r="M1007">
        <v>154.418971931718</v>
      </c>
      <c r="N1007">
        <v>63.073727345260501</v>
      </c>
      <c r="O1007">
        <v>2.3635371233262099E-2</v>
      </c>
      <c r="P1007">
        <v>2.45442611462184E-2</v>
      </c>
      <c r="Q1007">
        <v>0.23964338061849</v>
      </c>
      <c r="R1007">
        <v>7.2143407738516803E-3</v>
      </c>
      <c r="S1007">
        <v>1.0281598929035501E-2</v>
      </c>
      <c r="T1007">
        <v>0.14905847487492599</v>
      </c>
      <c r="U1007">
        <v>0.59380220480369705</v>
      </c>
      <c r="V1007">
        <v>0</v>
      </c>
      <c r="W1007">
        <v>15.1152012492271</v>
      </c>
      <c r="X1007">
        <v>0.455035362945716</v>
      </c>
      <c r="Y1007">
        <v>0.64849876752331004</v>
      </c>
      <c r="Z1007">
        <v>9.4016736027614396</v>
      </c>
      <c r="AA1007">
        <v>37.453318362802897</v>
      </c>
      <c r="AB1007">
        <v>0</v>
      </c>
    </row>
    <row r="1008" spans="1:28" x14ac:dyDescent="0.25">
      <c r="A1008" t="s">
        <v>30</v>
      </c>
      <c r="B1008" t="str">
        <f t="shared" si="15"/>
        <v>EBS</v>
      </c>
      <c r="C1008">
        <v>2013</v>
      </c>
      <c r="D1008" t="s">
        <v>41</v>
      </c>
      <c r="E1008">
        <v>8974.1756425904005</v>
      </c>
      <c r="F1008">
        <v>28959621.7185666</v>
      </c>
      <c r="G1008">
        <v>373243.19365925301</v>
      </c>
      <c r="H1008">
        <v>250447.94365403301</v>
      </c>
      <c r="I1008">
        <v>31</v>
      </c>
      <c r="J1008">
        <v>41328.67</v>
      </c>
      <c r="K1008">
        <v>11.964217537247</v>
      </c>
      <c r="L1008">
        <v>38608.472559079797</v>
      </c>
      <c r="M1008">
        <v>497.60144453191401</v>
      </c>
      <c r="N1008">
        <v>333.89291662761701</v>
      </c>
      <c r="O1008">
        <v>1.69398372738267E-2</v>
      </c>
      <c r="P1008">
        <v>9.4757412396689403E-3</v>
      </c>
      <c r="Q1008">
        <v>0.106939561291197</v>
      </c>
      <c r="R1008">
        <v>5.01133028217532E-3</v>
      </c>
      <c r="S1008">
        <v>8.1963060773872394E-3</v>
      </c>
      <c r="T1008">
        <v>1.8521733725361999E-3</v>
      </c>
      <c r="U1008">
        <v>0.87800062897670395</v>
      </c>
      <c r="V1008">
        <v>0</v>
      </c>
      <c r="W1008">
        <v>35.706362022395602</v>
      </c>
      <c r="X1008">
        <v>1.6732476840998201</v>
      </c>
      <c r="Y1008">
        <v>2.7366885417514899</v>
      </c>
      <c r="Z1008">
        <v>0.61842756945612098</v>
      </c>
      <c r="AA1008">
        <v>293.158190809914</v>
      </c>
      <c r="AB1008">
        <v>0</v>
      </c>
    </row>
    <row r="1009" spans="1:28" x14ac:dyDescent="0.25">
      <c r="A1009" t="s">
        <v>34</v>
      </c>
      <c r="B1009" t="str">
        <f t="shared" si="15"/>
        <v>EBS</v>
      </c>
      <c r="C1009">
        <v>2013</v>
      </c>
      <c r="D1009" t="s">
        <v>41</v>
      </c>
      <c r="E1009">
        <v>4185.4766197758599</v>
      </c>
      <c r="F1009">
        <v>14671885.649631601</v>
      </c>
      <c r="G1009">
        <v>186981.63906672699</v>
      </c>
      <c r="H1009">
        <v>78835.038422779704</v>
      </c>
      <c r="I1009">
        <v>44</v>
      </c>
      <c r="J1009">
        <v>62875.39</v>
      </c>
      <c r="K1009">
        <v>5.9809880637338404</v>
      </c>
      <c r="L1009">
        <v>20965.921187636101</v>
      </c>
      <c r="M1009">
        <v>267.19416998090202</v>
      </c>
      <c r="N1009">
        <v>112.654176965847</v>
      </c>
      <c r="O1009">
        <v>1.6323329000033901E-2</v>
      </c>
      <c r="P1009">
        <v>1.11078688422237E-2</v>
      </c>
      <c r="Q1009">
        <v>0.32926955317914203</v>
      </c>
      <c r="R1009">
        <v>2.65891045820837E-2</v>
      </c>
      <c r="S1009">
        <v>0.147000639453502</v>
      </c>
      <c r="T1009">
        <v>5.9023396465983098E-2</v>
      </c>
      <c r="U1009">
        <v>0.43811730631928902</v>
      </c>
      <c r="V1009">
        <v>0</v>
      </c>
      <c r="W1009">
        <v>37.0935905133083</v>
      </c>
      <c r="X1009">
        <v>2.9953736929534598</v>
      </c>
      <c r="Y1009">
        <v>16.560236051087401</v>
      </c>
      <c r="Z1009">
        <v>6.6492321506041998</v>
      </c>
      <c r="AA1009">
        <v>49.355744557893303</v>
      </c>
      <c r="AB1009">
        <v>0</v>
      </c>
    </row>
    <row r="1010" spans="1:28" x14ac:dyDescent="0.25">
      <c r="A1010" t="s">
        <v>35</v>
      </c>
      <c r="B1010" t="str">
        <f t="shared" si="15"/>
        <v>EBS</v>
      </c>
      <c r="C1010">
        <v>2013</v>
      </c>
      <c r="D1010" t="s">
        <v>41</v>
      </c>
      <c r="E1010">
        <v>19194.5745558776</v>
      </c>
      <c r="F1010">
        <v>75514735.637268707</v>
      </c>
      <c r="G1010">
        <v>948802.37499294302</v>
      </c>
      <c r="H1010">
        <v>486820.93343726202</v>
      </c>
      <c r="I1010">
        <v>60</v>
      </c>
      <c r="J1010">
        <v>88753.97</v>
      </c>
      <c r="K1010">
        <v>28.393244904918699</v>
      </c>
      <c r="L1010">
        <v>111703.876355135</v>
      </c>
      <c r="M1010">
        <v>1403.49962543421</v>
      </c>
      <c r="N1010">
        <v>720.12150869437801</v>
      </c>
      <c r="O1010">
        <v>2.3423280191315801E-2</v>
      </c>
      <c r="P1010">
        <v>1.62730061624057E-2</v>
      </c>
      <c r="Q1010">
        <v>0.217841085367248</v>
      </c>
      <c r="R1010">
        <v>4.1361067486908702E-2</v>
      </c>
      <c r="S1010">
        <v>5.9359074231290797E-2</v>
      </c>
      <c r="T1010">
        <v>0.32606865309736099</v>
      </c>
      <c r="U1010">
        <v>0.35537011981719202</v>
      </c>
      <c r="V1010">
        <v>0</v>
      </c>
      <c r="W1010">
        <v>156.87205105028301</v>
      </c>
      <c r="X1010">
        <v>29.784994319882699</v>
      </c>
      <c r="Y1010">
        <v>42.745746090138702</v>
      </c>
      <c r="Z1010">
        <v>234.809050406415</v>
      </c>
      <c r="AA1010">
        <v>255.90966682765799</v>
      </c>
      <c r="AB1010">
        <v>0</v>
      </c>
    </row>
    <row r="1011" spans="1:28" x14ac:dyDescent="0.25">
      <c r="A1011" t="s">
        <v>31</v>
      </c>
      <c r="B1011" t="str">
        <f t="shared" si="15"/>
        <v>EBS</v>
      </c>
      <c r="C1011">
        <v>2013</v>
      </c>
      <c r="D1011" t="s">
        <v>41</v>
      </c>
      <c r="E1011">
        <v>11702.445075357</v>
      </c>
      <c r="F1011">
        <v>41815029.528695099</v>
      </c>
      <c r="G1011">
        <v>531798.90830895002</v>
      </c>
      <c r="H1011">
        <v>255418.16739523</v>
      </c>
      <c r="I1011">
        <v>39</v>
      </c>
      <c r="J1011">
        <v>33177.949999999997</v>
      </c>
      <c r="K1011">
        <v>9.9554650663574904</v>
      </c>
      <c r="L1011">
        <v>35572.742537219798</v>
      </c>
      <c r="M1011">
        <v>452.410194613562</v>
      </c>
      <c r="N1011">
        <v>217.28849197257799</v>
      </c>
      <c r="O1011">
        <v>1.87440054313209E-2</v>
      </c>
      <c r="P1011">
        <v>1.1667975923949501E-2</v>
      </c>
      <c r="Q1011">
        <v>0.19089726027103401</v>
      </c>
      <c r="R1011">
        <v>0.107757142436141</v>
      </c>
      <c r="S1011">
        <v>8.2052602507161995E-2</v>
      </c>
      <c r="T1011">
        <v>0.27314405665435798</v>
      </c>
      <c r="U1011">
        <v>0.34614893813130598</v>
      </c>
      <c r="V1011">
        <v>0</v>
      </c>
      <c r="W1011">
        <v>41.479777805989698</v>
      </c>
      <c r="X1011">
        <v>23.414386979223298</v>
      </c>
      <c r="Y1011">
        <v>17.829086261206601</v>
      </c>
      <c r="Z1011">
        <v>59.351060161698001</v>
      </c>
      <c r="AA1011">
        <v>75.214180764460806</v>
      </c>
      <c r="AB1011">
        <v>0</v>
      </c>
    </row>
    <row r="1012" spans="1:28" x14ac:dyDescent="0.25">
      <c r="A1012" t="s">
        <v>27</v>
      </c>
      <c r="B1012" t="str">
        <f t="shared" si="15"/>
        <v>EBS</v>
      </c>
      <c r="C1012">
        <v>2013</v>
      </c>
      <c r="D1012" t="s">
        <v>41</v>
      </c>
      <c r="E1012">
        <v>23098.3860414673</v>
      </c>
      <c r="F1012">
        <v>83643910.930123195</v>
      </c>
      <c r="G1012">
        <v>1061159.4524009</v>
      </c>
      <c r="H1012">
        <v>690299.46527181996</v>
      </c>
      <c r="I1012">
        <v>58</v>
      </c>
      <c r="J1012">
        <v>78702.64</v>
      </c>
      <c r="K1012">
        <v>31.343171744872901</v>
      </c>
      <c r="L1012">
        <v>113499.941553889</v>
      </c>
      <c r="M1012">
        <v>1439.9319028431901</v>
      </c>
      <c r="N1012">
        <v>936.69638461173304</v>
      </c>
      <c r="O1012">
        <v>1.1592907093360401E-2</v>
      </c>
      <c r="P1012">
        <v>1.04924181872006E-2</v>
      </c>
      <c r="Q1012">
        <v>1.5340207159521099E-2</v>
      </c>
      <c r="R1012">
        <v>1.7258434839155499E-3</v>
      </c>
      <c r="S1012">
        <v>3.66405422774541E-2</v>
      </c>
      <c r="T1012">
        <v>1.50814429593053E-3</v>
      </c>
      <c r="U1012">
        <v>0.94478526278317898</v>
      </c>
      <c r="V1012">
        <v>0</v>
      </c>
      <c r="W1012">
        <v>14.3691165855184</v>
      </c>
      <c r="X1012">
        <v>1.6165913517894099</v>
      </c>
      <c r="Y1012">
        <v>34.321063481504602</v>
      </c>
      <c r="Z1012">
        <v>1.4126733094709401</v>
      </c>
      <c r="AA1012">
        <v>884.97693988344997</v>
      </c>
      <c r="AB1012">
        <v>0</v>
      </c>
    </row>
    <row r="1013" spans="1:28" x14ac:dyDescent="0.25">
      <c r="A1013" t="s">
        <v>32</v>
      </c>
      <c r="B1013" t="str">
        <f t="shared" si="15"/>
        <v>EBS</v>
      </c>
      <c r="C1013">
        <v>2013</v>
      </c>
      <c r="D1013" t="s">
        <v>41</v>
      </c>
      <c r="E1013">
        <v>6683.6785053992098</v>
      </c>
      <c r="F1013">
        <v>23729058.196896698</v>
      </c>
      <c r="G1013">
        <v>301780.82005930599</v>
      </c>
      <c r="H1013">
        <v>153093.83319656999</v>
      </c>
      <c r="I1013">
        <v>69</v>
      </c>
      <c r="J1013">
        <v>94983.17</v>
      </c>
      <c r="K1013">
        <v>9.2005358217924496</v>
      </c>
      <c r="L1013">
        <v>32664.6546181991</v>
      </c>
      <c r="M1013">
        <v>415.421723687427</v>
      </c>
      <c r="N1013">
        <v>210.74402296320901</v>
      </c>
      <c r="O1013">
        <v>1.37473858301963E-2</v>
      </c>
      <c r="P1013">
        <v>1.0584389748715801E-2</v>
      </c>
      <c r="Q1013">
        <v>0.18969047869675701</v>
      </c>
      <c r="R1013">
        <v>7.38091256590509E-2</v>
      </c>
      <c r="S1013">
        <v>0.202694573798093</v>
      </c>
      <c r="T1013">
        <v>0.122018987790424</v>
      </c>
      <c r="U1013">
        <v>0.41178683405567401</v>
      </c>
      <c r="V1013">
        <v>0</v>
      </c>
      <c r="W1013">
        <v>39.976134598371502</v>
      </c>
      <c r="X1013">
        <v>15.5548320727854</v>
      </c>
      <c r="Y1013">
        <v>42.716669915023203</v>
      </c>
      <c r="Z1013">
        <v>25.7147723648526</v>
      </c>
      <c r="AA1013">
        <v>86.781614012176107</v>
      </c>
      <c r="AB1013">
        <v>0</v>
      </c>
    </row>
    <row r="1014" spans="1:28" x14ac:dyDescent="0.25">
      <c r="A1014" t="s">
        <v>39</v>
      </c>
      <c r="B1014" t="str">
        <f t="shared" si="15"/>
        <v>EBS</v>
      </c>
      <c r="C1014">
        <v>2013</v>
      </c>
      <c r="D1014" t="s">
        <v>41</v>
      </c>
      <c r="E1014">
        <v>3391.3288526219499</v>
      </c>
      <c r="F1014">
        <v>12316922.7770775</v>
      </c>
      <c r="G1014">
        <v>156447.71377028999</v>
      </c>
      <c r="H1014">
        <v>96651.514714822202</v>
      </c>
      <c r="I1014">
        <v>26</v>
      </c>
      <c r="J1014">
        <v>38989.599999999999</v>
      </c>
      <c r="K1014">
        <v>5.0856367473918702</v>
      </c>
      <c r="L1014">
        <v>18470.457396505401</v>
      </c>
      <c r="M1014">
        <v>234.60899156992599</v>
      </c>
      <c r="N1014">
        <v>144.938611466347</v>
      </c>
      <c r="O1014">
        <v>1.6128785626892701E-2</v>
      </c>
      <c r="P1014">
        <v>3.8310191679105801E-3</v>
      </c>
      <c r="Q1014">
        <v>1.63811600320397E-2</v>
      </c>
      <c r="R1014">
        <v>0.170341681319709</v>
      </c>
      <c r="S1014">
        <v>8.1004975608243796E-2</v>
      </c>
      <c r="T1014">
        <v>0.34675905568196302</v>
      </c>
      <c r="U1014">
        <v>0.38551312735804399</v>
      </c>
      <c r="V1014">
        <v>0</v>
      </c>
      <c r="W1014">
        <v>2.3742625892518698</v>
      </c>
      <c r="X1014">
        <v>24.689086765321701</v>
      </c>
      <c r="Y1014">
        <v>11.740748686524199</v>
      </c>
      <c r="Z1014">
        <v>50.2587760439256</v>
      </c>
      <c r="AA1014">
        <v>55.8757373813241</v>
      </c>
      <c r="AB1014">
        <v>0</v>
      </c>
    </row>
    <row r="1015" spans="1:28" x14ac:dyDescent="0.25">
      <c r="A1015" t="s">
        <v>33</v>
      </c>
      <c r="B1015" t="str">
        <f t="shared" si="15"/>
        <v>EBS</v>
      </c>
      <c r="C1015">
        <v>2013</v>
      </c>
      <c r="D1015" t="s">
        <v>41</v>
      </c>
      <c r="E1015">
        <v>3497.8220031586202</v>
      </c>
      <c r="F1015">
        <v>12471430.6872229</v>
      </c>
      <c r="G1015">
        <v>158573.530051006</v>
      </c>
      <c r="H1015">
        <v>61922.867099057199</v>
      </c>
      <c r="I1015">
        <v>29</v>
      </c>
      <c r="J1015">
        <v>27782.66</v>
      </c>
      <c r="K1015">
        <v>3.3509930846301699</v>
      </c>
      <c r="L1015">
        <v>11947.91443092</v>
      </c>
      <c r="M1015">
        <v>151.91705070368599</v>
      </c>
      <c r="N1015">
        <v>59.323515959941098</v>
      </c>
      <c r="O1015">
        <v>1.8351046918535799E-2</v>
      </c>
      <c r="P1015">
        <v>1.1072675148963099E-2</v>
      </c>
      <c r="Q1015">
        <v>0.26397923776099602</v>
      </c>
      <c r="R1015">
        <v>1.98308076043687E-2</v>
      </c>
      <c r="S1015">
        <v>5.3695565833511198E-2</v>
      </c>
      <c r="T1015">
        <v>2.46299458652952E-2</v>
      </c>
      <c r="U1015">
        <v>0.637864442935829</v>
      </c>
      <c r="V1015">
        <v>0</v>
      </c>
      <c r="W1015">
        <v>15.6601765244075</v>
      </c>
      <c r="X1015">
        <v>1.17643323141629</v>
      </c>
      <c r="Y1015">
        <v>3.18540975670237</v>
      </c>
      <c r="Z1015">
        <v>1.46113498663233</v>
      </c>
      <c r="AA1015">
        <v>37.840361460782603</v>
      </c>
      <c r="AB1015">
        <v>0</v>
      </c>
    </row>
    <row r="1016" spans="1:28" x14ac:dyDescent="0.25">
      <c r="A1016" t="s">
        <v>37</v>
      </c>
      <c r="B1016" t="str">
        <f t="shared" si="15"/>
        <v>EBS</v>
      </c>
      <c r="C1016">
        <v>2014</v>
      </c>
      <c r="D1016" t="s">
        <v>41</v>
      </c>
      <c r="E1016">
        <v>1488.9460390320701</v>
      </c>
      <c r="F1016">
        <v>5715709.1737017604</v>
      </c>
      <c r="G1016">
        <v>71921.232586612095</v>
      </c>
      <c r="H1016">
        <v>28463.431220009799</v>
      </c>
      <c r="I1016">
        <v>20</v>
      </c>
      <c r="J1016">
        <v>32439.01</v>
      </c>
      <c r="K1016">
        <v>2.4149967724810799</v>
      </c>
      <c r="L1016">
        <v>9270.5973521401593</v>
      </c>
      <c r="M1016">
        <v>116.652679154472</v>
      </c>
      <c r="N1016">
        <v>46.1662764990105</v>
      </c>
      <c r="O1016">
        <v>1.9746464906337899E-2</v>
      </c>
      <c r="P1016">
        <v>1.5892541727877501E-2</v>
      </c>
      <c r="Q1016">
        <v>0.37367093922592898</v>
      </c>
      <c r="R1016">
        <v>0</v>
      </c>
      <c r="S1016">
        <v>2.2250704088329701E-2</v>
      </c>
      <c r="T1016">
        <v>0.17490830835569399</v>
      </c>
      <c r="U1016">
        <v>0.42917004833004702</v>
      </c>
      <c r="V1016">
        <v>0</v>
      </c>
      <c r="W1016">
        <v>17.250995899949199</v>
      </c>
      <c r="X1016">
        <v>0</v>
      </c>
      <c r="Y1016">
        <v>1.0272321572395</v>
      </c>
      <c r="Z1016">
        <v>8.0748653255231808</v>
      </c>
      <c r="AA1016">
        <v>19.813183116298699</v>
      </c>
      <c r="AB1016">
        <v>0</v>
      </c>
    </row>
    <row r="1017" spans="1:28" x14ac:dyDescent="0.25">
      <c r="A1017" t="s">
        <v>30</v>
      </c>
      <c r="B1017" t="str">
        <f t="shared" si="15"/>
        <v>EBS</v>
      </c>
      <c r="C1017">
        <v>2014</v>
      </c>
      <c r="D1017" t="s">
        <v>41</v>
      </c>
      <c r="E1017">
        <v>16414.261346385701</v>
      </c>
      <c r="F1017">
        <v>51144503.245900899</v>
      </c>
      <c r="G1017">
        <v>662058.47983019799</v>
      </c>
      <c r="H1017">
        <v>431411.711664084</v>
      </c>
      <c r="I1017">
        <v>31</v>
      </c>
      <c r="J1017">
        <v>41328.67</v>
      </c>
      <c r="K1017">
        <v>21.883212596081702</v>
      </c>
      <c r="L1017">
        <v>68184.977321411803</v>
      </c>
      <c r="M1017">
        <v>882.64504624528797</v>
      </c>
      <c r="N1017">
        <v>575.15071824193797</v>
      </c>
      <c r="O1017">
        <v>1.0435623598577901E-2</v>
      </c>
      <c r="P1017">
        <v>1.5035494876555099E-2</v>
      </c>
      <c r="Q1017">
        <v>0.36019636810693201</v>
      </c>
      <c r="R1017">
        <v>0</v>
      </c>
      <c r="S1017">
        <v>2.3952330306932501E-2</v>
      </c>
      <c r="T1017">
        <v>0.20121694634350501</v>
      </c>
      <c r="U1017">
        <v>0.41463435524263098</v>
      </c>
      <c r="V1017">
        <v>0</v>
      </c>
      <c r="W1017">
        <v>207.167199824839</v>
      </c>
      <c r="X1017">
        <v>0</v>
      </c>
      <c r="Y1017">
        <v>13.776199979600401</v>
      </c>
      <c r="Z1017">
        <v>115.730071211916</v>
      </c>
      <c r="AA1017">
        <v>238.477247225582</v>
      </c>
      <c r="AB1017">
        <v>0</v>
      </c>
    </row>
    <row r="1018" spans="1:28" x14ac:dyDescent="0.25">
      <c r="A1018" t="s">
        <v>34</v>
      </c>
      <c r="B1018" t="str">
        <f t="shared" si="15"/>
        <v>EBS</v>
      </c>
      <c r="C1018">
        <v>2014</v>
      </c>
      <c r="D1018" t="s">
        <v>41</v>
      </c>
      <c r="E1018">
        <v>9852.5201659576596</v>
      </c>
      <c r="F1018">
        <v>35364844.343620799</v>
      </c>
      <c r="G1018">
        <v>449199.25601717102</v>
      </c>
      <c r="H1018">
        <v>229514.33111959699</v>
      </c>
      <c r="I1018">
        <v>44</v>
      </c>
      <c r="J1018">
        <v>62875.39</v>
      </c>
      <c r="K1018">
        <v>14.0791147253966</v>
      </c>
      <c r="L1018">
        <v>50535.8722816921</v>
      </c>
      <c r="M1018">
        <v>641.89950931339695</v>
      </c>
      <c r="N1018">
        <v>327.97279726667699</v>
      </c>
      <c r="O1018">
        <v>2.59069596568876E-2</v>
      </c>
      <c r="P1018">
        <v>1.7573026232145399E-2</v>
      </c>
      <c r="Q1018">
        <v>0.454403820919065</v>
      </c>
      <c r="R1018">
        <v>2.7952294904173801E-2</v>
      </c>
      <c r="S1018">
        <v>5.90491006964265E-2</v>
      </c>
      <c r="T1018">
        <v>0.15666566501733301</v>
      </c>
      <c r="U1018">
        <v>0.30192911846300202</v>
      </c>
      <c r="V1018">
        <v>0</v>
      </c>
      <c r="W1018">
        <v>149.032092235492</v>
      </c>
      <c r="X1018">
        <v>9.1675923497449592</v>
      </c>
      <c r="Y1018">
        <v>19.366498731488701</v>
      </c>
      <c r="Z1018">
        <v>51.382076391378803</v>
      </c>
      <c r="AA1018">
        <v>99.024537558572604</v>
      </c>
      <c r="AB1018">
        <v>0</v>
      </c>
    </row>
    <row r="1019" spans="1:28" x14ac:dyDescent="0.25">
      <c r="A1019" t="s">
        <v>35</v>
      </c>
      <c r="B1019" t="str">
        <f t="shared" si="15"/>
        <v>EBS</v>
      </c>
      <c r="C1019">
        <v>2014</v>
      </c>
      <c r="D1019" t="s">
        <v>41</v>
      </c>
      <c r="E1019">
        <v>13942.204704985301</v>
      </c>
      <c r="F1019">
        <v>53875794.2742614</v>
      </c>
      <c r="G1019">
        <v>677428.82983741595</v>
      </c>
      <c r="H1019">
        <v>372742.455544759</v>
      </c>
      <c r="I1019">
        <v>60</v>
      </c>
      <c r="J1019">
        <v>88753.97</v>
      </c>
      <c r="K1019">
        <v>20.623766968668701</v>
      </c>
      <c r="L1019">
        <v>79694.8438123995</v>
      </c>
      <c r="M1019">
        <v>1002.07496734209</v>
      </c>
      <c r="N1019">
        <v>551.37287861909795</v>
      </c>
      <c r="O1019">
        <v>2.9624709283643899E-2</v>
      </c>
      <c r="P1019">
        <v>9.0368261059232506E-3</v>
      </c>
      <c r="Q1019">
        <v>0.10450565623426999</v>
      </c>
      <c r="R1019">
        <v>6.3901475105443903E-2</v>
      </c>
      <c r="S1019">
        <v>7.1476598912191602E-2</v>
      </c>
      <c r="T1019">
        <v>0.21923893676032699</v>
      </c>
      <c r="U1019">
        <v>0.54087733298776797</v>
      </c>
      <c r="V1019">
        <v>0</v>
      </c>
      <c r="W1019">
        <v>57.621584509867198</v>
      </c>
      <c r="X1019">
        <v>35.233540276895297</v>
      </c>
      <c r="Y1019">
        <v>39.410258096117801</v>
      </c>
      <c r="Z1019">
        <v>120.88240366693201</v>
      </c>
      <c r="AA1019">
        <v>298.22509206928601</v>
      </c>
      <c r="AB1019">
        <v>0</v>
      </c>
    </row>
    <row r="1020" spans="1:28" x14ac:dyDescent="0.25">
      <c r="A1020" t="s">
        <v>31</v>
      </c>
      <c r="B1020" t="str">
        <f t="shared" si="15"/>
        <v>EBS</v>
      </c>
      <c r="C1020">
        <v>2014</v>
      </c>
      <c r="D1020" t="s">
        <v>41</v>
      </c>
      <c r="E1020">
        <v>14359.7790148517</v>
      </c>
      <c r="F1020">
        <v>57474165.307758696</v>
      </c>
      <c r="G1020">
        <v>719921.078496209</v>
      </c>
      <c r="H1020">
        <v>418538.41106802202</v>
      </c>
      <c r="I1020">
        <v>39</v>
      </c>
      <c r="J1020">
        <v>33177.949999999997</v>
      </c>
      <c r="K1020">
        <v>12.216103337584601</v>
      </c>
      <c r="L1020">
        <v>48894.230330065497</v>
      </c>
      <c r="M1020">
        <v>612.44886016136695</v>
      </c>
      <c r="N1020">
        <v>356.05760193575099</v>
      </c>
      <c r="O1020">
        <v>2.9411720418633401E-2</v>
      </c>
      <c r="P1020">
        <v>2.4993198178406801E-2</v>
      </c>
      <c r="Q1020">
        <v>0.37447492301943502</v>
      </c>
      <c r="R1020">
        <v>8.6256699987603602E-2</v>
      </c>
      <c r="S1020">
        <v>7.6389748027856294E-2</v>
      </c>
      <c r="T1020">
        <v>0.22166664199214201</v>
      </c>
      <c r="U1020">
        <v>0.24121198697296301</v>
      </c>
      <c r="V1020">
        <v>0</v>
      </c>
      <c r="W1020">
        <v>133.334643075375</v>
      </c>
      <c r="X1020">
        <v>30.7123537484776</v>
      </c>
      <c r="Y1020">
        <v>27.199150495274701</v>
      </c>
      <c r="Z1020">
        <v>78.926092976872795</v>
      </c>
      <c r="AA1020">
        <v>85.885361639750599</v>
      </c>
      <c r="AB1020">
        <v>0</v>
      </c>
    </row>
    <row r="1021" spans="1:28" x14ac:dyDescent="0.25">
      <c r="A1021" t="s">
        <v>27</v>
      </c>
      <c r="B1021" t="str">
        <f t="shared" si="15"/>
        <v>EBS</v>
      </c>
      <c r="C1021">
        <v>2014</v>
      </c>
      <c r="D1021" t="s">
        <v>41</v>
      </c>
      <c r="E1021">
        <v>14960.963540357099</v>
      </c>
      <c r="F1021">
        <v>51963097.530642599</v>
      </c>
      <c r="G1021">
        <v>662796.33889335697</v>
      </c>
      <c r="H1021">
        <v>486655.22510312102</v>
      </c>
      <c r="I1021">
        <v>58</v>
      </c>
      <c r="J1021">
        <v>78702.64</v>
      </c>
      <c r="K1021">
        <v>20.301160820169802</v>
      </c>
      <c r="L1021">
        <v>70510.913073087097</v>
      </c>
      <c r="M1021">
        <v>899.37623540072195</v>
      </c>
      <c r="N1021">
        <v>660.36294802430905</v>
      </c>
      <c r="O1021">
        <v>9.3138223518669603E-3</v>
      </c>
      <c r="P1021">
        <v>9.4279698977370004E-4</v>
      </c>
      <c r="Q1021">
        <v>1.60675510207791E-3</v>
      </c>
      <c r="R1021">
        <v>3.3500446147673099E-2</v>
      </c>
      <c r="S1021">
        <v>0</v>
      </c>
      <c r="T1021">
        <v>0.18865478650333301</v>
      </c>
      <c r="U1021">
        <v>0.77623801224691602</v>
      </c>
      <c r="V1021">
        <v>0</v>
      </c>
      <c r="W1021">
        <v>1.0610415359612699</v>
      </c>
      <c r="X1021">
        <v>22.122453378206998</v>
      </c>
      <c r="Y1021">
        <v>0</v>
      </c>
      <c r="Z1021">
        <v>124.58063097423801</v>
      </c>
      <c r="AA1021">
        <v>512.59882213590299</v>
      </c>
      <c r="AB1021">
        <v>0</v>
      </c>
    </row>
    <row r="1022" spans="1:28" x14ac:dyDescent="0.25">
      <c r="A1022" t="s">
        <v>32</v>
      </c>
      <c r="B1022" t="str">
        <f t="shared" si="15"/>
        <v>EBS</v>
      </c>
      <c r="C1022">
        <v>2014</v>
      </c>
      <c r="D1022" t="s">
        <v>41</v>
      </c>
      <c r="E1022">
        <v>8292.6743817820006</v>
      </c>
      <c r="F1022">
        <v>31211106.483968198</v>
      </c>
      <c r="G1022">
        <v>394013.36531020899</v>
      </c>
      <c r="H1022">
        <v>242893.52993152299</v>
      </c>
      <c r="I1022">
        <v>69</v>
      </c>
      <c r="J1022">
        <v>94983.17</v>
      </c>
      <c r="K1022">
        <v>11.415427544339799</v>
      </c>
      <c r="L1022">
        <v>42964.200479055798</v>
      </c>
      <c r="M1022">
        <v>542.386064630894</v>
      </c>
      <c r="N1022">
        <v>334.35938326646198</v>
      </c>
      <c r="O1022">
        <v>2.1667934193449302E-2</v>
      </c>
      <c r="P1022">
        <v>1.1119771918103399E-2</v>
      </c>
      <c r="Q1022">
        <v>0.10095545313673999</v>
      </c>
      <c r="R1022">
        <v>8.58490675533949E-2</v>
      </c>
      <c r="S1022">
        <v>3.8336833267616499E-2</v>
      </c>
      <c r="T1022">
        <v>0.55246888992800103</v>
      </c>
      <c r="U1022">
        <v>0.22238975611424799</v>
      </c>
      <c r="V1022">
        <v>0</v>
      </c>
      <c r="W1022">
        <v>33.755403048186601</v>
      </c>
      <c r="X1022">
        <v>28.704441281154001</v>
      </c>
      <c r="Y1022">
        <v>12.8182799277494</v>
      </c>
      <c r="Z1022">
        <v>184.72315731023301</v>
      </c>
      <c r="AA1022">
        <v>74.358101699138899</v>
      </c>
      <c r="AB1022">
        <v>0</v>
      </c>
    </row>
    <row r="1023" spans="1:28" x14ac:dyDescent="0.25">
      <c r="A1023" t="s">
        <v>39</v>
      </c>
      <c r="B1023" t="str">
        <f t="shared" si="15"/>
        <v>EBS</v>
      </c>
      <c r="C1023">
        <v>2014</v>
      </c>
      <c r="D1023" t="s">
        <v>41</v>
      </c>
      <c r="E1023">
        <v>3016.2763149812499</v>
      </c>
      <c r="F1023">
        <v>10746028.747416001</v>
      </c>
      <c r="G1023">
        <v>136674.56062932999</v>
      </c>
      <c r="H1023">
        <v>89221.548866939003</v>
      </c>
      <c r="I1023">
        <v>26</v>
      </c>
      <c r="J1023">
        <v>38989.599999999999</v>
      </c>
      <c r="K1023">
        <v>4.5232079619458903</v>
      </c>
      <c r="L1023">
        <v>16114.7447096251</v>
      </c>
      <c r="M1023">
        <v>204.95717111974301</v>
      </c>
      <c r="N1023">
        <v>133.79663468086201</v>
      </c>
      <c r="O1023">
        <v>1.7758898227444999E-2</v>
      </c>
      <c r="P1023">
        <v>0</v>
      </c>
      <c r="Q1023">
        <v>0</v>
      </c>
      <c r="R1023">
        <v>0.377891969208272</v>
      </c>
      <c r="S1023">
        <v>0.146551233490787</v>
      </c>
      <c r="T1023">
        <v>3.9963592270496701E-2</v>
      </c>
      <c r="U1023">
        <v>0.43559320503044402</v>
      </c>
      <c r="V1023">
        <v>0</v>
      </c>
      <c r="W1023">
        <v>0</v>
      </c>
      <c r="X1023">
        <v>50.560673752990702</v>
      </c>
      <c r="Y1023">
        <v>19.608061849396499</v>
      </c>
      <c r="Z1023">
        <v>5.3469941555505596</v>
      </c>
      <c r="AA1023">
        <v>58.280904922924002</v>
      </c>
      <c r="AB1023">
        <v>0</v>
      </c>
    </row>
    <row r="1024" spans="1:28" x14ac:dyDescent="0.25">
      <c r="A1024" t="s">
        <v>33</v>
      </c>
      <c r="B1024" t="str">
        <f t="shared" si="15"/>
        <v>EBS</v>
      </c>
      <c r="C1024">
        <v>2014</v>
      </c>
      <c r="D1024" t="s">
        <v>41</v>
      </c>
      <c r="E1024">
        <v>5723.8279241862101</v>
      </c>
      <c r="F1024">
        <v>22209558.1051955</v>
      </c>
      <c r="G1024">
        <v>279259.28993863502</v>
      </c>
      <c r="H1024">
        <v>128112.19947107699</v>
      </c>
      <c r="I1024">
        <v>29</v>
      </c>
      <c r="J1024">
        <v>27782.66</v>
      </c>
      <c r="K1024">
        <v>5.4835574177990098</v>
      </c>
      <c r="L1024">
        <v>21277.262123685799</v>
      </c>
      <c r="M1024">
        <v>267.53675531746597</v>
      </c>
      <c r="N1024">
        <v>122.734402750245</v>
      </c>
      <c r="O1024">
        <v>2.7532763164263601E-2</v>
      </c>
      <c r="P1024">
        <v>1.4818665903928101E-2</v>
      </c>
      <c r="Q1024">
        <v>0.32293161021692501</v>
      </c>
      <c r="R1024">
        <v>6.4777361229542202E-3</v>
      </c>
      <c r="S1024">
        <v>9.3211635589919104E-3</v>
      </c>
      <c r="T1024">
        <v>0.129315650042233</v>
      </c>
      <c r="U1024">
        <v>0.53195384005889601</v>
      </c>
      <c r="V1024">
        <v>0</v>
      </c>
      <c r="W1024">
        <v>39.634818309149203</v>
      </c>
      <c r="X1024">
        <v>0.79504107422447401</v>
      </c>
      <c r="Y1024">
        <v>1.1440274423502199</v>
      </c>
      <c r="Z1024">
        <v>15.8714790741931</v>
      </c>
      <c r="AA1024">
        <v>65.289036850328003</v>
      </c>
      <c r="AB1024">
        <v>0</v>
      </c>
    </row>
    <row r="1025" spans="1:28" x14ac:dyDescent="0.25">
      <c r="A1025" t="s">
        <v>37</v>
      </c>
      <c r="B1025" t="str">
        <f t="shared" si="15"/>
        <v>EBS</v>
      </c>
      <c r="C1025">
        <v>2015</v>
      </c>
      <c r="D1025" t="s">
        <v>41</v>
      </c>
      <c r="E1025">
        <v>788.53638928361397</v>
      </c>
      <c r="F1025">
        <v>3152506.57644678</v>
      </c>
      <c r="G1025">
        <v>39458.796268271297</v>
      </c>
      <c r="H1025">
        <v>17272.827316874998</v>
      </c>
      <c r="I1025">
        <v>20</v>
      </c>
      <c r="J1025">
        <v>32439.01</v>
      </c>
      <c r="K1025">
        <v>1.27896699086675</v>
      </c>
      <c r="L1025">
        <v>5113.2096179211403</v>
      </c>
      <c r="M1025">
        <v>64.000214336720802</v>
      </c>
      <c r="N1025">
        <v>28.0156709030191</v>
      </c>
      <c r="O1025">
        <v>2.3373884433589301E-2</v>
      </c>
      <c r="P1025">
        <v>9.3345492496786399E-3</v>
      </c>
      <c r="Q1025">
        <v>0.228204608345213</v>
      </c>
      <c r="R1025">
        <v>1.68415221107047E-2</v>
      </c>
      <c r="S1025">
        <v>1.3637823196724101E-2</v>
      </c>
      <c r="T1025">
        <v>0.53069413124971399</v>
      </c>
      <c r="U1025">
        <v>0.210621915097645</v>
      </c>
      <c r="V1025">
        <v>0</v>
      </c>
      <c r="W1025">
        <v>6.3933052059518296</v>
      </c>
      <c r="X1025">
        <v>0.471826540959421</v>
      </c>
      <c r="Y1025">
        <v>0.382072766512983</v>
      </c>
      <c r="Z1025">
        <v>14.8677521312556</v>
      </c>
      <c r="AA1025">
        <v>5.9007142583392502</v>
      </c>
      <c r="AB1025">
        <v>0</v>
      </c>
    </row>
    <row r="1026" spans="1:28" x14ac:dyDescent="0.25">
      <c r="A1026" t="s">
        <v>30</v>
      </c>
      <c r="B1026" t="str">
        <f t="shared" si="15"/>
        <v>EBS</v>
      </c>
      <c r="C1026">
        <v>2015</v>
      </c>
      <c r="D1026" t="s">
        <v>41</v>
      </c>
      <c r="E1026">
        <v>8632.0318796493102</v>
      </c>
      <c r="F1026">
        <v>28415767.162065201</v>
      </c>
      <c r="G1026">
        <v>364922.82343335199</v>
      </c>
      <c r="H1026">
        <v>217887.241609397</v>
      </c>
      <c r="I1026">
        <v>31</v>
      </c>
      <c r="J1026">
        <v>41328.67</v>
      </c>
      <c r="K1026">
        <v>11.508077322048599</v>
      </c>
      <c r="L1026">
        <v>37883.414962510702</v>
      </c>
      <c r="M1026">
        <v>486.508869198235</v>
      </c>
      <c r="N1026">
        <v>290.48354534467899</v>
      </c>
      <c r="O1026">
        <v>1.13821442505609E-2</v>
      </c>
      <c r="P1026">
        <v>1.69364268080371E-2</v>
      </c>
      <c r="Q1026">
        <v>0.56440700023522805</v>
      </c>
      <c r="R1026">
        <v>0</v>
      </c>
      <c r="S1026">
        <v>0.11699052143182</v>
      </c>
      <c r="T1026">
        <v>2.9591394113135798E-4</v>
      </c>
      <c r="U1026">
        <v>0.31830656439181998</v>
      </c>
      <c r="V1026">
        <v>0</v>
      </c>
      <c r="W1026">
        <v>163.950946445684</v>
      </c>
      <c r="X1026">
        <v>0</v>
      </c>
      <c r="Y1026">
        <v>33.983821437237701</v>
      </c>
      <c r="Z1026">
        <v>8.5958130736753305E-2</v>
      </c>
      <c r="AA1026">
        <v>92.462819331020199</v>
      </c>
      <c r="AB1026">
        <v>0</v>
      </c>
    </row>
    <row r="1027" spans="1:28" x14ac:dyDescent="0.25">
      <c r="A1027" t="s">
        <v>34</v>
      </c>
      <c r="B1027" t="str">
        <f t="shared" si="15"/>
        <v>EBS</v>
      </c>
      <c r="C1027">
        <v>2015</v>
      </c>
      <c r="D1027" t="s">
        <v>41</v>
      </c>
      <c r="E1027">
        <v>21283.745588534599</v>
      </c>
      <c r="F1027">
        <v>70919101.426235199</v>
      </c>
      <c r="G1027">
        <v>909379.54089088703</v>
      </c>
      <c r="H1027">
        <v>412034.92113812099</v>
      </c>
      <c r="I1027">
        <v>44</v>
      </c>
      <c r="J1027">
        <v>62875.39</v>
      </c>
      <c r="K1027">
        <v>30.414177375906601</v>
      </c>
      <c r="L1027">
        <v>101342.412741457</v>
      </c>
      <c r="M1027">
        <v>1299.49075662581</v>
      </c>
      <c r="N1027">
        <v>588.79219000405897</v>
      </c>
      <c r="O1027">
        <v>2.2481774260661301E-2</v>
      </c>
      <c r="P1027">
        <v>1.91182725461429E-2</v>
      </c>
      <c r="Q1027">
        <v>0.59982855192652795</v>
      </c>
      <c r="R1027">
        <v>2.1800878021450799E-2</v>
      </c>
      <c r="S1027">
        <v>7.2016746098300194E-2</v>
      </c>
      <c r="T1027">
        <v>4.0705484578081999E-2</v>
      </c>
      <c r="U1027">
        <v>0.26564833937563997</v>
      </c>
      <c r="V1027">
        <v>0</v>
      </c>
      <c r="W1027">
        <v>353.17436671578298</v>
      </c>
      <c r="X1027">
        <v>12.8361867142614</v>
      </c>
      <c r="Y1027">
        <v>42.4028976521844</v>
      </c>
      <c r="Z1027">
        <v>23.967071409905301</v>
      </c>
      <c r="AA1027">
        <v>156.41166751192401</v>
      </c>
      <c r="AB1027">
        <v>0</v>
      </c>
    </row>
    <row r="1028" spans="1:28" x14ac:dyDescent="0.25">
      <c r="A1028" t="s">
        <v>35</v>
      </c>
      <c r="B1028" t="str">
        <f t="shared" ref="B1028:B1091" si="16">IF(A1028="NBS","NBS","EBS")</f>
        <v>EBS</v>
      </c>
      <c r="C1028">
        <v>2015</v>
      </c>
      <c r="D1028" t="s">
        <v>41</v>
      </c>
      <c r="E1028">
        <v>13531.634935448699</v>
      </c>
      <c r="F1028">
        <v>49749046.271874301</v>
      </c>
      <c r="G1028">
        <v>629983.07837354101</v>
      </c>
      <c r="H1028">
        <v>353881.04408701498</v>
      </c>
      <c r="I1028">
        <v>60</v>
      </c>
      <c r="J1028">
        <v>88753.97</v>
      </c>
      <c r="K1028">
        <v>20.0164386851961</v>
      </c>
      <c r="L1028">
        <v>73590.422672375804</v>
      </c>
      <c r="M1028">
        <v>931.89165397454803</v>
      </c>
      <c r="N1028">
        <v>523.47245950779404</v>
      </c>
      <c r="O1028">
        <v>2.6768212898521201E-2</v>
      </c>
      <c r="P1028">
        <v>8.3847951750947898E-3</v>
      </c>
      <c r="Q1028">
        <v>0.131559547396396</v>
      </c>
      <c r="R1028">
        <v>3.33527326214242E-2</v>
      </c>
      <c r="S1028">
        <v>4.8829369360161898E-2</v>
      </c>
      <c r="T1028">
        <v>0.38126681163288401</v>
      </c>
      <c r="U1028">
        <v>0.40499153898913498</v>
      </c>
      <c r="V1028">
        <v>0</v>
      </c>
      <c r="W1028">
        <v>68.867799847323397</v>
      </c>
      <c r="X1028">
        <v>17.4592369766427</v>
      </c>
      <c r="Y1028">
        <v>25.560830075178401</v>
      </c>
      <c r="Z1028">
        <v>199.58267561416</v>
      </c>
      <c r="AA1028">
        <v>212.00191699448899</v>
      </c>
      <c r="AB1028">
        <v>0</v>
      </c>
    </row>
    <row r="1029" spans="1:28" x14ac:dyDescent="0.25">
      <c r="A1029" t="s">
        <v>31</v>
      </c>
      <c r="B1029" t="str">
        <f t="shared" si="16"/>
        <v>EBS</v>
      </c>
      <c r="C1029">
        <v>2015</v>
      </c>
      <c r="D1029" t="s">
        <v>41</v>
      </c>
      <c r="E1029">
        <v>16050.606669412</v>
      </c>
      <c r="F1029">
        <v>67802799.801341504</v>
      </c>
      <c r="G1029">
        <v>843725.74140982097</v>
      </c>
      <c r="H1029">
        <v>550058.86298445798</v>
      </c>
      <c r="I1029">
        <v>39</v>
      </c>
      <c r="J1029">
        <v>33177.949999999997</v>
      </c>
      <c r="K1029">
        <v>13.65451860378</v>
      </c>
      <c r="L1029">
        <v>57680.971837664503</v>
      </c>
      <c r="M1029">
        <v>717.77155031302505</v>
      </c>
      <c r="N1029">
        <v>467.944242388595</v>
      </c>
      <c r="O1029">
        <v>2.39447660417932E-2</v>
      </c>
      <c r="P1029">
        <v>2.4120426899651499E-2</v>
      </c>
      <c r="Q1029">
        <v>0.44921744366225702</v>
      </c>
      <c r="R1029">
        <v>4.5482877396652403E-2</v>
      </c>
      <c r="S1029">
        <v>8.6175731667859398E-2</v>
      </c>
      <c r="T1029">
        <v>0.267152313809492</v>
      </c>
      <c r="U1029">
        <v>0.15197163346374001</v>
      </c>
      <c r="V1029">
        <v>0</v>
      </c>
      <c r="W1029">
        <v>210.20871634227601</v>
      </c>
      <c r="X1029">
        <v>21.283450605029898</v>
      </c>
      <c r="Y1029">
        <v>40.325437467599301</v>
      </c>
      <c r="Z1029">
        <v>125.012387087943</v>
      </c>
      <c r="AA1029">
        <v>71.114250885746799</v>
      </c>
      <c r="AB1029">
        <v>0</v>
      </c>
    </row>
    <row r="1030" spans="1:28" x14ac:dyDescent="0.25">
      <c r="A1030" t="s">
        <v>27</v>
      </c>
      <c r="B1030" t="str">
        <f t="shared" si="16"/>
        <v>EBS</v>
      </c>
      <c r="C1030">
        <v>2015</v>
      </c>
      <c r="D1030" t="s">
        <v>41</v>
      </c>
      <c r="E1030">
        <v>12989.317123753</v>
      </c>
      <c r="F1030">
        <v>43742275.853599198</v>
      </c>
      <c r="G1030">
        <v>559915.59545156301</v>
      </c>
      <c r="H1030">
        <v>414600.53454482899</v>
      </c>
      <c r="I1030">
        <v>58</v>
      </c>
      <c r="J1030">
        <v>78702.64</v>
      </c>
      <c r="K1030">
        <v>17.625750852354599</v>
      </c>
      <c r="L1030">
        <v>59355.7342980432</v>
      </c>
      <c r="M1030">
        <v>759.77302653810398</v>
      </c>
      <c r="N1030">
        <v>562.58890713947005</v>
      </c>
      <c r="O1030">
        <v>9.4364136320167595E-3</v>
      </c>
      <c r="P1030">
        <v>7.90246778120819E-3</v>
      </c>
      <c r="Q1030">
        <v>8.7233747831511402E-3</v>
      </c>
      <c r="R1030">
        <v>0</v>
      </c>
      <c r="S1030">
        <v>2.21425684527503E-3</v>
      </c>
      <c r="T1030">
        <v>0.173851495757471</v>
      </c>
      <c r="U1030">
        <v>0.81521087261410297</v>
      </c>
      <c r="V1030">
        <v>0</v>
      </c>
      <c r="W1030">
        <v>4.9076738858210103</v>
      </c>
      <c r="X1030">
        <v>0</v>
      </c>
      <c r="Y1030">
        <v>1.2457163387093699</v>
      </c>
      <c r="Z1030">
        <v>97.8069230027576</v>
      </c>
      <c r="AA1030">
        <v>458.628593912182</v>
      </c>
      <c r="AB1030">
        <v>0</v>
      </c>
    </row>
    <row r="1031" spans="1:28" x14ac:dyDescent="0.25">
      <c r="A1031" t="s">
        <v>32</v>
      </c>
      <c r="B1031" t="str">
        <f t="shared" si="16"/>
        <v>EBS</v>
      </c>
      <c r="C1031">
        <v>2015</v>
      </c>
      <c r="D1031" t="s">
        <v>41</v>
      </c>
      <c r="E1031">
        <v>8221.0659510086607</v>
      </c>
      <c r="F1031">
        <v>31138949.826863099</v>
      </c>
      <c r="G1031">
        <v>392565.61755365803</v>
      </c>
      <c r="H1031">
        <v>238376.273267198</v>
      </c>
      <c r="I1031">
        <v>69</v>
      </c>
      <c r="J1031">
        <v>94983.17</v>
      </c>
      <c r="K1031">
        <v>11.3168536928387</v>
      </c>
      <c r="L1031">
        <v>42864.871956904499</v>
      </c>
      <c r="M1031">
        <v>540.39314185875503</v>
      </c>
      <c r="N1031">
        <v>328.141073734852</v>
      </c>
      <c r="O1031">
        <v>1.4677132332937499E-2</v>
      </c>
      <c r="P1031">
        <v>9.6375452802851397E-3</v>
      </c>
      <c r="Q1031">
        <v>7.7251388812490898E-2</v>
      </c>
      <c r="R1031">
        <v>2.56971673594769E-2</v>
      </c>
      <c r="S1031">
        <v>2.1983201860861199E-2</v>
      </c>
      <c r="T1031">
        <v>0.52344913648448199</v>
      </c>
      <c r="U1031">
        <v>0.35161910548268899</v>
      </c>
      <c r="V1031">
        <v>0</v>
      </c>
      <c r="W1031">
        <v>25.3493536724393</v>
      </c>
      <c r="X1031">
        <v>8.4322960892829197</v>
      </c>
      <c r="Y1031">
        <v>7.2135914627529996</v>
      </c>
      <c r="Z1031">
        <v>171.76516169159899</v>
      </c>
      <c r="AA1031">
        <v>115.380670818778</v>
      </c>
      <c r="AB1031">
        <v>0</v>
      </c>
    </row>
    <row r="1032" spans="1:28" x14ac:dyDescent="0.25">
      <c r="A1032" t="s">
        <v>39</v>
      </c>
      <c r="B1032" t="str">
        <f t="shared" si="16"/>
        <v>EBS</v>
      </c>
      <c r="C1032">
        <v>2015</v>
      </c>
      <c r="D1032" t="s">
        <v>41</v>
      </c>
      <c r="E1032">
        <v>1058.04918267986</v>
      </c>
      <c r="F1032">
        <v>3684268.2290599998</v>
      </c>
      <c r="G1032">
        <v>47000.861486917798</v>
      </c>
      <c r="H1032">
        <v>32525.956454507999</v>
      </c>
      <c r="I1032">
        <v>26</v>
      </c>
      <c r="J1032">
        <v>38989.599999999999</v>
      </c>
      <c r="K1032">
        <v>1.58665055434671</v>
      </c>
      <c r="L1032">
        <v>5524.9286362983803</v>
      </c>
      <c r="M1032">
        <v>70.482491885781897</v>
      </c>
      <c r="N1032">
        <v>48.775924299180197</v>
      </c>
      <c r="O1032">
        <v>1.5416614039839001E-2</v>
      </c>
      <c r="P1032">
        <v>2.4417172914130299E-3</v>
      </c>
      <c r="Q1032">
        <v>2.26260289720394E-2</v>
      </c>
      <c r="R1032">
        <v>0.38151935228984801</v>
      </c>
      <c r="S1032">
        <v>0.13068949024697099</v>
      </c>
      <c r="T1032">
        <v>5.0302016016566101E-2</v>
      </c>
      <c r="U1032">
        <v>0.41486311247457602</v>
      </c>
      <c r="V1032">
        <v>0</v>
      </c>
      <c r="W1032">
        <v>1.1036054763312499</v>
      </c>
      <c r="X1032">
        <v>18.6089590459619</v>
      </c>
      <c r="Y1032">
        <v>6.3745006829847002</v>
      </c>
      <c r="Z1032">
        <v>2.4535273253201799</v>
      </c>
      <c r="AA1032">
        <v>20.235331768582199</v>
      </c>
      <c r="AB1032">
        <v>0</v>
      </c>
    </row>
    <row r="1033" spans="1:28" x14ac:dyDescent="0.25">
      <c r="A1033" t="s">
        <v>33</v>
      </c>
      <c r="B1033" t="str">
        <f t="shared" si="16"/>
        <v>EBS</v>
      </c>
      <c r="C1033">
        <v>2015</v>
      </c>
      <c r="D1033" t="s">
        <v>41</v>
      </c>
      <c r="E1033">
        <v>4259.9238671570902</v>
      </c>
      <c r="F1033">
        <v>15499353.221278399</v>
      </c>
      <c r="G1033">
        <v>196438.074641238</v>
      </c>
      <c r="H1033">
        <v>80779.364714838201</v>
      </c>
      <c r="I1033">
        <v>29</v>
      </c>
      <c r="J1033">
        <v>27782.66</v>
      </c>
      <c r="K1033">
        <v>4.0811040147279503</v>
      </c>
      <c r="L1033">
        <v>14848.733129885601</v>
      </c>
      <c r="M1033">
        <v>188.19214616593601</v>
      </c>
      <c r="N1033">
        <v>77.388469823736102</v>
      </c>
      <c r="O1033">
        <v>2.3821935438879598E-2</v>
      </c>
      <c r="P1033">
        <v>1.0769590391015899E-2</v>
      </c>
      <c r="Q1033">
        <v>0.19179453941956501</v>
      </c>
      <c r="R1033">
        <v>3.87015040594072E-3</v>
      </c>
      <c r="S1033">
        <v>6.3797752273873701E-2</v>
      </c>
      <c r="T1033">
        <v>6.6395132473753199E-2</v>
      </c>
      <c r="U1033">
        <v>0.67414242542686797</v>
      </c>
      <c r="V1033">
        <v>0</v>
      </c>
      <c r="W1033">
        <v>14.842685926228301</v>
      </c>
      <c r="X1033">
        <v>0.29950501790346301</v>
      </c>
      <c r="Y1033">
        <v>4.9372104266688597</v>
      </c>
      <c r="Z1033">
        <v>5.1382177058880103</v>
      </c>
      <c r="AA1033">
        <v>52.170850747047403</v>
      </c>
      <c r="AB1033">
        <v>0</v>
      </c>
    </row>
    <row r="1034" spans="1:28" x14ac:dyDescent="0.25">
      <c r="A1034" t="s">
        <v>37</v>
      </c>
      <c r="B1034" t="str">
        <f t="shared" si="16"/>
        <v>EBS</v>
      </c>
      <c r="C1034">
        <v>2016</v>
      </c>
      <c r="D1034" t="s">
        <v>41</v>
      </c>
      <c r="E1034">
        <v>4576.5379134385003</v>
      </c>
      <c r="F1034">
        <v>16585220.0057177</v>
      </c>
      <c r="G1034">
        <v>210504.45681997199</v>
      </c>
      <c r="H1034">
        <v>86175.595419793506</v>
      </c>
      <c r="I1034">
        <v>20</v>
      </c>
      <c r="J1034">
        <v>32439.01</v>
      </c>
      <c r="K1034">
        <v>7.4229179569705304</v>
      </c>
      <c r="L1034">
        <v>26900.405880883802</v>
      </c>
      <c r="M1034">
        <v>341.42780899138199</v>
      </c>
      <c r="N1034">
        <v>139.772550078932</v>
      </c>
      <c r="O1034">
        <v>1.40083189182078E-2</v>
      </c>
      <c r="P1034">
        <v>1.37372217682326E-2</v>
      </c>
      <c r="Q1034">
        <v>0.41405113176026098</v>
      </c>
      <c r="R1034">
        <v>0</v>
      </c>
      <c r="S1034">
        <v>2.0431542649410901E-2</v>
      </c>
      <c r="T1034">
        <v>0.18381644107506001</v>
      </c>
      <c r="U1034">
        <v>0.38170088451526801</v>
      </c>
      <c r="V1034">
        <v>0</v>
      </c>
      <c r="W1034">
        <v>57.872982549199499</v>
      </c>
      <c r="X1034">
        <v>0</v>
      </c>
      <c r="Y1034">
        <v>2.8557688181546101</v>
      </c>
      <c r="Z1034">
        <v>25.692492715494801</v>
      </c>
      <c r="AA1034">
        <v>53.3513059960829</v>
      </c>
      <c r="AB1034">
        <v>0</v>
      </c>
    </row>
    <row r="1035" spans="1:28" x14ac:dyDescent="0.25">
      <c r="A1035" t="s">
        <v>30</v>
      </c>
      <c r="B1035" t="str">
        <f t="shared" si="16"/>
        <v>EBS</v>
      </c>
      <c r="C1035">
        <v>2016</v>
      </c>
      <c r="D1035" t="s">
        <v>41</v>
      </c>
      <c r="E1035">
        <v>3212.6947921545302</v>
      </c>
      <c r="F1035">
        <v>11030705.1782798</v>
      </c>
      <c r="G1035">
        <v>140987.77069061401</v>
      </c>
      <c r="H1035">
        <v>93858.009670343206</v>
      </c>
      <c r="I1035">
        <v>31</v>
      </c>
      <c r="J1035">
        <v>41328.67</v>
      </c>
      <c r="K1035">
        <v>4.2831097701830103</v>
      </c>
      <c r="L1035">
        <v>14705.947554206999</v>
      </c>
      <c r="M1035">
        <v>187.96248544864801</v>
      </c>
      <c r="N1035">
        <v>125.129893823304</v>
      </c>
      <c r="O1035">
        <v>1.2833916954341201E-2</v>
      </c>
      <c r="P1035">
        <v>1.6720679419366499E-2</v>
      </c>
      <c r="Q1035">
        <v>0.39809331067260001</v>
      </c>
      <c r="R1035">
        <v>1.3161517030969299E-2</v>
      </c>
      <c r="S1035">
        <v>4.5993463840928603E-2</v>
      </c>
      <c r="T1035">
        <v>1.5048436382342399E-2</v>
      </c>
      <c r="U1035">
        <v>0.52770327207315904</v>
      </c>
      <c r="V1035">
        <v>0</v>
      </c>
      <c r="W1035">
        <v>49.813373696230002</v>
      </c>
      <c r="X1035">
        <v>1.6468992286388</v>
      </c>
      <c r="Y1035">
        <v>5.7551572469813603</v>
      </c>
      <c r="Z1035">
        <v>1.8830092467292401</v>
      </c>
      <c r="AA1035">
        <v>66.031454404724499</v>
      </c>
      <c r="AB1035">
        <v>0</v>
      </c>
    </row>
    <row r="1036" spans="1:28" x14ac:dyDescent="0.25">
      <c r="A1036" t="s">
        <v>34</v>
      </c>
      <c r="B1036" t="str">
        <f t="shared" si="16"/>
        <v>EBS</v>
      </c>
      <c r="C1036">
        <v>2016</v>
      </c>
      <c r="D1036" t="s">
        <v>41</v>
      </c>
      <c r="E1036">
        <v>25071.359004084999</v>
      </c>
      <c r="F1036">
        <v>91523050.045792595</v>
      </c>
      <c r="G1036">
        <v>1160333.3285814701</v>
      </c>
      <c r="H1036">
        <v>654020.13769333705</v>
      </c>
      <c r="I1036">
        <v>44</v>
      </c>
      <c r="J1036">
        <v>62875.39</v>
      </c>
      <c r="K1036">
        <v>35.826624436633097</v>
      </c>
      <c r="L1036">
        <v>130785.169673153</v>
      </c>
      <c r="M1036">
        <v>1658.1002401035901</v>
      </c>
      <c r="N1036">
        <v>934.58570966641503</v>
      </c>
      <c r="O1036">
        <v>2.5332678433679399E-2</v>
      </c>
      <c r="P1036">
        <v>2.37218819339488E-2</v>
      </c>
      <c r="Q1036">
        <v>0.65346896068531901</v>
      </c>
      <c r="R1036">
        <v>8.3391269456154406E-3</v>
      </c>
      <c r="S1036">
        <v>3.4868527418383102E-2</v>
      </c>
      <c r="T1036">
        <v>0.120987221711</v>
      </c>
      <c r="U1036">
        <v>0.18233616323968199</v>
      </c>
      <c r="V1036">
        <v>0</v>
      </c>
      <c r="W1036">
        <v>610.722752367064</v>
      </c>
      <c r="X1036">
        <v>7.7936288744663296</v>
      </c>
      <c r="Y1036">
        <v>32.587627442332398</v>
      </c>
      <c r="Z1036">
        <v>113.072928463343</v>
      </c>
      <c r="AA1036">
        <v>170.40877251921</v>
      </c>
      <c r="AB1036">
        <v>0</v>
      </c>
    </row>
    <row r="1037" spans="1:28" x14ac:dyDescent="0.25">
      <c r="A1037" t="s">
        <v>35</v>
      </c>
      <c r="B1037" t="str">
        <f t="shared" si="16"/>
        <v>EBS</v>
      </c>
      <c r="C1037">
        <v>2016</v>
      </c>
      <c r="D1037" t="s">
        <v>41</v>
      </c>
      <c r="E1037">
        <v>14007.3670549093</v>
      </c>
      <c r="F1037">
        <v>54577908.525690302</v>
      </c>
      <c r="G1037">
        <v>686726.94347208203</v>
      </c>
      <c r="H1037">
        <v>396602.70541495603</v>
      </c>
      <c r="I1037">
        <v>60</v>
      </c>
      <c r="J1037">
        <v>88753.97</v>
      </c>
      <c r="K1037">
        <v>20.720157256173501</v>
      </c>
      <c r="L1037">
        <v>80733.434265864402</v>
      </c>
      <c r="M1037">
        <v>1015.82904231855</v>
      </c>
      <c r="N1037">
        <v>586.66774363862999</v>
      </c>
      <c r="O1037">
        <v>2.3540683582178E-2</v>
      </c>
      <c r="P1037">
        <v>1.42524510536217E-2</v>
      </c>
      <c r="Q1037">
        <v>0.15392520325541101</v>
      </c>
      <c r="R1037">
        <v>0.105102796615438</v>
      </c>
      <c r="S1037">
        <v>5.47418313997039E-2</v>
      </c>
      <c r="T1037">
        <v>0.145002930072122</v>
      </c>
      <c r="U1037">
        <v>0.54122723865732503</v>
      </c>
      <c r="V1037">
        <v>0</v>
      </c>
      <c r="W1037">
        <v>90.302951682969507</v>
      </c>
      <c r="X1037">
        <v>61.6604205404889</v>
      </c>
      <c r="Y1037">
        <v>32.1152667099106</v>
      </c>
      <c r="Z1037">
        <v>85.068541806401896</v>
      </c>
      <c r="AA1037">
        <v>317.520562898859</v>
      </c>
      <c r="AB1037">
        <v>0</v>
      </c>
    </row>
    <row r="1038" spans="1:28" x14ac:dyDescent="0.25">
      <c r="A1038" t="s">
        <v>31</v>
      </c>
      <c r="B1038" t="str">
        <f t="shared" si="16"/>
        <v>EBS</v>
      </c>
      <c r="C1038">
        <v>2016</v>
      </c>
      <c r="D1038" t="s">
        <v>41</v>
      </c>
      <c r="E1038">
        <v>8441.8929115956398</v>
      </c>
      <c r="F1038">
        <v>33048646.595148999</v>
      </c>
      <c r="G1038">
        <v>415102.46307373</v>
      </c>
      <c r="H1038">
        <v>288510.42075654602</v>
      </c>
      <c r="I1038">
        <v>39</v>
      </c>
      <c r="J1038">
        <v>33177.949999999997</v>
      </c>
      <c r="K1038">
        <v>7.1816589981096</v>
      </c>
      <c r="L1038">
        <v>28115.0344692699</v>
      </c>
      <c r="M1038">
        <v>353.13458371120697</v>
      </c>
      <c r="N1038">
        <v>245.44062344460599</v>
      </c>
      <c r="O1038">
        <v>2.1979383652695202E-2</v>
      </c>
      <c r="P1038">
        <v>1.5459812977016801E-2</v>
      </c>
      <c r="Q1038">
        <v>0.28434426223050202</v>
      </c>
      <c r="R1038">
        <v>0.128220780968168</v>
      </c>
      <c r="S1038">
        <v>5.34418370854194E-2</v>
      </c>
      <c r="T1038">
        <v>0.35584717068912802</v>
      </c>
      <c r="U1038">
        <v>0.17814594902678399</v>
      </c>
      <c r="V1038">
        <v>0</v>
      </c>
      <c r="W1038">
        <v>69.789632994750903</v>
      </c>
      <c r="X1038">
        <v>31.470588419381301</v>
      </c>
      <c r="Y1038">
        <v>13.1167978122704</v>
      </c>
      <c r="Z1038">
        <v>87.339351424938698</v>
      </c>
      <c r="AA1038">
        <v>43.724252793264803</v>
      </c>
      <c r="AB1038">
        <v>0</v>
      </c>
    </row>
    <row r="1039" spans="1:28" x14ac:dyDescent="0.25">
      <c r="A1039" t="s">
        <v>27</v>
      </c>
      <c r="B1039" t="str">
        <f t="shared" si="16"/>
        <v>EBS</v>
      </c>
      <c r="C1039">
        <v>2016</v>
      </c>
      <c r="D1039" t="s">
        <v>41</v>
      </c>
      <c r="E1039">
        <v>9862.3304913857501</v>
      </c>
      <c r="F1039">
        <v>33672639.170792803</v>
      </c>
      <c r="G1039">
        <v>430548.35286534601</v>
      </c>
      <c r="H1039">
        <v>358398.72194977303</v>
      </c>
      <c r="I1039">
        <v>58</v>
      </c>
      <c r="J1039">
        <v>78702.64</v>
      </c>
      <c r="K1039">
        <v>13.3826111418027</v>
      </c>
      <c r="L1039">
        <v>45691.820663944898</v>
      </c>
      <c r="M1039">
        <v>584.22917272679797</v>
      </c>
      <c r="N1039">
        <v>486.32630327712297</v>
      </c>
      <c r="O1039">
        <v>8.0963874575747802E-3</v>
      </c>
      <c r="P1039">
        <v>6.8825454063790696E-4</v>
      </c>
      <c r="Q1039">
        <v>1.4167934860750599E-3</v>
      </c>
      <c r="R1039">
        <v>0</v>
      </c>
      <c r="S1039">
        <v>0</v>
      </c>
      <c r="T1039">
        <v>0.17582352562797701</v>
      </c>
      <c r="U1039">
        <v>0.82275968088594797</v>
      </c>
      <c r="V1039">
        <v>0</v>
      </c>
      <c r="W1039">
        <v>0.689023938589992</v>
      </c>
      <c r="X1039">
        <v>0</v>
      </c>
      <c r="Y1039">
        <v>0</v>
      </c>
      <c r="Z1039">
        <v>85.507605247804705</v>
      </c>
      <c r="AA1039">
        <v>400.12967409072797</v>
      </c>
      <c r="AB1039">
        <v>0</v>
      </c>
    </row>
    <row r="1040" spans="1:28" x14ac:dyDescent="0.25">
      <c r="A1040" t="s">
        <v>32</v>
      </c>
      <c r="B1040" t="str">
        <f t="shared" si="16"/>
        <v>EBS</v>
      </c>
      <c r="C1040">
        <v>2016</v>
      </c>
      <c r="D1040" t="s">
        <v>41</v>
      </c>
      <c r="E1040">
        <v>12365.9249709699</v>
      </c>
      <c r="F1040">
        <v>47070058.2592775</v>
      </c>
      <c r="G1040">
        <v>593639.99599651503</v>
      </c>
      <c r="H1040">
        <v>414111.09632675</v>
      </c>
      <c r="I1040">
        <v>69</v>
      </c>
      <c r="J1040">
        <v>94983.17</v>
      </c>
      <c r="K1040">
        <v>17.022532662679399</v>
      </c>
      <c r="L1040">
        <v>64795.120950012497</v>
      </c>
      <c r="M1040">
        <v>817.18563273241102</v>
      </c>
      <c r="N1040">
        <v>570.05195161289998</v>
      </c>
      <c r="O1040">
        <v>1.30272342102766E-2</v>
      </c>
      <c r="P1040">
        <v>1.8206085867232E-3</v>
      </c>
      <c r="Q1040">
        <v>1.2478039119927301E-2</v>
      </c>
      <c r="R1040">
        <v>2.7350876331905701E-2</v>
      </c>
      <c r="S1040">
        <v>2.4869905448387298E-3</v>
      </c>
      <c r="T1040">
        <v>0.53363963424977301</v>
      </c>
      <c r="U1040">
        <v>0.42404445975355598</v>
      </c>
      <c r="V1040">
        <v>0</v>
      </c>
      <c r="W1040">
        <v>7.1131305526166697</v>
      </c>
      <c r="X1040">
        <v>15.591420431325901</v>
      </c>
      <c r="Y1040">
        <v>1.41771381372815</v>
      </c>
      <c r="Z1040">
        <v>304.20231496207703</v>
      </c>
      <c r="AA1040">
        <v>241.72737185315199</v>
      </c>
      <c r="AB1040">
        <v>0</v>
      </c>
    </row>
    <row r="1041" spans="1:28" x14ac:dyDescent="0.25">
      <c r="A1041" t="s">
        <v>39</v>
      </c>
      <c r="B1041" t="str">
        <f t="shared" si="16"/>
        <v>EBS</v>
      </c>
      <c r="C1041">
        <v>2016</v>
      </c>
      <c r="D1041" t="s">
        <v>41</v>
      </c>
      <c r="E1041">
        <v>1909.6469668381901</v>
      </c>
      <c r="F1041">
        <v>6906020.6852860199</v>
      </c>
      <c r="G1041">
        <v>87697.876636345594</v>
      </c>
      <c r="H1041">
        <v>60628.326657160098</v>
      </c>
      <c r="I1041">
        <v>26</v>
      </c>
      <c r="J1041">
        <v>38989.599999999999</v>
      </c>
      <c r="K1041">
        <v>2.86370659147055</v>
      </c>
      <c r="L1041">
        <v>10356.2686196549</v>
      </c>
      <c r="M1041">
        <v>131.51173580386401</v>
      </c>
      <c r="N1041">
        <v>90.918238655077303</v>
      </c>
      <c r="O1041">
        <v>1.8498507562253099E-2</v>
      </c>
      <c r="P1041">
        <v>1.41885348275189E-4</v>
      </c>
      <c r="Q1041">
        <v>5.9000746535363099E-4</v>
      </c>
      <c r="R1041">
        <v>0.14326156887521599</v>
      </c>
      <c r="S1041">
        <v>1.75390631443735E-2</v>
      </c>
      <c r="T1041">
        <v>0.521596757903941</v>
      </c>
      <c r="U1041">
        <v>0.31701260261111502</v>
      </c>
      <c r="V1041">
        <v>0</v>
      </c>
      <c r="W1041">
        <v>5.3642439543298698E-2</v>
      </c>
      <c r="X1041">
        <v>13.0250895090977</v>
      </c>
      <c r="Y1041">
        <v>1.5946207287466201</v>
      </c>
      <c r="Z1041">
        <v>47.422658516825102</v>
      </c>
      <c r="AA1041">
        <v>28.8222274608646</v>
      </c>
      <c r="AB1041">
        <v>0</v>
      </c>
    </row>
    <row r="1042" spans="1:28" x14ac:dyDescent="0.25">
      <c r="A1042" t="s">
        <v>33</v>
      </c>
      <c r="B1042" t="str">
        <f t="shared" si="16"/>
        <v>EBS</v>
      </c>
      <c r="C1042">
        <v>2016</v>
      </c>
      <c r="D1042" t="s">
        <v>41</v>
      </c>
      <c r="E1042">
        <v>11910.3139460287</v>
      </c>
      <c r="F1042">
        <v>43261828.328736603</v>
      </c>
      <c r="G1042">
        <v>548870.338732242</v>
      </c>
      <c r="H1042">
        <v>260444.75017673799</v>
      </c>
      <c r="I1042">
        <v>29</v>
      </c>
      <c r="J1042">
        <v>27782.66</v>
      </c>
      <c r="K1042">
        <v>11.410351822612901</v>
      </c>
      <c r="L1042">
        <v>41445.816118470997</v>
      </c>
      <c r="M1042">
        <v>525.83027603733501</v>
      </c>
      <c r="N1042">
        <v>249.51199803259499</v>
      </c>
      <c r="O1042">
        <v>2.85107483580604E-2</v>
      </c>
      <c r="P1042">
        <v>2.1147301020858399E-2</v>
      </c>
      <c r="Q1042">
        <v>0.50792437217248998</v>
      </c>
      <c r="R1042">
        <v>7.7735954895843604E-3</v>
      </c>
      <c r="S1042">
        <v>3.8737818656497197E-2</v>
      </c>
      <c r="T1042">
        <v>7.3193159825225299E-2</v>
      </c>
      <c r="U1042">
        <v>0.372371053856203</v>
      </c>
      <c r="V1042">
        <v>0</v>
      </c>
      <c r="W1042">
        <v>126.73322495020901</v>
      </c>
      <c r="X1042">
        <v>1.9396053425033599</v>
      </c>
      <c r="Y1042">
        <v>9.6655505324069502</v>
      </c>
      <c r="Z1042">
        <v>18.262571550311002</v>
      </c>
      <c r="AA1042">
        <v>92.911045657164294</v>
      </c>
      <c r="AB1042">
        <v>0</v>
      </c>
    </row>
    <row r="1043" spans="1:28" x14ac:dyDescent="0.25">
      <c r="A1043" t="s">
        <v>36</v>
      </c>
      <c r="B1043" t="str">
        <f t="shared" si="16"/>
        <v>NBS</v>
      </c>
      <c r="C1043">
        <v>2017</v>
      </c>
      <c r="D1043" t="s">
        <v>41</v>
      </c>
      <c r="E1043">
        <v>35446.156632467399</v>
      </c>
      <c r="F1043">
        <v>129821675.542264</v>
      </c>
      <c r="G1043">
        <v>1644638.0350885401</v>
      </c>
      <c r="H1043">
        <v>1014450.05107824</v>
      </c>
      <c r="I1043">
        <v>143</v>
      </c>
      <c r="J1043">
        <v>200207</v>
      </c>
      <c r="K1043">
        <v>49.626354412002797</v>
      </c>
      <c r="L1043">
        <v>181756.70066636399</v>
      </c>
      <c r="M1043">
        <v>2302.5737558809201</v>
      </c>
      <c r="N1043">
        <v>1420.2797299036499</v>
      </c>
      <c r="O1043">
        <v>2.2115385261540599E-2</v>
      </c>
      <c r="P1043">
        <v>1.18383546842357E-2</v>
      </c>
      <c r="Q1043">
        <v>0.34609881498920497</v>
      </c>
      <c r="R1043">
        <v>5.8860297097786595E-4</v>
      </c>
      <c r="S1043">
        <v>3.3146760338332699E-2</v>
      </c>
      <c r="T1043">
        <v>4.2040565801555402E-3</v>
      </c>
      <c r="U1043">
        <v>0.61596176512132905</v>
      </c>
      <c r="V1043">
        <v>0</v>
      </c>
      <c r="W1043">
        <v>491.55713147284001</v>
      </c>
      <c r="X1043">
        <v>0.83598086864092802</v>
      </c>
      <c r="Y1043">
        <v>47.077671820508201</v>
      </c>
      <c r="Z1043">
        <v>5.9709363441629701</v>
      </c>
      <c r="AA1043">
        <v>874.83800939749494</v>
      </c>
      <c r="AB1043">
        <v>0</v>
      </c>
    </row>
    <row r="1044" spans="1:28" x14ac:dyDescent="0.25">
      <c r="A1044" t="s">
        <v>37</v>
      </c>
      <c r="B1044" t="str">
        <f t="shared" si="16"/>
        <v>EBS</v>
      </c>
      <c r="C1044">
        <v>2017</v>
      </c>
      <c r="D1044" t="s">
        <v>41</v>
      </c>
      <c r="E1044">
        <v>4830.1210596841902</v>
      </c>
      <c r="F1044">
        <v>18225355.2739527</v>
      </c>
      <c r="G1044">
        <v>230145.403272264</v>
      </c>
      <c r="H1044">
        <v>107072.996614879</v>
      </c>
      <c r="I1044">
        <v>20</v>
      </c>
      <c r="J1044">
        <v>32439.01</v>
      </c>
      <c r="K1044">
        <v>7.8342172678153004</v>
      </c>
      <c r="L1044">
        <v>29560.6240992651</v>
      </c>
      <c r="M1044">
        <v>373.28445191014998</v>
      </c>
      <c r="N1044">
        <v>173.66710039600099</v>
      </c>
      <c r="O1044">
        <v>2.190085804769E-2</v>
      </c>
      <c r="P1044">
        <v>1.9720101376586099E-2</v>
      </c>
      <c r="Q1044">
        <v>0.464735985109126</v>
      </c>
      <c r="R1044">
        <v>1.43930412224546E-2</v>
      </c>
      <c r="S1044">
        <v>2.60151138197262E-2</v>
      </c>
      <c r="T1044">
        <v>5.2091778227831404E-4</v>
      </c>
      <c r="U1044">
        <v>0.49433494206641498</v>
      </c>
      <c r="V1044">
        <v>0</v>
      </c>
      <c r="W1044">
        <v>80.709350983581103</v>
      </c>
      <c r="X1044">
        <v>2.4995977349838099</v>
      </c>
      <c r="Y1044">
        <v>4.5179693835437904</v>
      </c>
      <c r="Z1044">
        <v>9.0466280792990406E-2</v>
      </c>
      <c r="AA1044">
        <v>85.849716013099695</v>
      </c>
      <c r="AB1044">
        <v>0</v>
      </c>
    </row>
    <row r="1045" spans="1:28" x14ac:dyDescent="0.25">
      <c r="A1045" t="s">
        <v>30</v>
      </c>
      <c r="B1045" t="str">
        <f t="shared" si="16"/>
        <v>EBS</v>
      </c>
      <c r="C1045">
        <v>2017</v>
      </c>
      <c r="D1045" t="s">
        <v>41</v>
      </c>
      <c r="E1045">
        <v>2952.11711349194</v>
      </c>
      <c r="F1045">
        <v>10844383.429041401</v>
      </c>
      <c r="G1045">
        <v>137160.90865902501</v>
      </c>
      <c r="H1045">
        <v>89408.357708988799</v>
      </c>
      <c r="I1045">
        <v>31</v>
      </c>
      <c r="J1045">
        <v>41328.67</v>
      </c>
      <c r="K1045">
        <v>3.9357120640277699</v>
      </c>
      <c r="L1045">
        <v>14457.5465836232</v>
      </c>
      <c r="M1045">
        <v>182.860578415129</v>
      </c>
      <c r="N1045">
        <v>119.19769390312101</v>
      </c>
      <c r="O1045">
        <v>1.8073629632065599E-2</v>
      </c>
      <c r="P1045">
        <v>1.5900416021798799E-2</v>
      </c>
      <c r="Q1045">
        <v>0.23460207083272799</v>
      </c>
      <c r="R1045">
        <v>1.62816721974232E-2</v>
      </c>
      <c r="S1045">
        <v>3.6543568892982298E-2</v>
      </c>
      <c r="T1045">
        <v>0.23560398921696801</v>
      </c>
      <c r="U1045">
        <v>0.47696869885989901</v>
      </c>
      <c r="V1045">
        <v>0</v>
      </c>
      <c r="W1045">
        <v>27.964025828157801</v>
      </c>
      <c r="X1045">
        <v>1.94073777881941</v>
      </c>
      <c r="Y1045">
        <v>4.3559091390333204</v>
      </c>
      <c r="Z1045">
        <v>28.0834521890384</v>
      </c>
      <c r="AA1045">
        <v>56.853568968072302</v>
      </c>
      <c r="AB1045">
        <v>0</v>
      </c>
    </row>
    <row r="1046" spans="1:28" x14ac:dyDescent="0.25">
      <c r="A1046" t="s">
        <v>34</v>
      </c>
      <c r="B1046" t="str">
        <f t="shared" si="16"/>
        <v>EBS</v>
      </c>
      <c r="C1046">
        <v>2017</v>
      </c>
      <c r="D1046" t="s">
        <v>41</v>
      </c>
      <c r="E1046">
        <v>8401.2278662813405</v>
      </c>
      <c r="F1046">
        <v>33271646.710185301</v>
      </c>
      <c r="G1046">
        <v>417134.10927271401</v>
      </c>
      <c r="H1046">
        <v>192109.94651515799</v>
      </c>
      <c r="I1046">
        <v>44</v>
      </c>
      <c r="J1046">
        <v>62875.39</v>
      </c>
      <c r="K1046">
        <v>12.0052381493479</v>
      </c>
      <c r="L1046">
        <v>47544.721882843602</v>
      </c>
      <c r="M1046">
        <v>596.07885915510201</v>
      </c>
      <c r="N1046">
        <v>274.52245022772001</v>
      </c>
      <c r="O1046">
        <v>2.6923995702405799E-2</v>
      </c>
      <c r="P1046">
        <v>2.5584302568752399E-2</v>
      </c>
      <c r="Q1046">
        <v>0.555336039377192</v>
      </c>
      <c r="R1046">
        <v>4.1357544317308703E-2</v>
      </c>
      <c r="S1046">
        <v>6.1760620788475898E-2</v>
      </c>
      <c r="T1046">
        <v>7.3929311210475801E-2</v>
      </c>
      <c r="U1046">
        <v>0.267616484306548</v>
      </c>
      <c r="V1046">
        <v>0</v>
      </c>
      <c r="W1046">
        <v>152.45221022958401</v>
      </c>
      <c r="X1046">
        <v>11.3535744013891</v>
      </c>
      <c r="Y1046">
        <v>16.954676946437498</v>
      </c>
      <c r="Z1046">
        <v>20.2952556571475</v>
      </c>
      <c r="AA1046">
        <v>73.466732993161699</v>
      </c>
      <c r="AB1046">
        <v>0</v>
      </c>
    </row>
    <row r="1047" spans="1:28" x14ac:dyDescent="0.25">
      <c r="A1047" t="s">
        <v>35</v>
      </c>
      <c r="B1047" t="str">
        <f t="shared" si="16"/>
        <v>EBS</v>
      </c>
      <c r="C1047">
        <v>2017</v>
      </c>
      <c r="D1047" t="s">
        <v>41</v>
      </c>
      <c r="E1047">
        <v>14050.466995611499</v>
      </c>
      <c r="F1047">
        <v>55339703.548498698</v>
      </c>
      <c r="G1047">
        <v>694592.64585101197</v>
      </c>
      <c r="H1047">
        <v>407154.470729049</v>
      </c>
      <c r="I1047">
        <v>60</v>
      </c>
      <c r="J1047">
        <v>88753.97</v>
      </c>
      <c r="K1047">
        <v>20.783912103574899</v>
      </c>
      <c r="L1047">
        <v>81860.306475872494</v>
      </c>
      <c r="M1047">
        <v>1027.46424753469</v>
      </c>
      <c r="N1047">
        <v>602.27626134086404</v>
      </c>
      <c r="O1047">
        <v>2.6807005139387701E-2</v>
      </c>
      <c r="P1047">
        <v>1.58665952764881E-2</v>
      </c>
      <c r="Q1047">
        <v>0.104890556776001</v>
      </c>
      <c r="R1047">
        <v>0.24905105700653801</v>
      </c>
      <c r="S1047">
        <v>7.8463247090848606E-2</v>
      </c>
      <c r="T1047">
        <v>8.5441480869130795E-2</v>
      </c>
      <c r="U1047">
        <v>0.48215365825748102</v>
      </c>
      <c r="V1047">
        <v>0</v>
      </c>
      <c r="W1047">
        <v>63.173092385011799</v>
      </c>
      <c r="X1047">
        <v>149.99753949688801</v>
      </c>
      <c r="Y1047">
        <v>47.256551110540798</v>
      </c>
      <c r="Z1047">
        <v>51.459375661287098</v>
      </c>
      <c r="AA1047">
        <v>290.38970268713598</v>
      </c>
      <c r="AB1047">
        <v>0</v>
      </c>
    </row>
    <row r="1048" spans="1:28" x14ac:dyDescent="0.25">
      <c r="A1048" t="s">
        <v>31</v>
      </c>
      <c r="B1048" t="str">
        <f t="shared" si="16"/>
        <v>EBS</v>
      </c>
      <c r="C1048">
        <v>2017</v>
      </c>
      <c r="D1048" t="s">
        <v>41</v>
      </c>
      <c r="E1048">
        <v>5846.1200851843996</v>
      </c>
      <c r="F1048">
        <v>24552549.881846901</v>
      </c>
      <c r="G1048">
        <v>305651.00106523797</v>
      </c>
      <c r="H1048">
        <v>171374.11520416199</v>
      </c>
      <c r="I1048">
        <v>39</v>
      </c>
      <c r="J1048">
        <v>33177.949999999997</v>
      </c>
      <c r="K1048">
        <v>4.9733917918011201</v>
      </c>
      <c r="L1048">
        <v>20887.263393651901</v>
      </c>
      <c r="M1048">
        <v>260.02240078954901</v>
      </c>
      <c r="N1048">
        <v>145.79081603943399</v>
      </c>
      <c r="O1048">
        <v>2.2753264968912001E-2</v>
      </c>
      <c r="P1048">
        <v>1.01937077380953E-2</v>
      </c>
      <c r="Q1048">
        <v>0.154233215589336</v>
      </c>
      <c r="R1048">
        <v>0.120469110215074</v>
      </c>
      <c r="S1048">
        <v>6.0383992318299502E-2</v>
      </c>
      <c r="T1048">
        <v>0.291440516916736</v>
      </c>
      <c r="U1048">
        <v>0.37347316496055399</v>
      </c>
      <c r="V1048">
        <v>0</v>
      </c>
      <c r="W1048">
        <v>22.485786361155299</v>
      </c>
      <c r="X1048">
        <v>17.563289885800099</v>
      </c>
      <c r="Y1048">
        <v>8.8034315158037906</v>
      </c>
      <c r="Z1048">
        <v>42.489350788245297</v>
      </c>
      <c r="AA1048">
        <v>54.448957488429301</v>
      </c>
      <c r="AB1048">
        <v>0</v>
      </c>
    </row>
    <row r="1049" spans="1:28" x14ac:dyDescent="0.25">
      <c r="A1049" t="s">
        <v>27</v>
      </c>
      <c r="B1049" t="str">
        <f t="shared" si="16"/>
        <v>EBS</v>
      </c>
      <c r="C1049">
        <v>2017</v>
      </c>
      <c r="D1049" t="s">
        <v>41</v>
      </c>
      <c r="E1049">
        <v>11298.818815406201</v>
      </c>
      <c r="F1049">
        <v>41400304.452047803</v>
      </c>
      <c r="G1049">
        <v>524149.95350860001</v>
      </c>
      <c r="H1049">
        <v>358139.39227879402</v>
      </c>
      <c r="I1049">
        <v>58</v>
      </c>
      <c r="J1049">
        <v>78702.64</v>
      </c>
      <c r="K1049">
        <v>15.3318425802438</v>
      </c>
      <c r="L1049">
        <v>56177.814778964101</v>
      </c>
      <c r="M1049">
        <v>711.24112236213898</v>
      </c>
      <c r="N1049">
        <v>485.97440793683899</v>
      </c>
      <c r="O1049">
        <v>1.50933045206778E-2</v>
      </c>
      <c r="P1049">
        <v>4.2394071460038103E-3</v>
      </c>
      <c r="Q1049">
        <v>9.9426543330827892E-3</v>
      </c>
      <c r="R1049">
        <v>1.47801948745667E-2</v>
      </c>
      <c r="S1049">
        <v>0</v>
      </c>
      <c r="T1049">
        <v>0.31605979127376699</v>
      </c>
      <c r="U1049">
        <v>0.65921735951858396</v>
      </c>
      <c r="V1049">
        <v>0</v>
      </c>
      <c r="W1049">
        <v>4.8318755528405601</v>
      </c>
      <c r="X1049">
        <v>7.1827964533586597</v>
      </c>
      <c r="Y1049">
        <v>0</v>
      </c>
      <c r="Z1049">
        <v>153.59696993691</v>
      </c>
      <c r="AA1049">
        <v>320.36276599373002</v>
      </c>
      <c r="AB1049">
        <v>0</v>
      </c>
    </row>
    <row r="1050" spans="1:28" x14ac:dyDescent="0.25">
      <c r="A1050" t="s">
        <v>32</v>
      </c>
      <c r="B1050" t="str">
        <f t="shared" si="16"/>
        <v>EBS</v>
      </c>
      <c r="C1050">
        <v>2017</v>
      </c>
      <c r="D1050" t="s">
        <v>41</v>
      </c>
      <c r="E1050">
        <v>5862.7765014845399</v>
      </c>
      <c r="F1050">
        <v>25782296.909931801</v>
      </c>
      <c r="G1050">
        <v>319120.96973259101</v>
      </c>
      <c r="H1050">
        <v>165700.92521086201</v>
      </c>
      <c r="I1050">
        <v>69</v>
      </c>
      <c r="J1050">
        <v>94983.17</v>
      </c>
      <c r="K1050">
        <v>8.0705086538045094</v>
      </c>
      <c r="L1050">
        <v>35491.076672268398</v>
      </c>
      <c r="M1050">
        <v>439.291613314139</v>
      </c>
      <c r="N1050">
        <v>228.09853838348701</v>
      </c>
      <c r="O1050">
        <v>2.4001564036814901E-2</v>
      </c>
      <c r="P1050">
        <v>1.54920690910715E-3</v>
      </c>
      <c r="Q1050">
        <v>3.9118837289378403E-3</v>
      </c>
      <c r="R1050">
        <v>3.2810330249093703E-2</v>
      </c>
      <c r="S1050">
        <v>1.5944533248058901E-3</v>
      </c>
      <c r="T1050">
        <v>0.37175575397654298</v>
      </c>
      <c r="U1050">
        <v>0.58992757872061896</v>
      </c>
      <c r="V1050">
        <v>0</v>
      </c>
      <c r="W1050">
        <v>0.89229496089686799</v>
      </c>
      <c r="X1050">
        <v>7.4839883736977901</v>
      </c>
      <c r="Y1050">
        <v>0.36369247290891499</v>
      </c>
      <c r="Z1050">
        <v>84.796944117700903</v>
      </c>
      <c r="AA1050">
        <v>134.56161845828299</v>
      </c>
      <c r="AB1050">
        <v>0</v>
      </c>
    </row>
    <row r="1051" spans="1:28" x14ac:dyDescent="0.25">
      <c r="A1051" t="s">
        <v>39</v>
      </c>
      <c r="B1051" t="str">
        <f t="shared" si="16"/>
        <v>EBS</v>
      </c>
      <c r="C1051">
        <v>2017</v>
      </c>
      <c r="D1051" t="s">
        <v>41</v>
      </c>
      <c r="E1051">
        <v>2284.1743801600401</v>
      </c>
      <c r="F1051">
        <v>9422735.7290379293</v>
      </c>
      <c r="G1051">
        <v>117439.673819901</v>
      </c>
      <c r="H1051">
        <v>76954.512607730299</v>
      </c>
      <c r="I1051">
        <v>26</v>
      </c>
      <c r="J1051">
        <v>38989.599999999999</v>
      </c>
      <c r="K1051">
        <v>3.4253479004880001</v>
      </c>
      <c r="L1051">
        <v>14130.3344992653</v>
      </c>
      <c r="M1051">
        <v>176.112534860323</v>
      </c>
      <c r="N1051">
        <v>115.40098710655199</v>
      </c>
      <c r="O1051">
        <v>3.9152565896000302E-2</v>
      </c>
      <c r="P1051">
        <v>1.5642589040955598E-2</v>
      </c>
      <c r="Q1051">
        <v>1.73708300192797E-2</v>
      </c>
      <c r="R1051">
        <v>7.3868211409709297E-2</v>
      </c>
      <c r="S1051">
        <v>2.9417779235964302E-2</v>
      </c>
      <c r="T1051">
        <v>0.692005837425688</v>
      </c>
      <c r="U1051">
        <v>0.187337341909359</v>
      </c>
      <c r="V1051">
        <v>0</v>
      </c>
      <c r="W1051">
        <v>2.00461093108501</v>
      </c>
      <c r="X1051">
        <v>8.5244645124759497</v>
      </c>
      <c r="Y1051">
        <v>3.3948407623129202</v>
      </c>
      <c r="Z1051">
        <v>79.858156722420802</v>
      </c>
      <c r="AA1051">
        <v>21.6189141782577</v>
      </c>
      <c r="AB1051">
        <v>0</v>
      </c>
    </row>
    <row r="1052" spans="1:28" x14ac:dyDescent="0.25">
      <c r="A1052" t="s">
        <v>33</v>
      </c>
      <c r="B1052" t="str">
        <f t="shared" si="16"/>
        <v>EBS</v>
      </c>
      <c r="C1052">
        <v>2017</v>
      </c>
      <c r="D1052" t="s">
        <v>41</v>
      </c>
      <c r="E1052">
        <v>13589.1761608955</v>
      </c>
      <c r="F1052">
        <v>50094981.224710204</v>
      </c>
      <c r="G1052">
        <v>634054.15039195097</v>
      </c>
      <c r="H1052">
        <v>293421.50061850803</v>
      </c>
      <c r="I1052">
        <v>29</v>
      </c>
      <c r="J1052">
        <v>27782.66</v>
      </c>
      <c r="K1052">
        <v>13.018740033043599</v>
      </c>
      <c r="L1052">
        <v>47992.1321059486</v>
      </c>
      <c r="M1052">
        <v>607.43830627339401</v>
      </c>
      <c r="N1052">
        <v>281.10447546116501</v>
      </c>
      <c r="O1052">
        <v>3.0898934409376501E-2</v>
      </c>
      <c r="P1052">
        <v>1.7713799956456201E-2</v>
      </c>
      <c r="Q1052">
        <v>0.36690041869831302</v>
      </c>
      <c r="R1052">
        <v>8.51542899466377E-3</v>
      </c>
      <c r="S1052">
        <v>2.6833522823442101E-2</v>
      </c>
      <c r="T1052">
        <v>0.32296712555844798</v>
      </c>
      <c r="U1052">
        <v>0.27478350392513301</v>
      </c>
      <c r="V1052">
        <v>0</v>
      </c>
      <c r="W1052">
        <v>103.137349744671</v>
      </c>
      <c r="X1052">
        <v>2.3937252008717498</v>
      </c>
      <c r="Y1052">
        <v>7.5430233580588899</v>
      </c>
      <c r="Z1052">
        <v>90.787504421307702</v>
      </c>
      <c r="AA1052">
        <v>77.242872736255507</v>
      </c>
      <c r="AB1052">
        <v>0</v>
      </c>
    </row>
    <row r="1053" spans="1:28" x14ac:dyDescent="0.25">
      <c r="A1053" t="s">
        <v>37</v>
      </c>
      <c r="B1053" t="str">
        <f t="shared" si="16"/>
        <v>EBS</v>
      </c>
      <c r="C1053">
        <v>2018</v>
      </c>
      <c r="D1053" t="s">
        <v>41</v>
      </c>
      <c r="E1053">
        <v>3464.36175756586</v>
      </c>
      <c r="F1053">
        <v>14019395.0803918</v>
      </c>
      <c r="G1053">
        <v>175399.93251517299</v>
      </c>
      <c r="H1053">
        <v>90398.914470051895</v>
      </c>
      <c r="I1053">
        <v>20</v>
      </c>
      <c r="J1053">
        <v>32439.01</v>
      </c>
      <c r="K1053">
        <v>5.6190232848648298</v>
      </c>
      <c r="L1053">
        <v>22738.764860339001</v>
      </c>
      <c r="M1053">
        <v>284.49000824295098</v>
      </c>
      <c r="N1053">
        <v>146.62256452415801</v>
      </c>
      <c r="O1053">
        <v>3.9113269796283302E-2</v>
      </c>
      <c r="P1053">
        <v>3.0071204298867501E-2</v>
      </c>
      <c r="Q1053">
        <v>0.63575796437159204</v>
      </c>
      <c r="R1053">
        <v>3.5301299667111103E-4</v>
      </c>
      <c r="S1053">
        <v>2.14027050197176E-2</v>
      </c>
      <c r="T1053">
        <v>3.7850869420860002E-2</v>
      </c>
      <c r="U1053">
        <v>0.30463544819115901</v>
      </c>
      <c r="V1053">
        <v>0</v>
      </c>
      <c r="W1053">
        <v>93.216463152821106</v>
      </c>
      <c r="X1053">
        <v>5.1759670882276301E-2</v>
      </c>
      <c r="Y1053">
        <v>3.1381194977450599</v>
      </c>
      <c r="Z1053">
        <v>5.5497915439555303</v>
      </c>
      <c r="AA1053">
        <v>44.666430658754003</v>
      </c>
      <c r="AB1053">
        <v>0</v>
      </c>
    </row>
    <row r="1054" spans="1:28" x14ac:dyDescent="0.25">
      <c r="A1054" t="s">
        <v>30</v>
      </c>
      <c r="B1054" t="str">
        <f t="shared" si="16"/>
        <v>EBS</v>
      </c>
      <c r="C1054">
        <v>2018</v>
      </c>
      <c r="D1054" t="s">
        <v>41</v>
      </c>
      <c r="E1054">
        <v>3715.4087693935699</v>
      </c>
      <c r="F1054">
        <v>12552222.1998659</v>
      </c>
      <c r="G1054">
        <v>160795.07086864201</v>
      </c>
      <c r="H1054">
        <v>120385.374800498</v>
      </c>
      <c r="I1054">
        <v>31</v>
      </c>
      <c r="J1054">
        <v>41328.67</v>
      </c>
      <c r="K1054">
        <v>4.9533194498507402</v>
      </c>
      <c r="L1054">
        <v>16734.408034352698</v>
      </c>
      <c r="M1054">
        <v>214.369239405055</v>
      </c>
      <c r="N1054">
        <v>160.49572348245499</v>
      </c>
      <c r="O1054">
        <v>1.1680496727187401E-2</v>
      </c>
      <c r="P1054">
        <v>1.5871095691112599E-2</v>
      </c>
      <c r="Q1054">
        <v>9.9422114644536097E-2</v>
      </c>
      <c r="R1054">
        <v>0</v>
      </c>
      <c r="S1054">
        <v>2.8149501273088299E-2</v>
      </c>
      <c r="T1054">
        <v>0.192529022236305</v>
      </c>
      <c r="U1054">
        <v>0.67989936184607103</v>
      </c>
      <c r="V1054">
        <v>0</v>
      </c>
      <c r="W1054">
        <v>15.9568242200304</v>
      </c>
      <c r="X1054">
        <v>0</v>
      </c>
      <c r="Y1054">
        <v>4.5178745724945903</v>
      </c>
      <c r="Z1054">
        <v>30.9000847151854</v>
      </c>
      <c r="AA1054">
        <v>109.120939974744</v>
      </c>
      <c r="AB1054">
        <v>0</v>
      </c>
    </row>
    <row r="1055" spans="1:28" x14ac:dyDescent="0.25">
      <c r="A1055" t="s">
        <v>34</v>
      </c>
      <c r="B1055" t="str">
        <f t="shared" si="16"/>
        <v>EBS</v>
      </c>
      <c r="C1055">
        <v>2018</v>
      </c>
      <c r="D1055" t="s">
        <v>41</v>
      </c>
      <c r="E1055">
        <v>9882.9566220871002</v>
      </c>
      <c r="F1055">
        <v>39336129.724364698</v>
      </c>
      <c r="G1055">
        <v>492864.767732137</v>
      </c>
      <c r="H1055">
        <v>310580.41457759799</v>
      </c>
      <c r="I1055">
        <v>44</v>
      </c>
      <c r="J1055">
        <v>62875.39</v>
      </c>
      <c r="K1055">
        <v>14.1226079992457</v>
      </c>
      <c r="L1055">
        <v>56210.784034318604</v>
      </c>
      <c r="M1055">
        <v>704.296920191308</v>
      </c>
      <c r="N1055">
        <v>443.81510665745901</v>
      </c>
      <c r="O1055">
        <v>2.9448095659653499E-2</v>
      </c>
      <c r="P1055">
        <v>2.4096922721857501E-2</v>
      </c>
      <c r="Q1055">
        <v>0.66798741593726496</v>
      </c>
      <c r="R1055">
        <v>3.3131639947704801E-2</v>
      </c>
      <c r="S1055">
        <v>3.1772087832040101E-2</v>
      </c>
      <c r="T1055">
        <v>3.5883692698192998E-2</v>
      </c>
      <c r="U1055">
        <v>0.231225163584797</v>
      </c>
      <c r="V1055">
        <v>0</v>
      </c>
      <c r="W1055">
        <v>296.46290625003797</v>
      </c>
      <c r="X1055">
        <v>14.704322317127099</v>
      </c>
      <c r="Y1055">
        <v>14.100932549907</v>
      </c>
      <c r="Z1055">
        <v>15.925724902112</v>
      </c>
      <c r="AA1055">
        <v>102.62122063827501</v>
      </c>
      <c r="AB1055">
        <v>0</v>
      </c>
    </row>
    <row r="1056" spans="1:28" x14ac:dyDescent="0.25">
      <c r="A1056" t="s">
        <v>35</v>
      </c>
      <c r="B1056" t="str">
        <f t="shared" si="16"/>
        <v>EBS</v>
      </c>
      <c r="C1056">
        <v>2018</v>
      </c>
      <c r="D1056" t="s">
        <v>41</v>
      </c>
      <c r="E1056">
        <v>7942.9320579810701</v>
      </c>
      <c r="F1056">
        <v>33423226.956208501</v>
      </c>
      <c r="G1056">
        <v>416336.73745900299</v>
      </c>
      <c r="H1056">
        <v>248418.64984122899</v>
      </c>
      <c r="I1056">
        <v>60</v>
      </c>
      <c r="J1056">
        <v>88753.97</v>
      </c>
      <c r="K1056">
        <v>11.7494458931015</v>
      </c>
      <c r="L1056">
        <v>49440.734709575299</v>
      </c>
      <c r="M1056">
        <v>615.85897177223796</v>
      </c>
      <c r="N1056">
        <v>367.46902325748198</v>
      </c>
      <c r="O1056">
        <v>2.5180657153450699E-2</v>
      </c>
      <c r="P1056">
        <v>1.4099849961487301E-2</v>
      </c>
      <c r="Q1056">
        <v>0.15780343046015299</v>
      </c>
      <c r="R1056">
        <v>0.144972938063542</v>
      </c>
      <c r="S1056">
        <v>3.5454187737851001E-2</v>
      </c>
      <c r="T1056">
        <v>0.16654762676816401</v>
      </c>
      <c r="U1056">
        <v>0.49522181697029</v>
      </c>
      <c r="V1056">
        <v>0</v>
      </c>
      <c r="W1056">
        <v>57.987872457872399</v>
      </c>
      <c r="X1056">
        <v>53.273063948977402</v>
      </c>
      <c r="Y1056">
        <v>13.0283157384155</v>
      </c>
      <c r="Z1056">
        <v>61.201093734349101</v>
      </c>
      <c r="AA1056">
        <v>181.978677377868</v>
      </c>
      <c r="AB1056">
        <v>0</v>
      </c>
    </row>
    <row r="1057" spans="1:28" x14ac:dyDescent="0.25">
      <c r="A1057" t="s">
        <v>31</v>
      </c>
      <c r="B1057" t="str">
        <f t="shared" si="16"/>
        <v>EBS</v>
      </c>
      <c r="C1057">
        <v>2018</v>
      </c>
      <c r="D1057" t="s">
        <v>41</v>
      </c>
      <c r="E1057">
        <v>6312.7160385787001</v>
      </c>
      <c r="F1057">
        <v>24934907.353815801</v>
      </c>
      <c r="G1057">
        <v>312712.49361144501</v>
      </c>
      <c r="H1057">
        <v>210826.6745012</v>
      </c>
      <c r="I1057">
        <v>39</v>
      </c>
      <c r="J1057">
        <v>33177.949999999997</v>
      </c>
      <c r="K1057">
        <v>5.3703327459528696</v>
      </c>
      <c r="L1057">
        <v>21212.541267680299</v>
      </c>
      <c r="M1057">
        <v>266.02973019015002</v>
      </c>
      <c r="N1057">
        <v>179.35376577608</v>
      </c>
      <c r="O1057">
        <v>2.1712472588098001E-2</v>
      </c>
      <c r="P1057">
        <v>1.46935227498414E-2</v>
      </c>
      <c r="Q1057">
        <v>0.15851377753259799</v>
      </c>
      <c r="R1057">
        <v>0.240356931521405</v>
      </c>
      <c r="S1057">
        <v>1.96140716469126E-2</v>
      </c>
      <c r="T1057">
        <v>0.32118917793767598</v>
      </c>
      <c r="U1057">
        <v>0.26032604136140802</v>
      </c>
      <c r="V1057">
        <v>0</v>
      </c>
      <c r="W1057">
        <v>28.430042927863202</v>
      </c>
      <c r="X1057">
        <v>43.108920798747299</v>
      </c>
      <c r="Y1057">
        <v>3.5178576120756002</v>
      </c>
      <c r="Z1057">
        <v>57.606488589645501</v>
      </c>
      <c r="AA1057">
        <v>46.690455847747998</v>
      </c>
      <c r="AB1057">
        <v>0</v>
      </c>
    </row>
    <row r="1058" spans="1:28" x14ac:dyDescent="0.25">
      <c r="A1058" t="s">
        <v>27</v>
      </c>
      <c r="B1058" t="str">
        <f t="shared" si="16"/>
        <v>EBS</v>
      </c>
      <c r="C1058">
        <v>2018</v>
      </c>
      <c r="D1058" t="s">
        <v>41</v>
      </c>
      <c r="E1058">
        <v>10101.031949788199</v>
      </c>
      <c r="F1058">
        <v>35476593.9314325</v>
      </c>
      <c r="G1058">
        <v>452260.29942895903</v>
      </c>
      <c r="H1058">
        <v>346004.32613474003</v>
      </c>
      <c r="I1058">
        <v>58</v>
      </c>
      <c r="J1058">
        <v>78702.64</v>
      </c>
      <c r="K1058">
        <v>13.7065151926324</v>
      </c>
      <c r="L1058">
        <v>48139.682769167499</v>
      </c>
      <c r="M1058">
        <v>613.69102641809604</v>
      </c>
      <c r="N1058">
        <v>469.50782617629301</v>
      </c>
      <c r="O1058">
        <v>1.27258826374947E-2</v>
      </c>
      <c r="P1058">
        <v>0</v>
      </c>
      <c r="Q1058">
        <v>0</v>
      </c>
      <c r="R1058">
        <v>0</v>
      </c>
      <c r="S1058">
        <v>5.5889804134461995E-4</v>
      </c>
      <c r="T1058">
        <v>0.16806634224248099</v>
      </c>
      <c r="U1058">
        <v>0.83137475971617503</v>
      </c>
      <c r="V1058">
        <v>0</v>
      </c>
      <c r="W1058">
        <v>0</v>
      </c>
      <c r="X1058">
        <v>0</v>
      </c>
      <c r="Y1058">
        <v>0.26240700444590098</v>
      </c>
      <c r="Z1058">
        <v>78.908462999667904</v>
      </c>
      <c r="AA1058">
        <v>390.33695617217899</v>
      </c>
      <c r="AB1058">
        <v>0</v>
      </c>
    </row>
    <row r="1059" spans="1:28" x14ac:dyDescent="0.25">
      <c r="A1059" t="s">
        <v>32</v>
      </c>
      <c r="B1059" t="str">
        <f t="shared" si="16"/>
        <v>EBS</v>
      </c>
      <c r="C1059">
        <v>2018</v>
      </c>
      <c r="D1059" t="s">
        <v>41</v>
      </c>
      <c r="E1059">
        <v>8970.1171587896406</v>
      </c>
      <c r="F1059">
        <v>37560575.770162597</v>
      </c>
      <c r="G1059">
        <v>467648.87973748101</v>
      </c>
      <c r="H1059">
        <v>314703.77424185199</v>
      </c>
      <c r="I1059">
        <v>69</v>
      </c>
      <c r="J1059">
        <v>94983.17</v>
      </c>
      <c r="K1059">
        <v>12.347973377003401</v>
      </c>
      <c r="L1059">
        <v>51704.674690945503</v>
      </c>
      <c r="M1059">
        <v>643.75033397702498</v>
      </c>
      <c r="N1059">
        <v>433.21104476022299</v>
      </c>
      <c r="O1059">
        <v>2.1869630278358601E-2</v>
      </c>
      <c r="P1059">
        <v>7.3989465769985401E-3</v>
      </c>
      <c r="Q1059">
        <v>0.104879387976636</v>
      </c>
      <c r="R1059">
        <v>0.14956913442116099</v>
      </c>
      <c r="S1059">
        <v>2.4292419416370101E-2</v>
      </c>
      <c r="T1059">
        <v>0.27882269998440701</v>
      </c>
      <c r="U1059">
        <v>0.44243635820142602</v>
      </c>
      <c r="V1059">
        <v>0</v>
      </c>
      <c r="W1059">
        <v>45.434909239171098</v>
      </c>
      <c r="X1059">
        <v>64.795000986473397</v>
      </c>
      <c r="Y1059">
        <v>10.5237443951192</v>
      </c>
      <c r="Z1059">
        <v>120.789073163111</v>
      </c>
      <c r="AA1059">
        <v>191.668316976348</v>
      </c>
      <c r="AB1059">
        <v>0</v>
      </c>
    </row>
    <row r="1060" spans="1:28" x14ac:dyDescent="0.25">
      <c r="A1060" t="s">
        <v>39</v>
      </c>
      <c r="B1060" t="str">
        <f t="shared" si="16"/>
        <v>EBS</v>
      </c>
      <c r="C1060">
        <v>2018</v>
      </c>
      <c r="D1060" t="s">
        <v>41</v>
      </c>
      <c r="E1060">
        <v>2644.9800488417</v>
      </c>
      <c r="F1060">
        <v>9490144.4657864105</v>
      </c>
      <c r="G1060">
        <v>120498.507783874</v>
      </c>
      <c r="H1060">
        <v>81399.839818246401</v>
      </c>
      <c r="I1060">
        <v>26</v>
      </c>
      <c r="J1060">
        <v>38989.599999999999</v>
      </c>
      <c r="K1060">
        <v>3.9664120812430101</v>
      </c>
      <c r="L1060">
        <v>14231.420640893301</v>
      </c>
      <c r="M1060">
        <v>180.69956227269699</v>
      </c>
      <c r="N1060">
        <v>122.06719979144199</v>
      </c>
      <c r="O1060">
        <v>1.8498699844649701E-2</v>
      </c>
      <c r="P1060">
        <v>1.2125692339858001E-3</v>
      </c>
      <c r="Q1060">
        <v>5.0422222774442003E-3</v>
      </c>
      <c r="R1060">
        <v>0.52197761560823497</v>
      </c>
      <c r="S1060">
        <v>0.106787691614598</v>
      </c>
      <c r="T1060">
        <v>3.67239402472882E-2</v>
      </c>
      <c r="U1060">
        <v>0.329468530252434</v>
      </c>
      <c r="V1060">
        <v>0</v>
      </c>
      <c r="W1060">
        <v>0.61548995413364305</v>
      </c>
      <c r="X1060">
        <v>63.716345891111096</v>
      </c>
      <c r="Y1060">
        <v>13.035274487586101</v>
      </c>
      <c r="Z1060">
        <v>4.4827885512947203</v>
      </c>
      <c r="AA1060">
        <v>40.217300907316698</v>
      </c>
      <c r="AB1060">
        <v>0</v>
      </c>
    </row>
    <row r="1061" spans="1:28" x14ac:dyDescent="0.25">
      <c r="A1061" t="s">
        <v>33</v>
      </c>
      <c r="B1061" t="str">
        <f t="shared" si="16"/>
        <v>EBS</v>
      </c>
      <c r="C1061">
        <v>2018</v>
      </c>
      <c r="D1061" t="s">
        <v>41</v>
      </c>
      <c r="E1061">
        <v>10592.121401033801</v>
      </c>
      <c r="F1061">
        <v>41737735.8608393</v>
      </c>
      <c r="G1061">
        <v>523877.043200808</v>
      </c>
      <c r="H1061">
        <v>309158.41609942901</v>
      </c>
      <c r="I1061">
        <v>29</v>
      </c>
      <c r="J1061">
        <v>27782.66</v>
      </c>
      <c r="K1061">
        <v>10.1474933642636</v>
      </c>
      <c r="L1061">
        <v>39985.700847982902</v>
      </c>
      <c r="M1061">
        <v>501.88613010528798</v>
      </c>
      <c r="N1061">
        <v>296.18079864237802</v>
      </c>
      <c r="O1061">
        <v>3.27953514390402E-2</v>
      </c>
      <c r="P1061">
        <v>2.72799360627668E-2</v>
      </c>
      <c r="Q1061">
        <v>0.65222505412561804</v>
      </c>
      <c r="R1061">
        <v>4.8645532786313001E-3</v>
      </c>
      <c r="S1061">
        <v>6.2233443467444097E-2</v>
      </c>
      <c r="T1061">
        <v>6.2084272526649699E-2</v>
      </c>
      <c r="U1061">
        <v>0.21859267660165699</v>
      </c>
      <c r="V1061">
        <v>0</v>
      </c>
      <c r="W1061">
        <v>193.17653742549399</v>
      </c>
      <c r="X1061">
        <v>1.4407872751034201</v>
      </c>
      <c r="Y1061">
        <v>18.4323509884529</v>
      </c>
      <c r="Z1061">
        <v>18.388169420074099</v>
      </c>
      <c r="AA1061">
        <v>64.742953533253797</v>
      </c>
      <c r="AB1061">
        <v>0</v>
      </c>
    </row>
    <row r="1062" spans="1:28" x14ac:dyDescent="0.25">
      <c r="A1062" t="s">
        <v>36</v>
      </c>
      <c r="B1062" t="str">
        <f t="shared" si="16"/>
        <v>NBS</v>
      </c>
      <c r="C1062">
        <v>2019</v>
      </c>
      <c r="D1062" t="s">
        <v>41</v>
      </c>
      <c r="E1062">
        <v>45626.9295080714</v>
      </c>
      <c r="F1062">
        <v>188917950.911874</v>
      </c>
      <c r="G1062">
        <v>2358220.45462339</v>
      </c>
      <c r="H1062">
        <v>1401919.39247055</v>
      </c>
      <c r="I1062">
        <v>144</v>
      </c>
      <c r="J1062">
        <v>200207</v>
      </c>
      <c r="K1062">
        <v>63.4363241390448</v>
      </c>
      <c r="L1062">
        <v>262657.612487595</v>
      </c>
      <c r="M1062">
        <v>3278.69612888046</v>
      </c>
      <c r="N1062">
        <v>1949.12552644688</v>
      </c>
      <c r="O1062">
        <v>2.5992313917243E-2</v>
      </c>
      <c r="P1062">
        <v>1.61209264869333E-2</v>
      </c>
      <c r="Q1062">
        <v>0.42752958978211297</v>
      </c>
      <c r="R1062">
        <v>2.05407829778438E-3</v>
      </c>
      <c r="S1062">
        <v>5.5843577548052303E-2</v>
      </c>
      <c r="T1062">
        <v>4.6052419701574199E-2</v>
      </c>
      <c r="U1062">
        <v>0.46852033467047599</v>
      </c>
      <c r="V1062">
        <v>0</v>
      </c>
      <c r="W1062">
        <v>833.30883675567895</v>
      </c>
      <c r="X1062">
        <v>4.0036564435321003</v>
      </c>
      <c r="Y1062">
        <v>108.84614248702501</v>
      </c>
      <c r="Z1062">
        <v>89.761946794983601</v>
      </c>
      <c r="AA1062">
        <v>913.20494396566096</v>
      </c>
      <c r="AB1062">
        <v>0</v>
      </c>
    </row>
    <row r="1063" spans="1:28" x14ac:dyDescent="0.25">
      <c r="A1063" t="s">
        <v>37</v>
      </c>
      <c r="B1063" t="str">
        <f t="shared" si="16"/>
        <v>EBS</v>
      </c>
      <c r="C1063">
        <v>2019</v>
      </c>
      <c r="D1063" t="s">
        <v>41</v>
      </c>
      <c r="E1063">
        <v>4219.0510906583004</v>
      </c>
      <c r="F1063">
        <v>19353768.904810201</v>
      </c>
      <c r="G1063">
        <v>238721.7380706</v>
      </c>
      <c r="H1063">
        <v>108691.16819179</v>
      </c>
      <c r="I1063">
        <v>20</v>
      </c>
      <c r="J1063">
        <v>32439.01</v>
      </c>
      <c r="K1063">
        <v>6.8430920260187804</v>
      </c>
      <c r="L1063">
        <v>31390.8551520414</v>
      </c>
      <c r="M1063">
        <v>387.194842424478</v>
      </c>
      <c r="N1063">
        <v>176.291694594257</v>
      </c>
      <c r="O1063">
        <v>2.80383493823722E-2</v>
      </c>
      <c r="P1063">
        <v>2.1141934686597801E-2</v>
      </c>
      <c r="Q1063">
        <v>0.46402237051009698</v>
      </c>
      <c r="R1063">
        <v>0</v>
      </c>
      <c r="S1063">
        <v>0.13233847776866201</v>
      </c>
      <c r="T1063">
        <v>1.2904021934969599E-3</v>
      </c>
      <c r="U1063">
        <v>0.40234874952774302</v>
      </c>
      <c r="V1063">
        <v>0</v>
      </c>
      <c r="W1063">
        <v>81.803290026869405</v>
      </c>
      <c r="X1063">
        <v>0</v>
      </c>
      <c r="Y1063">
        <v>23.330174505861901</v>
      </c>
      <c r="Z1063">
        <v>0.22748718939972601</v>
      </c>
      <c r="AA1063">
        <v>70.930742872126302</v>
      </c>
      <c r="AB1063">
        <v>0</v>
      </c>
    </row>
    <row r="1064" spans="1:28" x14ac:dyDescent="0.25">
      <c r="A1064" t="s">
        <v>30</v>
      </c>
      <c r="B1064" t="str">
        <f t="shared" si="16"/>
        <v>EBS</v>
      </c>
      <c r="C1064">
        <v>2019</v>
      </c>
      <c r="D1064" t="s">
        <v>41</v>
      </c>
      <c r="E1064">
        <v>2464.67400768274</v>
      </c>
      <c r="F1064">
        <v>8908933.2622837909</v>
      </c>
      <c r="G1064">
        <v>113149.30993957</v>
      </c>
      <c r="H1064">
        <v>83002.830570339502</v>
      </c>
      <c r="I1064">
        <v>31</v>
      </c>
      <c r="J1064">
        <v>41328.67</v>
      </c>
      <c r="K1064">
        <v>3.28586124906766</v>
      </c>
      <c r="L1064">
        <v>11877.237511256501</v>
      </c>
      <c r="M1064">
        <v>150.84872552323301</v>
      </c>
      <c r="N1064">
        <v>110.65795463572501</v>
      </c>
      <c r="O1064">
        <v>1.51402993781397E-2</v>
      </c>
      <c r="P1064">
        <v>1.64038436659702E-2</v>
      </c>
      <c r="Q1064">
        <v>7.2230380022096696E-2</v>
      </c>
      <c r="R1064">
        <v>0</v>
      </c>
      <c r="S1064">
        <v>2.6899554888332001E-2</v>
      </c>
      <c r="T1064">
        <v>0.47296023720721603</v>
      </c>
      <c r="U1064">
        <v>0.42790982788235599</v>
      </c>
      <c r="V1064">
        <v>0</v>
      </c>
      <c r="W1064">
        <v>7.9928661158063496</v>
      </c>
      <c r="X1064">
        <v>0</v>
      </c>
      <c r="Y1064">
        <v>2.9766497245542398</v>
      </c>
      <c r="Z1064">
        <v>52.336812473377798</v>
      </c>
      <c r="AA1064">
        <v>47.3516263219866</v>
      </c>
      <c r="AB1064">
        <v>0</v>
      </c>
    </row>
    <row r="1065" spans="1:28" x14ac:dyDescent="0.25">
      <c r="A1065" t="s">
        <v>34</v>
      </c>
      <c r="B1065" t="str">
        <f t="shared" si="16"/>
        <v>EBS</v>
      </c>
      <c r="C1065">
        <v>2019</v>
      </c>
      <c r="D1065" t="s">
        <v>41</v>
      </c>
      <c r="E1065">
        <v>10498.936721612899</v>
      </c>
      <c r="F1065">
        <v>46131997.643678501</v>
      </c>
      <c r="G1065">
        <v>571241.28302367905</v>
      </c>
      <c r="H1065">
        <v>329844.751912596</v>
      </c>
      <c r="I1065">
        <v>44</v>
      </c>
      <c r="J1065">
        <v>62875.39</v>
      </c>
      <c r="K1065">
        <v>15.0028350217439</v>
      </c>
      <c r="L1065">
        <v>65921.985075576493</v>
      </c>
      <c r="M1065">
        <v>816.29587395941303</v>
      </c>
      <c r="N1065">
        <v>471.34357763540203</v>
      </c>
      <c r="O1065">
        <v>2.3197624428768101E-2</v>
      </c>
      <c r="P1065">
        <v>2.17921966876846E-2</v>
      </c>
      <c r="Q1065">
        <v>0.43120689187330002</v>
      </c>
      <c r="R1065">
        <v>1.8930514713820599E-2</v>
      </c>
      <c r="S1065">
        <v>4.4129233178613302E-2</v>
      </c>
      <c r="T1065">
        <v>0.171833120282014</v>
      </c>
      <c r="U1065">
        <v>0.33390023995225199</v>
      </c>
      <c r="V1065">
        <v>0</v>
      </c>
      <c r="W1065">
        <v>203.24659911660299</v>
      </c>
      <c r="X1065">
        <v>8.9227765316918095</v>
      </c>
      <c r="Y1065">
        <v>20.8000306447145</v>
      </c>
      <c r="Z1065">
        <v>80.992437669978798</v>
      </c>
      <c r="AA1065">
        <v>157.38173367241399</v>
      </c>
      <c r="AB1065">
        <v>0</v>
      </c>
    </row>
    <row r="1066" spans="1:28" x14ac:dyDescent="0.25">
      <c r="A1066" t="s">
        <v>35</v>
      </c>
      <c r="B1066" t="str">
        <f t="shared" si="16"/>
        <v>EBS</v>
      </c>
      <c r="C1066">
        <v>2019</v>
      </c>
      <c r="D1066" t="s">
        <v>41</v>
      </c>
      <c r="E1066">
        <v>8724.1409449918101</v>
      </c>
      <c r="F1066">
        <v>39442126.845620103</v>
      </c>
      <c r="G1066">
        <v>486989.84155944502</v>
      </c>
      <c r="H1066">
        <v>295954.36107652</v>
      </c>
      <c r="I1066">
        <v>60</v>
      </c>
      <c r="J1066">
        <v>88753.97</v>
      </c>
      <c r="K1066">
        <v>12.9050357284596</v>
      </c>
      <c r="L1066">
        <v>58344.089046539397</v>
      </c>
      <c r="M1066">
        <v>720.37136313453004</v>
      </c>
      <c r="N1066">
        <v>437.78540807257798</v>
      </c>
      <c r="O1066">
        <v>2.6397510738811001E-2</v>
      </c>
      <c r="P1066">
        <v>1.53610561583303E-2</v>
      </c>
      <c r="Q1066">
        <v>0.116382611302403</v>
      </c>
      <c r="R1066">
        <v>4.77590743584849E-2</v>
      </c>
      <c r="S1066">
        <v>9.3012273993571704E-2</v>
      </c>
      <c r="T1066">
        <v>0.181206384987881</v>
      </c>
      <c r="U1066">
        <v>0.56163965535765903</v>
      </c>
      <c r="V1066">
        <v>0</v>
      </c>
      <c r="W1066">
        <v>50.950608981574703</v>
      </c>
      <c r="X1066">
        <v>20.908225857197898</v>
      </c>
      <c r="Y1066">
        <v>40.719416326034199</v>
      </c>
      <c r="Z1066">
        <v>79.329511197276005</v>
      </c>
      <c r="AA1066">
        <v>245.87764571049499</v>
      </c>
      <c r="AB1066">
        <v>0</v>
      </c>
    </row>
    <row r="1067" spans="1:28" x14ac:dyDescent="0.25">
      <c r="A1067" t="s">
        <v>31</v>
      </c>
      <c r="B1067" t="str">
        <f t="shared" si="16"/>
        <v>EBS</v>
      </c>
      <c r="C1067">
        <v>2019</v>
      </c>
      <c r="D1067" t="s">
        <v>41</v>
      </c>
      <c r="E1067">
        <v>6724.8216037783905</v>
      </c>
      <c r="F1067">
        <v>28086863.0696325</v>
      </c>
      <c r="G1067">
        <v>350066.54182708799</v>
      </c>
      <c r="H1067">
        <v>234564.90838707599</v>
      </c>
      <c r="I1067">
        <v>39</v>
      </c>
      <c r="J1067">
        <v>33177.949999999997</v>
      </c>
      <c r="K1067">
        <v>5.7209178186943399</v>
      </c>
      <c r="L1067">
        <v>23893.9625277208</v>
      </c>
      <c r="M1067">
        <v>297.80744157466802</v>
      </c>
      <c r="N1067">
        <v>199.54827698002501</v>
      </c>
      <c r="O1067">
        <v>2.1570613425460499E-2</v>
      </c>
      <c r="P1067">
        <v>1.7255492231721702E-2</v>
      </c>
      <c r="Q1067">
        <v>0.292665991379437</v>
      </c>
      <c r="R1067">
        <v>0.13675923705008</v>
      </c>
      <c r="S1067">
        <v>0.11004007934228401</v>
      </c>
      <c r="T1067">
        <v>0.10084128590209999</v>
      </c>
      <c r="U1067">
        <v>0.35969340632609798</v>
      </c>
      <c r="V1067">
        <v>0</v>
      </c>
      <c r="W1067">
        <v>58.400994310417602</v>
      </c>
      <c r="X1067">
        <v>27.290070114446401</v>
      </c>
      <c r="Y1067">
        <v>21.958308231497998</v>
      </c>
      <c r="Z1067">
        <v>20.122704850214099</v>
      </c>
      <c r="AA1067">
        <v>71.776199473448997</v>
      </c>
      <c r="AB1067">
        <v>0</v>
      </c>
    </row>
    <row r="1068" spans="1:28" x14ac:dyDescent="0.25">
      <c r="A1068" t="s">
        <v>27</v>
      </c>
      <c r="B1068" t="str">
        <f t="shared" si="16"/>
        <v>EBS</v>
      </c>
      <c r="C1068">
        <v>2019</v>
      </c>
      <c r="D1068" t="s">
        <v>41</v>
      </c>
      <c r="E1068">
        <v>7297.0366166889798</v>
      </c>
      <c r="F1068">
        <v>26932653.1759708</v>
      </c>
      <c r="G1068">
        <v>341024.48033428797</v>
      </c>
      <c r="H1068">
        <v>284235.93257240299</v>
      </c>
      <c r="I1068">
        <v>58</v>
      </c>
      <c r="J1068">
        <v>78702.64</v>
      </c>
      <c r="K1068">
        <v>9.9016559639670803</v>
      </c>
      <c r="L1068">
        <v>36546.050123332599</v>
      </c>
      <c r="M1068">
        <v>462.75046391270001</v>
      </c>
      <c r="N1068">
        <v>385.69169441913999</v>
      </c>
      <c r="O1068">
        <v>1.20535379477868E-2</v>
      </c>
      <c r="P1068">
        <v>0</v>
      </c>
      <c r="Q1068">
        <v>0</v>
      </c>
      <c r="R1068">
        <v>0</v>
      </c>
      <c r="S1068">
        <v>0</v>
      </c>
      <c r="T1068">
        <v>0.31038462682940199</v>
      </c>
      <c r="U1068">
        <v>0.68961537317059796</v>
      </c>
      <c r="V1068">
        <v>0</v>
      </c>
      <c r="W1068">
        <v>0</v>
      </c>
      <c r="X1068">
        <v>0</v>
      </c>
      <c r="Y1068">
        <v>0</v>
      </c>
      <c r="Z1068">
        <v>119.712772643485</v>
      </c>
      <c r="AA1068">
        <v>265.97892177565598</v>
      </c>
      <c r="AB1068">
        <v>0</v>
      </c>
    </row>
    <row r="1069" spans="1:28" x14ac:dyDescent="0.25">
      <c r="A1069" t="s">
        <v>32</v>
      </c>
      <c r="B1069" t="str">
        <f t="shared" si="16"/>
        <v>EBS</v>
      </c>
      <c r="C1069">
        <v>2019</v>
      </c>
      <c r="D1069" t="s">
        <v>41</v>
      </c>
      <c r="E1069">
        <v>9113.8940769751207</v>
      </c>
      <c r="F1069">
        <v>40181954.160508998</v>
      </c>
      <c r="G1069">
        <v>497248.30594606302</v>
      </c>
      <c r="H1069">
        <v>334932.42750082701</v>
      </c>
      <c r="I1069">
        <v>69</v>
      </c>
      <c r="J1069">
        <v>94983.17</v>
      </c>
      <c r="K1069">
        <v>12.5458920358742</v>
      </c>
      <c r="L1069">
        <v>55313.179463186003</v>
      </c>
      <c r="M1069">
        <v>684.49594747662195</v>
      </c>
      <c r="N1069">
        <v>461.05715506990902</v>
      </c>
      <c r="O1069">
        <v>2.6022330244083899E-2</v>
      </c>
      <c r="P1069">
        <v>8.2401999393126694E-3</v>
      </c>
      <c r="Q1069">
        <v>2.5675038059115599E-2</v>
      </c>
      <c r="R1069">
        <v>0.117145520572461</v>
      </c>
      <c r="S1069">
        <v>5.1000420660143403E-2</v>
      </c>
      <c r="T1069">
        <v>0.53549066307995097</v>
      </c>
      <c r="U1069">
        <v>0.27068835762832899</v>
      </c>
      <c r="V1069">
        <v>0</v>
      </c>
      <c r="W1069">
        <v>11.8376600038475</v>
      </c>
      <c r="X1069">
        <v>54.0107804443223</v>
      </c>
      <c r="Y1069">
        <v>23.514108856934399</v>
      </c>
      <c r="Z1069">
        <v>246.89180168614101</v>
      </c>
      <c r="AA1069">
        <v>124.802804078664</v>
      </c>
      <c r="AB1069">
        <v>0</v>
      </c>
    </row>
    <row r="1070" spans="1:28" x14ac:dyDescent="0.25">
      <c r="A1070" t="s">
        <v>39</v>
      </c>
      <c r="B1070" t="str">
        <f t="shared" si="16"/>
        <v>EBS</v>
      </c>
      <c r="C1070">
        <v>2019</v>
      </c>
      <c r="D1070" t="s">
        <v>41</v>
      </c>
      <c r="E1070">
        <v>1580.90837006058</v>
      </c>
      <c r="F1070">
        <v>5928449.53969221</v>
      </c>
      <c r="G1070">
        <v>74889.580315728206</v>
      </c>
      <c r="H1070">
        <v>50816.202541359999</v>
      </c>
      <c r="I1070">
        <v>26</v>
      </c>
      <c r="J1070">
        <v>38989.599999999999</v>
      </c>
      <c r="K1070">
        <v>2.37073019174285</v>
      </c>
      <c r="L1070">
        <v>8890.3029297224402</v>
      </c>
      <c r="M1070">
        <v>112.304414641466</v>
      </c>
      <c r="N1070">
        <v>76.203977331023395</v>
      </c>
      <c r="O1070">
        <v>2.4737440115138402E-2</v>
      </c>
      <c r="P1070">
        <v>0</v>
      </c>
      <c r="Q1070">
        <v>0</v>
      </c>
      <c r="R1070">
        <v>0.26725546524108701</v>
      </c>
      <c r="S1070">
        <v>0.14938212116427599</v>
      </c>
      <c r="T1070">
        <v>0.128016459171827</v>
      </c>
      <c r="U1070">
        <v>0.45534595442281001</v>
      </c>
      <c r="V1070">
        <v>0</v>
      </c>
      <c r="W1070">
        <v>0</v>
      </c>
      <c r="X1070">
        <v>20.365929414823899</v>
      </c>
      <c r="Y1070">
        <v>11.383511774862701</v>
      </c>
      <c r="Z1070">
        <v>9.7553633527277999</v>
      </c>
      <c r="AA1070">
        <v>34.699172788609097</v>
      </c>
      <c r="AB1070">
        <v>0</v>
      </c>
    </row>
    <row r="1071" spans="1:28" x14ac:dyDescent="0.25">
      <c r="A1071" t="s">
        <v>33</v>
      </c>
      <c r="B1071" t="str">
        <f t="shared" si="16"/>
        <v>EBS</v>
      </c>
      <c r="C1071">
        <v>2019</v>
      </c>
      <c r="D1071" t="s">
        <v>41</v>
      </c>
      <c r="E1071">
        <v>6421.3680628571001</v>
      </c>
      <c r="F1071">
        <v>27896851.397149801</v>
      </c>
      <c r="G1071">
        <v>345752.743191635</v>
      </c>
      <c r="H1071">
        <v>191877.54929259201</v>
      </c>
      <c r="I1071">
        <v>29</v>
      </c>
      <c r="J1071">
        <v>27782.66</v>
      </c>
      <c r="K1071">
        <v>6.1518167456971602</v>
      </c>
      <c r="L1071">
        <v>26725.8185323289</v>
      </c>
      <c r="M1071">
        <v>331.23899683312101</v>
      </c>
      <c r="N1071">
        <v>183.82305909066599</v>
      </c>
      <c r="O1071">
        <v>2.94446028758629E-2</v>
      </c>
      <c r="P1071">
        <v>2.3587322224242199E-2</v>
      </c>
      <c r="Q1071">
        <v>0.37383479357444499</v>
      </c>
      <c r="R1071">
        <v>8.8030213476189608E-3</v>
      </c>
      <c r="S1071">
        <v>9.53500966281427E-2</v>
      </c>
      <c r="T1071">
        <v>0.215281657825874</v>
      </c>
      <c r="U1071">
        <v>0.30673043062392003</v>
      </c>
      <c r="V1071">
        <v>0</v>
      </c>
      <c r="W1071">
        <v>68.719455349382201</v>
      </c>
      <c r="X1071">
        <v>1.6181983133597599</v>
      </c>
      <c r="Y1071">
        <v>17.527546446775801</v>
      </c>
      <c r="Z1071">
        <v>39.573732907662198</v>
      </c>
      <c r="AA1071">
        <v>56.384126073486399</v>
      </c>
      <c r="AB1071">
        <v>0</v>
      </c>
    </row>
    <row r="1072" spans="1:28" x14ac:dyDescent="0.25">
      <c r="A1072" t="s">
        <v>37</v>
      </c>
      <c r="B1072" t="str">
        <f t="shared" si="16"/>
        <v>EBS</v>
      </c>
      <c r="C1072">
        <v>1982</v>
      </c>
      <c r="D1072" t="s">
        <v>42</v>
      </c>
      <c r="E1072">
        <v>22.493382441860501</v>
      </c>
      <c r="F1072">
        <v>196166.20925077199</v>
      </c>
      <c r="G1072">
        <v>2244.8761227167802</v>
      </c>
      <c r="H1072">
        <v>1131.9170288728401</v>
      </c>
      <c r="I1072">
        <v>5</v>
      </c>
      <c r="J1072">
        <v>32439.01</v>
      </c>
      <c r="K1072">
        <v>0.145932611593067</v>
      </c>
      <c r="L1072">
        <v>1272.68752470958</v>
      </c>
      <c r="M1072">
        <v>14.564311798714201</v>
      </c>
      <c r="N1072">
        <v>7.3436535637552502</v>
      </c>
      <c r="O1072" t="s">
        <v>29</v>
      </c>
      <c r="P1072" t="s">
        <v>29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1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7.3436535637552502</v>
      </c>
    </row>
    <row r="1073" spans="1:28" x14ac:dyDescent="0.25">
      <c r="A1073" t="s">
        <v>35</v>
      </c>
      <c r="B1073" t="str">
        <f t="shared" si="16"/>
        <v>EBS</v>
      </c>
      <c r="C1073">
        <v>1982</v>
      </c>
      <c r="D1073" t="s">
        <v>42</v>
      </c>
      <c r="E1073">
        <v>1024.83746828267</v>
      </c>
      <c r="F1073">
        <v>9092070.7234553304</v>
      </c>
      <c r="G1073">
        <v>103773.304955517</v>
      </c>
      <c r="H1073">
        <v>64644.953297384403</v>
      </c>
      <c r="I1073">
        <v>56</v>
      </c>
      <c r="J1073">
        <v>88753.97</v>
      </c>
      <c r="K1073">
        <v>1.6242570341935101</v>
      </c>
      <c r="L1073">
        <v>14409.953075489901</v>
      </c>
      <c r="M1073">
        <v>164.46951419326399</v>
      </c>
      <c r="N1073">
        <v>102.455290100133</v>
      </c>
      <c r="O1073" t="s">
        <v>29</v>
      </c>
      <c r="P1073" t="s">
        <v>29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1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102.455290100133</v>
      </c>
    </row>
    <row r="1074" spans="1:28" x14ac:dyDescent="0.25">
      <c r="A1074" t="s">
        <v>32</v>
      </c>
      <c r="B1074" t="str">
        <f t="shared" si="16"/>
        <v>EBS</v>
      </c>
      <c r="C1074">
        <v>1982</v>
      </c>
      <c r="D1074" t="s">
        <v>42</v>
      </c>
      <c r="E1074">
        <v>190.854802429301</v>
      </c>
      <c r="F1074">
        <v>1716831.6435845301</v>
      </c>
      <c r="G1074">
        <v>19548.873494764601</v>
      </c>
      <c r="H1074">
        <v>10099.1233279105</v>
      </c>
      <c r="I1074">
        <v>68</v>
      </c>
      <c r="J1074">
        <v>94983.17</v>
      </c>
      <c r="K1074">
        <v>0.26658814918321599</v>
      </c>
      <c r="L1074">
        <v>2398.0898803524801</v>
      </c>
      <c r="M1074">
        <v>27.3060878597312</v>
      </c>
      <c r="N1074">
        <v>14.106569822145399</v>
      </c>
      <c r="O1074" t="s">
        <v>29</v>
      </c>
      <c r="P1074" t="s">
        <v>29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1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14.106569822145399</v>
      </c>
    </row>
    <row r="1075" spans="1:28" x14ac:dyDescent="0.25">
      <c r="A1075" t="s">
        <v>39</v>
      </c>
      <c r="B1075" t="str">
        <f t="shared" si="16"/>
        <v>EBS</v>
      </c>
      <c r="C1075">
        <v>1982</v>
      </c>
      <c r="D1075" t="s">
        <v>42</v>
      </c>
      <c r="E1075">
        <v>227.291956381186</v>
      </c>
      <c r="F1075">
        <v>2230200.75708701</v>
      </c>
      <c r="G1075">
        <v>25104.234245180902</v>
      </c>
      <c r="H1075">
        <v>16158.627056515599</v>
      </c>
      <c r="I1075">
        <v>23</v>
      </c>
      <c r="J1075">
        <v>38989.599999999999</v>
      </c>
      <c r="K1075">
        <v>0.38530532445738702</v>
      </c>
      <c r="L1075">
        <v>3780.6363234138898</v>
      </c>
      <c r="M1075">
        <v>42.556697892430599</v>
      </c>
      <c r="N1075">
        <v>27.392104586205299</v>
      </c>
      <c r="O1075" t="s">
        <v>29</v>
      </c>
      <c r="P1075" t="s">
        <v>29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1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27.392104586205299</v>
      </c>
    </row>
    <row r="1076" spans="1:28" x14ac:dyDescent="0.25">
      <c r="A1076" t="s">
        <v>33</v>
      </c>
      <c r="B1076" t="str">
        <f t="shared" si="16"/>
        <v>EBS</v>
      </c>
      <c r="C1076">
        <v>1982</v>
      </c>
      <c r="D1076" t="s">
        <v>42</v>
      </c>
      <c r="E1076">
        <v>18.264028225000001</v>
      </c>
      <c r="F1076">
        <v>184064.75872065799</v>
      </c>
      <c r="G1076">
        <v>2069.4876542622901</v>
      </c>
      <c r="H1076">
        <v>934.644258503115</v>
      </c>
      <c r="I1076">
        <v>19</v>
      </c>
      <c r="J1076">
        <v>27782.66</v>
      </c>
      <c r="K1076">
        <v>2.6706488758188301E-2</v>
      </c>
      <c r="L1076">
        <v>269.14782155358199</v>
      </c>
      <c r="M1076">
        <v>3.02609851960877</v>
      </c>
      <c r="N1076">
        <v>1.3666791397339</v>
      </c>
      <c r="O1076" t="s">
        <v>29</v>
      </c>
      <c r="P1076" t="s">
        <v>29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1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1.3666791397339</v>
      </c>
    </row>
    <row r="1077" spans="1:28" x14ac:dyDescent="0.25">
      <c r="A1077" t="s">
        <v>34</v>
      </c>
      <c r="B1077" t="str">
        <f t="shared" si="16"/>
        <v>EBS</v>
      </c>
      <c r="C1077">
        <v>1983</v>
      </c>
      <c r="D1077" t="s">
        <v>42</v>
      </c>
      <c r="E1077">
        <v>113.956747866667</v>
      </c>
      <c r="F1077">
        <v>1031037.12314387</v>
      </c>
      <c r="G1077">
        <v>11746.0342249728</v>
      </c>
      <c r="H1077">
        <v>5009.7778238485298</v>
      </c>
      <c r="I1077">
        <v>44</v>
      </c>
      <c r="J1077">
        <v>62875.39</v>
      </c>
      <c r="K1077">
        <v>0.16284261284655299</v>
      </c>
      <c r="L1077">
        <v>1473.3377550488301</v>
      </c>
      <c r="M1077">
        <v>16.784920064738898</v>
      </c>
      <c r="N1077">
        <v>7.1589030565415301</v>
      </c>
      <c r="O1077" t="s">
        <v>29</v>
      </c>
      <c r="P1077" t="s">
        <v>29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1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7.1589030565415301</v>
      </c>
    </row>
    <row r="1078" spans="1:28" x14ac:dyDescent="0.25">
      <c r="A1078" t="s">
        <v>35</v>
      </c>
      <c r="B1078" t="str">
        <f t="shared" si="16"/>
        <v>EBS</v>
      </c>
      <c r="C1078">
        <v>1983</v>
      </c>
      <c r="D1078" t="s">
        <v>42</v>
      </c>
      <c r="E1078">
        <v>505.07465848783102</v>
      </c>
      <c r="F1078">
        <v>4456859.9821973201</v>
      </c>
      <c r="G1078">
        <v>50899.056246791501</v>
      </c>
      <c r="H1078">
        <v>28766.354278389801</v>
      </c>
      <c r="I1078">
        <v>58</v>
      </c>
      <c r="J1078">
        <v>88753.97</v>
      </c>
      <c r="K1078">
        <v>0.77288588081360698</v>
      </c>
      <c r="L1078">
        <v>6820.0692612782996</v>
      </c>
      <c r="M1078">
        <v>77.887815709587002</v>
      </c>
      <c r="N1078">
        <v>44.019450769544498</v>
      </c>
      <c r="O1078" t="s">
        <v>29</v>
      </c>
      <c r="P1078" t="s">
        <v>29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1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44.019450769544498</v>
      </c>
    </row>
    <row r="1079" spans="1:28" x14ac:dyDescent="0.25">
      <c r="A1079" t="s">
        <v>27</v>
      </c>
      <c r="B1079" t="str">
        <f t="shared" si="16"/>
        <v>EBS</v>
      </c>
      <c r="C1079">
        <v>1983</v>
      </c>
      <c r="D1079" t="s">
        <v>42</v>
      </c>
      <c r="E1079">
        <v>263.83105201291198</v>
      </c>
      <c r="F1079">
        <v>2451436.35604478</v>
      </c>
      <c r="G1079">
        <v>27799.545716490698</v>
      </c>
      <c r="H1079">
        <v>18562.3798157934</v>
      </c>
      <c r="I1079">
        <v>58</v>
      </c>
      <c r="J1079">
        <v>78702.64</v>
      </c>
      <c r="K1079">
        <v>0.35800345357574997</v>
      </c>
      <c r="L1079">
        <v>3326.4571209086898</v>
      </c>
      <c r="M1079">
        <v>37.722373080836299</v>
      </c>
      <c r="N1079">
        <v>25.188074072166401</v>
      </c>
      <c r="O1079" t="s">
        <v>29</v>
      </c>
      <c r="P1079" t="s">
        <v>29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1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25.188074072166401</v>
      </c>
    </row>
    <row r="1080" spans="1:28" x14ac:dyDescent="0.25">
      <c r="A1080" t="s">
        <v>32</v>
      </c>
      <c r="B1080" t="str">
        <f t="shared" si="16"/>
        <v>EBS</v>
      </c>
      <c r="C1080">
        <v>1983</v>
      </c>
      <c r="D1080" t="s">
        <v>42</v>
      </c>
      <c r="E1080">
        <v>322.87331833557698</v>
      </c>
      <c r="F1080">
        <v>3018944.9319828898</v>
      </c>
      <c r="G1080">
        <v>34190.4834486935</v>
      </c>
      <c r="H1080">
        <v>21450.294159450299</v>
      </c>
      <c r="I1080">
        <v>69</v>
      </c>
      <c r="J1080">
        <v>94983.17</v>
      </c>
      <c r="K1080">
        <v>0.44445697512945298</v>
      </c>
      <c r="L1080">
        <v>4155.7820245676703</v>
      </c>
      <c r="M1080">
        <v>47.0655145186875</v>
      </c>
      <c r="N1080">
        <v>29.527781691262</v>
      </c>
      <c r="O1080" t="s">
        <v>29</v>
      </c>
      <c r="P1080" t="s">
        <v>29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1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29.527781691262</v>
      </c>
    </row>
    <row r="1081" spans="1:28" x14ac:dyDescent="0.25">
      <c r="A1081" t="s">
        <v>39</v>
      </c>
      <c r="B1081" t="str">
        <f t="shared" si="16"/>
        <v>EBS</v>
      </c>
      <c r="C1081">
        <v>1983</v>
      </c>
      <c r="D1081" t="s">
        <v>42</v>
      </c>
      <c r="E1081">
        <v>302.24817405026698</v>
      </c>
      <c r="F1081">
        <v>2868342.0937071899</v>
      </c>
      <c r="G1081">
        <v>32451.756056198301</v>
      </c>
      <c r="H1081">
        <v>20825.8878490309</v>
      </c>
      <c r="I1081">
        <v>25</v>
      </c>
      <c r="J1081">
        <v>38989.599999999999</v>
      </c>
      <c r="K1081">
        <v>0.471381416278011</v>
      </c>
      <c r="L1081">
        <v>4473.42043587224</v>
      </c>
      <c r="M1081">
        <v>50.611239517149897</v>
      </c>
      <c r="N1081">
        <v>32.479721475143002</v>
      </c>
      <c r="O1081" t="s">
        <v>29</v>
      </c>
      <c r="P1081" t="s">
        <v>29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1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32.479721475143002</v>
      </c>
    </row>
    <row r="1082" spans="1:28" x14ac:dyDescent="0.25">
      <c r="A1082" t="s">
        <v>33</v>
      </c>
      <c r="B1082" t="str">
        <f t="shared" si="16"/>
        <v>EBS</v>
      </c>
      <c r="C1082">
        <v>1983</v>
      </c>
      <c r="D1082" t="s">
        <v>42</v>
      </c>
      <c r="E1082">
        <v>136.10156508636399</v>
      </c>
      <c r="F1082">
        <v>1276979.1816366301</v>
      </c>
      <c r="G1082">
        <v>14483.427731923401</v>
      </c>
      <c r="H1082">
        <v>6808.8967003640901</v>
      </c>
      <c r="I1082">
        <v>29</v>
      </c>
      <c r="J1082">
        <v>27782.66</v>
      </c>
      <c r="K1082">
        <v>0.130388396836631</v>
      </c>
      <c r="L1082">
        <v>1223.3751182927199</v>
      </c>
      <c r="M1082">
        <v>13.875453390020599</v>
      </c>
      <c r="N1082">
        <v>6.5230780000461204</v>
      </c>
      <c r="O1082" t="s">
        <v>29</v>
      </c>
      <c r="P1082" t="s">
        <v>29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1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6.5230780000461204</v>
      </c>
    </row>
    <row r="1083" spans="1:28" x14ac:dyDescent="0.25">
      <c r="A1083" t="s">
        <v>30</v>
      </c>
      <c r="B1083" t="str">
        <f t="shared" si="16"/>
        <v>EBS</v>
      </c>
      <c r="C1083">
        <v>1984</v>
      </c>
      <c r="D1083" t="s">
        <v>42</v>
      </c>
      <c r="E1083">
        <v>185.98703565409599</v>
      </c>
      <c r="F1083">
        <v>1560248.6499538501</v>
      </c>
      <c r="G1083">
        <v>17935.173952501798</v>
      </c>
      <c r="H1083">
        <v>10986.8946521169</v>
      </c>
      <c r="I1083">
        <v>31</v>
      </c>
      <c r="J1083">
        <v>41328.67</v>
      </c>
      <c r="K1083">
        <v>0.24795473615569</v>
      </c>
      <c r="L1083">
        <v>2080.0968248996201</v>
      </c>
      <c r="M1083">
        <v>23.910867279856198</v>
      </c>
      <c r="N1083">
        <v>14.6475401097454</v>
      </c>
      <c r="O1083" t="s">
        <v>29</v>
      </c>
      <c r="P1083" t="s">
        <v>29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1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14.6475401097454</v>
      </c>
    </row>
    <row r="1084" spans="1:28" x14ac:dyDescent="0.25">
      <c r="A1084" t="s">
        <v>34</v>
      </c>
      <c r="B1084" t="str">
        <f t="shared" si="16"/>
        <v>EBS</v>
      </c>
      <c r="C1084">
        <v>1984</v>
      </c>
      <c r="D1084" t="s">
        <v>42</v>
      </c>
      <c r="E1084">
        <v>73.165946608734401</v>
      </c>
      <c r="F1084">
        <v>645033.34604657395</v>
      </c>
      <c r="G1084">
        <v>7371.7212003509803</v>
      </c>
      <c r="H1084">
        <v>3549.8785234196098</v>
      </c>
      <c r="I1084">
        <v>44</v>
      </c>
      <c r="J1084">
        <v>62875.39</v>
      </c>
      <c r="K1084">
        <v>0.10455312335780299</v>
      </c>
      <c r="L1084">
        <v>921.743708992802</v>
      </c>
      <c r="M1084">
        <v>10.5340873964394</v>
      </c>
      <c r="N1084">
        <v>5.0727271957416402</v>
      </c>
      <c r="O1084" t="s">
        <v>29</v>
      </c>
      <c r="P1084" t="s">
        <v>29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1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5.0727271957416402</v>
      </c>
    </row>
    <row r="1085" spans="1:28" x14ac:dyDescent="0.25">
      <c r="A1085" t="s">
        <v>35</v>
      </c>
      <c r="B1085" t="str">
        <f t="shared" si="16"/>
        <v>EBS</v>
      </c>
      <c r="C1085">
        <v>1984</v>
      </c>
      <c r="D1085" t="s">
        <v>42</v>
      </c>
      <c r="E1085">
        <v>3195.2427695044598</v>
      </c>
      <c r="F1085">
        <v>28974850.2967791</v>
      </c>
      <c r="G1085">
        <v>329700.17673850898</v>
      </c>
      <c r="H1085">
        <v>190303.61931852001</v>
      </c>
      <c r="I1085">
        <v>60</v>
      </c>
      <c r="J1085">
        <v>88753.97</v>
      </c>
      <c r="K1085">
        <v>4.7265080151219303</v>
      </c>
      <c r="L1085">
        <v>42860.5498999138</v>
      </c>
      <c r="M1085">
        <v>487.703326587405</v>
      </c>
      <c r="N1085">
        <v>281.50336199812199</v>
      </c>
      <c r="O1085" t="s">
        <v>29</v>
      </c>
      <c r="P1085" t="s">
        <v>29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1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281.50336199812199</v>
      </c>
    </row>
    <row r="1086" spans="1:28" x14ac:dyDescent="0.25">
      <c r="A1086" t="s">
        <v>31</v>
      </c>
      <c r="B1086" t="str">
        <f t="shared" si="16"/>
        <v>EBS</v>
      </c>
      <c r="C1086">
        <v>1984</v>
      </c>
      <c r="D1086" t="s">
        <v>42</v>
      </c>
      <c r="E1086">
        <v>45.3017083499008</v>
      </c>
      <c r="F1086">
        <v>373607.58609730803</v>
      </c>
      <c r="G1086">
        <v>4304.6882547023397</v>
      </c>
      <c r="H1086">
        <v>2206.6482531638799</v>
      </c>
      <c r="I1086">
        <v>39</v>
      </c>
      <c r="J1086">
        <v>33177.949999999997</v>
      </c>
      <c r="K1086">
        <v>3.8538918321733097E-2</v>
      </c>
      <c r="L1086">
        <v>317.834200286081</v>
      </c>
      <c r="M1086">
        <v>3.6620700430795301</v>
      </c>
      <c r="N1086">
        <v>1.87723244643739</v>
      </c>
      <c r="O1086" t="s">
        <v>29</v>
      </c>
      <c r="P1086" t="s">
        <v>29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1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1.87723244643739</v>
      </c>
    </row>
    <row r="1087" spans="1:28" x14ac:dyDescent="0.25">
      <c r="A1087" t="s">
        <v>27</v>
      </c>
      <c r="B1087" t="str">
        <f t="shared" si="16"/>
        <v>EBS</v>
      </c>
      <c r="C1087">
        <v>1984</v>
      </c>
      <c r="D1087" t="s">
        <v>42</v>
      </c>
      <c r="E1087">
        <v>626.68814384166603</v>
      </c>
      <c r="F1087">
        <v>5583367.1394282896</v>
      </c>
      <c r="G1087">
        <v>63657.715060295501</v>
      </c>
      <c r="H1087">
        <v>38960.485542118899</v>
      </c>
      <c r="I1087">
        <v>58</v>
      </c>
      <c r="J1087">
        <v>78702.64</v>
      </c>
      <c r="K1087">
        <v>0.85037950650066996</v>
      </c>
      <c r="L1087">
        <v>7576.3057579699098</v>
      </c>
      <c r="M1087">
        <v>86.379831579534795</v>
      </c>
      <c r="N1087">
        <v>52.867121859424003</v>
      </c>
      <c r="O1087" t="s">
        <v>29</v>
      </c>
      <c r="P1087" t="s">
        <v>29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1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52.867121859424003</v>
      </c>
    </row>
    <row r="1088" spans="1:28" x14ac:dyDescent="0.25">
      <c r="A1088" t="s">
        <v>32</v>
      </c>
      <c r="B1088" t="str">
        <f t="shared" si="16"/>
        <v>EBS</v>
      </c>
      <c r="C1088">
        <v>1984</v>
      </c>
      <c r="D1088" t="s">
        <v>42</v>
      </c>
      <c r="E1088">
        <v>419.48139650645197</v>
      </c>
      <c r="F1088">
        <v>3937023.2694552499</v>
      </c>
      <c r="G1088">
        <v>44619.3592353368</v>
      </c>
      <c r="H1088">
        <v>23507.182743885602</v>
      </c>
      <c r="I1088">
        <v>69</v>
      </c>
      <c r="J1088">
        <v>94983.17</v>
      </c>
      <c r="K1088">
        <v>0.57744453327840195</v>
      </c>
      <c r="L1088">
        <v>5419.5789927046999</v>
      </c>
      <c r="M1088">
        <v>61.421567877406801</v>
      </c>
      <c r="N1088">
        <v>32.359228040341399</v>
      </c>
      <c r="O1088" t="s">
        <v>29</v>
      </c>
      <c r="P1088" t="s">
        <v>29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1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32.359228040341399</v>
      </c>
    </row>
    <row r="1089" spans="1:28" x14ac:dyDescent="0.25">
      <c r="A1089" t="s">
        <v>39</v>
      </c>
      <c r="B1089" t="str">
        <f t="shared" si="16"/>
        <v>EBS</v>
      </c>
      <c r="C1089">
        <v>1984</v>
      </c>
      <c r="D1089" t="s">
        <v>42</v>
      </c>
      <c r="E1089">
        <v>444.409605317743</v>
      </c>
      <c r="F1089">
        <v>4148503.5353834401</v>
      </c>
      <c r="G1089">
        <v>47013.709440179598</v>
      </c>
      <c r="H1089">
        <v>30130.242785923499</v>
      </c>
      <c r="I1089">
        <v>25</v>
      </c>
      <c r="J1089">
        <v>38989.599999999999</v>
      </c>
      <c r="K1089">
        <v>0.69309410989986597</v>
      </c>
      <c r="L1089">
        <v>6469.9397377274399</v>
      </c>
      <c r="M1089">
        <v>73.321829023553093</v>
      </c>
      <c r="N1089">
        <v>46.990644565041698</v>
      </c>
      <c r="O1089" t="s">
        <v>29</v>
      </c>
      <c r="P1089" t="s">
        <v>29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1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46.990644565041698</v>
      </c>
    </row>
    <row r="1090" spans="1:28" x14ac:dyDescent="0.25">
      <c r="A1090" t="s">
        <v>33</v>
      </c>
      <c r="B1090" t="str">
        <f t="shared" si="16"/>
        <v>EBS</v>
      </c>
      <c r="C1090">
        <v>1984</v>
      </c>
      <c r="D1090" t="s">
        <v>42</v>
      </c>
      <c r="E1090">
        <v>160.84565299200301</v>
      </c>
      <c r="F1090">
        <v>1370503.0821422799</v>
      </c>
      <c r="G1090">
        <v>15725.0991928762</v>
      </c>
      <c r="H1090">
        <v>6544.0741250875599</v>
      </c>
      <c r="I1090">
        <v>29</v>
      </c>
      <c r="J1090">
        <v>27782.66</v>
      </c>
      <c r="K1090">
        <v>0.15409379619154501</v>
      </c>
      <c r="L1090">
        <v>1312.97314345211</v>
      </c>
      <c r="M1090">
        <v>15.0650029083432</v>
      </c>
      <c r="N1090">
        <v>6.26937194593466</v>
      </c>
      <c r="O1090" t="s">
        <v>29</v>
      </c>
      <c r="P1090" t="s">
        <v>29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1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6.26937194593466</v>
      </c>
    </row>
    <row r="1091" spans="1:28" x14ac:dyDescent="0.25">
      <c r="A1091" t="s">
        <v>37</v>
      </c>
      <c r="B1091" t="str">
        <f t="shared" si="16"/>
        <v>EBS</v>
      </c>
      <c r="C1091">
        <v>1985</v>
      </c>
      <c r="D1091" t="s">
        <v>42</v>
      </c>
      <c r="E1091">
        <v>165.42090845454501</v>
      </c>
      <c r="F1091">
        <v>1338685.5973132299</v>
      </c>
      <c r="G1091">
        <v>15460.2542222145</v>
      </c>
      <c r="H1091">
        <v>6884.0369386890097</v>
      </c>
      <c r="I1091">
        <v>5</v>
      </c>
      <c r="J1091">
        <v>32439.01</v>
      </c>
      <c r="K1091">
        <v>1.07321810071322</v>
      </c>
      <c r="L1091">
        <v>8685.1270956199896</v>
      </c>
      <c r="M1091">
        <v>100.30306826339201</v>
      </c>
      <c r="N1091">
        <v>44.662268618900399</v>
      </c>
      <c r="O1091" t="s">
        <v>29</v>
      </c>
      <c r="P1091" t="s">
        <v>29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1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44.662268618900399</v>
      </c>
    </row>
    <row r="1092" spans="1:28" x14ac:dyDescent="0.25">
      <c r="A1092" t="s">
        <v>30</v>
      </c>
      <c r="B1092" t="str">
        <f t="shared" ref="B1092:B1155" si="17">IF(A1092="NBS","NBS","EBS")</f>
        <v>EBS</v>
      </c>
      <c r="C1092">
        <v>1985</v>
      </c>
      <c r="D1092" t="s">
        <v>42</v>
      </c>
      <c r="E1092">
        <v>157.21045605423299</v>
      </c>
      <c r="F1092">
        <v>1361450.8894374</v>
      </c>
      <c r="G1092">
        <v>15590.2646676861</v>
      </c>
      <c r="H1092">
        <v>8037.7578583739696</v>
      </c>
      <c r="I1092">
        <v>31</v>
      </c>
      <c r="J1092">
        <v>41328.67</v>
      </c>
      <c r="K1092">
        <v>0.20959029221983499</v>
      </c>
      <c r="L1092">
        <v>1815.0630493795099</v>
      </c>
      <c r="M1092">
        <v>20.784674311724501</v>
      </c>
      <c r="N1092">
        <v>10.715801357053</v>
      </c>
      <c r="O1092" t="s">
        <v>29</v>
      </c>
      <c r="P1092" t="s">
        <v>29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1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10.715801357053</v>
      </c>
    </row>
    <row r="1093" spans="1:28" x14ac:dyDescent="0.25">
      <c r="A1093" t="s">
        <v>34</v>
      </c>
      <c r="B1093" t="str">
        <f t="shared" si="17"/>
        <v>EBS</v>
      </c>
      <c r="C1093">
        <v>1985</v>
      </c>
      <c r="D1093" t="s">
        <v>42</v>
      </c>
      <c r="E1093">
        <v>107.770257342424</v>
      </c>
      <c r="F1093">
        <v>1053129.2427291099</v>
      </c>
      <c r="G1093">
        <v>11857.1240817285</v>
      </c>
      <c r="H1093">
        <v>5423.3963429063197</v>
      </c>
      <c r="I1093">
        <v>43</v>
      </c>
      <c r="J1093">
        <v>62875.39</v>
      </c>
      <c r="K1093">
        <v>0.15758365025128601</v>
      </c>
      <c r="L1093">
        <v>1539.9049269069201</v>
      </c>
      <c r="M1093">
        <v>17.337704672489998</v>
      </c>
      <c r="N1093">
        <v>7.93018977173974</v>
      </c>
      <c r="O1093" t="s">
        <v>29</v>
      </c>
      <c r="P1093" t="s">
        <v>29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1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7.93018977173974</v>
      </c>
    </row>
    <row r="1094" spans="1:28" x14ac:dyDescent="0.25">
      <c r="A1094" t="s">
        <v>35</v>
      </c>
      <c r="B1094" t="str">
        <f t="shared" si="17"/>
        <v>EBS</v>
      </c>
      <c r="C1094">
        <v>1985</v>
      </c>
      <c r="D1094" t="s">
        <v>42</v>
      </c>
      <c r="E1094">
        <v>2110.97358343014</v>
      </c>
      <c r="F1094">
        <v>19435663.567464899</v>
      </c>
      <c r="G1094">
        <v>220697.285466075</v>
      </c>
      <c r="H1094">
        <v>119922.220156618</v>
      </c>
      <c r="I1094">
        <v>60</v>
      </c>
      <c r="J1094">
        <v>88753.97</v>
      </c>
      <c r="K1094">
        <v>3.1226214349091799</v>
      </c>
      <c r="L1094">
        <v>28749.871686614501</v>
      </c>
      <c r="M1094">
        <v>326.46267088895701</v>
      </c>
      <c r="N1094">
        <v>177.39288550189801</v>
      </c>
      <c r="O1094">
        <v>4.3155638624458002E-2</v>
      </c>
      <c r="P1094">
        <v>9.2238958174970607E-3</v>
      </c>
      <c r="Q1094">
        <v>6.1067310993413899E-2</v>
      </c>
      <c r="R1094">
        <v>3.49801469663225E-3</v>
      </c>
      <c r="S1094">
        <v>0</v>
      </c>
      <c r="T1094">
        <v>0.46415729294359098</v>
      </c>
      <c r="U1094">
        <v>0.47127738136636299</v>
      </c>
      <c r="V1094">
        <v>0</v>
      </c>
      <c r="W1094">
        <v>10.8329065069635</v>
      </c>
      <c r="X1094">
        <v>0.620522920563643</v>
      </c>
      <c r="Y1094">
        <v>0</v>
      </c>
      <c r="Z1094">
        <v>82.338201522013605</v>
      </c>
      <c r="AA1094">
        <v>83.601254552357702</v>
      </c>
      <c r="AB1094">
        <v>0</v>
      </c>
    </row>
    <row r="1095" spans="1:28" x14ac:dyDescent="0.25">
      <c r="A1095" t="s">
        <v>31</v>
      </c>
      <c r="B1095" t="str">
        <f t="shared" si="17"/>
        <v>EBS</v>
      </c>
      <c r="C1095">
        <v>1985</v>
      </c>
      <c r="D1095" t="s">
        <v>42</v>
      </c>
      <c r="E1095">
        <v>154.141296455781</v>
      </c>
      <c r="F1095">
        <v>1291399.42262129</v>
      </c>
      <c r="G1095">
        <v>14844.6623234002</v>
      </c>
      <c r="H1095">
        <v>8562.8474747141408</v>
      </c>
      <c r="I1095">
        <v>39</v>
      </c>
      <c r="J1095">
        <v>33177.949999999997</v>
      </c>
      <c r="K1095">
        <v>0.13113056991654101</v>
      </c>
      <c r="L1095">
        <v>1098.6150121476401</v>
      </c>
      <c r="M1095">
        <v>12.6286016495553</v>
      </c>
      <c r="N1095">
        <v>7.2845570608639001</v>
      </c>
      <c r="O1095" t="s">
        <v>29</v>
      </c>
      <c r="P1095" t="s">
        <v>29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1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7.2845570608639001</v>
      </c>
    </row>
    <row r="1096" spans="1:28" x14ac:dyDescent="0.25">
      <c r="A1096" t="s">
        <v>27</v>
      </c>
      <c r="B1096" t="str">
        <f t="shared" si="17"/>
        <v>EBS</v>
      </c>
      <c r="C1096">
        <v>1985</v>
      </c>
      <c r="D1096" t="s">
        <v>42</v>
      </c>
      <c r="E1096">
        <v>979.43984545439696</v>
      </c>
      <c r="F1096">
        <v>8620480.0629615095</v>
      </c>
      <c r="G1096">
        <v>98417.789849073</v>
      </c>
      <c r="H1096">
        <v>62700.131094927099</v>
      </c>
      <c r="I1096">
        <v>58</v>
      </c>
      <c r="J1096">
        <v>78702.64</v>
      </c>
      <c r="K1096">
        <v>1.32904313031816</v>
      </c>
      <c r="L1096">
        <v>11697.492052111</v>
      </c>
      <c r="M1096">
        <v>133.547239380815</v>
      </c>
      <c r="N1096">
        <v>85.080445612359597</v>
      </c>
      <c r="O1096" t="s">
        <v>29</v>
      </c>
      <c r="P1096" t="s">
        <v>29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1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85.080445612359597</v>
      </c>
    </row>
    <row r="1097" spans="1:28" x14ac:dyDescent="0.25">
      <c r="A1097" t="s">
        <v>32</v>
      </c>
      <c r="B1097" t="str">
        <f t="shared" si="17"/>
        <v>EBS</v>
      </c>
      <c r="C1097">
        <v>1985</v>
      </c>
      <c r="D1097" t="s">
        <v>42</v>
      </c>
      <c r="E1097">
        <v>1182.9915284654101</v>
      </c>
      <c r="F1097">
        <v>11396246.4916074</v>
      </c>
      <c r="G1097">
        <v>128579.590754798</v>
      </c>
      <c r="H1097">
        <v>76240.2337148019</v>
      </c>
      <c r="I1097">
        <v>68</v>
      </c>
      <c r="J1097">
        <v>94983.17</v>
      </c>
      <c r="K1097">
        <v>1.65241596259985</v>
      </c>
      <c r="L1097">
        <v>15918.406145209599</v>
      </c>
      <c r="M1097">
        <v>179.60142834107899</v>
      </c>
      <c r="N1097">
        <v>106.493221761364</v>
      </c>
      <c r="O1097" t="s">
        <v>29</v>
      </c>
      <c r="P1097" t="s">
        <v>29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1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106.493221761364</v>
      </c>
    </row>
    <row r="1098" spans="1:28" x14ac:dyDescent="0.25">
      <c r="A1098" t="s">
        <v>39</v>
      </c>
      <c r="B1098" t="str">
        <f t="shared" si="17"/>
        <v>EBS</v>
      </c>
      <c r="C1098">
        <v>1985</v>
      </c>
      <c r="D1098" t="s">
        <v>42</v>
      </c>
      <c r="E1098">
        <v>975.17109721334305</v>
      </c>
      <c r="F1098">
        <v>9037055.5262369607</v>
      </c>
      <c r="G1098">
        <v>102521.828058855</v>
      </c>
      <c r="H1098">
        <v>64492.3212886744</v>
      </c>
      <c r="I1098">
        <v>25</v>
      </c>
      <c r="J1098">
        <v>38989.599999999999</v>
      </c>
      <c r="K1098">
        <v>1.5208612404763699</v>
      </c>
      <c r="L1098">
        <v>14094.0472058307</v>
      </c>
      <c r="M1098">
        <v>159.891402691341</v>
      </c>
      <c r="N1098">
        <v>100.581192404676</v>
      </c>
      <c r="O1098" t="s">
        <v>29</v>
      </c>
      <c r="P1098" t="s">
        <v>29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1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100.581192404676</v>
      </c>
    </row>
    <row r="1099" spans="1:28" x14ac:dyDescent="0.25">
      <c r="A1099" t="s">
        <v>33</v>
      </c>
      <c r="B1099" t="str">
        <f t="shared" si="17"/>
        <v>EBS</v>
      </c>
      <c r="C1099">
        <v>1985</v>
      </c>
      <c r="D1099" t="s">
        <v>42</v>
      </c>
      <c r="E1099">
        <v>434.05132105551797</v>
      </c>
      <c r="F1099">
        <v>3675939.4775645901</v>
      </c>
      <c r="G1099">
        <v>42196.1327364475</v>
      </c>
      <c r="H1099">
        <v>20189.009774136401</v>
      </c>
      <c r="I1099">
        <v>29</v>
      </c>
      <c r="J1099">
        <v>27782.66</v>
      </c>
      <c r="K1099">
        <v>0.41583104398056198</v>
      </c>
      <c r="L1099">
        <v>3521.6336788191302</v>
      </c>
      <c r="M1099">
        <v>40.424855487296199</v>
      </c>
      <c r="N1099">
        <v>19.341530837638199</v>
      </c>
      <c r="O1099" t="s">
        <v>29</v>
      </c>
      <c r="P1099" t="s">
        <v>29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1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19.341530837638199</v>
      </c>
    </row>
    <row r="1100" spans="1:28" x14ac:dyDescent="0.25">
      <c r="A1100" t="s">
        <v>30</v>
      </c>
      <c r="B1100" t="str">
        <f t="shared" si="17"/>
        <v>EBS</v>
      </c>
      <c r="C1100">
        <v>1986</v>
      </c>
      <c r="D1100" t="s">
        <v>42</v>
      </c>
      <c r="E1100">
        <v>340.60661363578703</v>
      </c>
      <c r="F1100">
        <v>3282858.88489667</v>
      </c>
      <c r="G1100">
        <v>37073.249211874703</v>
      </c>
      <c r="H1100">
        <v>21210.616430781902</v>
      </c>
      <c r="I1100">
        <v>31</v>
      </c>
      <c r="J1100">
        <v>41328.67</v>
      </c>
      <c r="K1100">
        <v>0.45409091402487001</v>
      </c>
      <c r="L1100">
        <v>4376.65133904718</v>
      </c>
      <c r="M1100">
        <v>49.425422016300999</v>
      </c>
      <c r="N1100">
        <v>28.2776311923988</v>
      </c>
      <c r="O1100" t="s">
        <v>29</v>
      </c>
      <c r="P1100" t="s">
        <v>29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1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28.2776311923988</v>
      </c>
    </row>
    <row r="1101" spans="1:28" x14ac:dyDescent="0.25">
      <c r="A1101" t="s">
        <v>34</v>
      </c>
      <c r="B1101" t="str">
        <f t="shared" si="17"/>
        <v>EBS</v>
      </c>
      <c r="C1101">
        <v>1986</v>
      </c>
      <c r="D1101" t="s">
        <v>42</v>
      </c>
      <c r="E1101">
        <v>64.411441073007495</v>
      </c>
      <c r="F1101">
        <v>647055.34330585506</v>
      </c>
      <c r="G1101">
        <v>7267.4135673398796</v>
      </c>
      <c r="H1101">
        <v>2738.7722932409001</v>
      </c>
      <c r="I1101">
        <v>44</v>
      </c>
      <c r="J1101">
        <v>62875.39</v>
      </c>
      <c r="K1101">
        <v>9.2043056316531105E-2</v>
      </c>
      <c r="L1101">
        <v>924.63311504408</v>
      </c>
      <c r="M1101">
        <v>10.385033234949701</v>
      </c>
      <c r="N1101">
        <v>3.9136676376980901</v>
      </c>
      <c r="O1101" t="s">
        <v>29</v>
      </c>
      <c r="P1101" t="s">
        <v>29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1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3.9136676376980901</v>
      </c>
    </row>
    <row r="1102" spans="1:28" x14ac:dyDescent="0.25">
      <c r="A1102" t="s">
        <v>35</v>
      </c>
      <c r="B1102" t="str">
        <f t="shared" si="17"/>
        <v>EBS</v>
      </c>
      <c r="C1102">
        <v>1986</v>
      </c>
      <c r="D1102" t="s">
        <v>42</v>
      </c>
      <c r="E1102">
        <v>3610.5786191785601</v>
      </c>
      <c r="F1102">
        <v>32518566.5751708</v>
      </c>
      <c r="G1102">
        <v>370387.60157021502</v>
      </c>
      <c r="H1102">
        <v>201474.77950228201</v>
      </c>
      <c r="I1102">
        <v>59</v>
      </c>
      <c r="J1102">
        <v>88753.97</v>
      </c>
      <c r="K1102">
        <v>5.4314099398172102</v>
      </c>
      <c r="L1102">
        <v>48917.828512808599</v>
      </c>
      <c r="M1102">
        <v>557.17576403618398</v>
      </c>
      <c r="N1102">
        <v>303.079432808511</v>
      </c>
      <c r="O1102">
        <v>4.3779659236201703E-2</v>
      </c>
      <c r="P1102">
        <v>1.7213329617824898E-2</v>
      </c>
      <c r="Q1102">
        <v>0.19659049337221801</v>
      </c>
      <c r="R1102">
        <v>7.9850340810746594E-3</v>
      </c>
      <c r="S1102">
        <v>6.6892755117974598E-4</v>
      </c>
      <c r="T1102">
        <v>0.70725503552931901</v>
      </c>
      <c r="U1102">
        <v>8.7500509466208604E-2</v>
      </c>
      <c r="V1102">
        <v>0</v>
      </c>
      <c r="W1102">
        <v>59.582535226797098</v>
      </c>
      <c r="X1102">
        <v>2.4200996002487298</v>
      </c>
      <c r="Y1102">
        <v>0.20273818280154299</v>
      </c>
      <c r="Z1102">
        <v>214.354455019189</v>
      </c>
      <c r="AA1102">
        <v>26.5196047794742</v>
      </c>
      <c r="AB1102">
        <v>0</v>
      </c>
    </row>
    <row r="1103" spans="1:28" x14ac:dyDescent="0.25">
      <c r="A1103" t="s">
        <v>31</v>
      </c>
      <c r="B1103" t="str">
        <f t="shared" si="17"/>
        <v>EBS</v>
      </c>
      <c r="C1103">
        <v>1986</v>
      </c>
      <c r="D1103" t="s">
        <v>42</v>
      </c>
      <c r="E1103">
        <v>903.00768336724002</v>
      </c>
      <c r="F1103">
        <v>8863074.5514300708</v>
      </c>
      <c r="G1103">
        <v>99873.788802548996</v>
      </c>
      <c r="H1103">
        <v>51847.955793226298</v>
      </c>
      <c r="I1103">
        <v>39</v>
      </c>
      <c r="J1103">
        <v>33177.949999999997</v>
      </c>
      <c r="K1103">
        <v>0.76820368636856695</v>
      </c>
      <c r="L1103">
        <v>7539.9652388107497</v>
      </c>
      <c r="M1103">
        <v>84.964296697475206</v>
      </c>
      <c r="N1103">
        <v>44.107920125894097</v>
      </c>
      <c r="O1103" t="s">
        <v>29</v>
      </c>
      <c r="P1103" t="s">
        <v>29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1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44.107920125894097</v>
      </c>
    </row>
    <row r="1104" spans="1:28" x14ac:dyDescent="0.25">
      <c r="A1104" t="s">
        <v>27</v>
      </c>
      <c r="B1104" t="str">
        <f t="shared" si="17"/>
        <v>EBS</v>
      </c>
      <c r="C1104">
        <v>1986</v>
      </c>
      <c r="D1104" t="s">
        <v>42</v>
      </c>
      <c r="E1104">
        <v>1864.1402446883501</v>
      </c>
      <c r="F1104">
        <v>18839536.7255712</v>
      </c>
      <c r="G1104">
        <v>211276.30946529499</v>
      </c>
      <c r="H1104">
        <v>116210.479594559</v>
      </c>
      <c r="I1104">
        <v>58</v>
      </c>
      <c r="J1104">
        <v>78702.64</v>
      </c>
      <c r="K1104">
        <v>2.5295303204692998</v>
      </c>
      <c r="L1104">
        <v>25564.1599427484</v>
      </c>
      <c r="M1104">
        <v>286.68971248923702</v>
      </c>
      <c r="N1104">
        <v>157.69088861651599</v>
      </c>
      <c r="O1104">
        <v>2.50413355047217E-2</v>
      </c>
      <c r="P1104">
        <v>0</v>
      </c>
      <c r="Q1104">
        <v>0</v>
      </c>
      <c r="R1104">
        <v>2.7507052987675402E-3</v>
      </c>
      <c r="S1104">
        <v>0</v>
      </c>
      <c r="T1104">
        <v>7.8225172458769102E-2</v>
      </c>
      <c r="U1104">
        <v>0.91902412224246299</v>
      </c>
      <c r="V1104">
        <v>0</v>
      </c>
      <c r="W1104">
        <v>0</v>
      </c>
      <c r="X1104">
        <v>0.43376116288481298</v>
      </c>
      <c r="Y1104">
        <v>0</v>
      </c>
      <c r="Z1104">
        <v>12.3353969572035</v>
      </c>
      <c r="AA1104">
        <v>144.92173049642801</v>
      </c>
      <c r="AB1104">
        <v>0</v>
      </c>
    </row>
    <row r="1105" spans="1:28" x14ac:dyDescent="0.25">
      <c r="A1105" t="s">
        <v>32</v>
      </c>
      <c r="B1105" t="str">
        <f t="shared" si="17"/>
        <v>EBS</v>
      </c>
      <c r="C1105">
        <v>1986</v>
      </c>
      <c r="D1105" t="s">
        <v>42</v>
      </c>
      <c r="E1105">
        <v>1091.9501490820901</v>
      </c>
      <c r="F1105">
        <v>10973137.236341</v>
      </c>
      <c r="G1105">
        <v>123153.66846039399</v>
      </c>
      <c r="H1105">
        <v>61890.126283388898</v>
      </c>
      <c r="I1105">
        <v>68</v>
      </c>
      <c r="J1105">
        <v>94983.17</v>
      </c>
      <c r="K1105">
        <v>1.52524833296749</v>
      </c>
      <c r="L1105">
        <v>15327.4023463633</v>
      </c>
      <c r="M1105">
        <v>172.02243863966501</v>
      </c>
      <c r="N1105">
        <v>86.448829207302893</v>
      </c>
      <c r="O1105" t="s">
        <v>29</v>
      </c>
      <c r="P1105" t="s">
        <v>29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1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86.448829207302893</v>
      </c>
    </row>
    <row r="1106" spans="1:28" x14ac:dyDescent="0.25">
      <c r="A1106" t="s">
        <v>39</v>
      </c>
      <c r="B1106" t="str">
        <f t="shared" si="17"/>
        <v>EBS</v>
      </c>
      <c r="C1106">
        <v>1986</v>
      </c>
      <c r="D1106" t="s">
        <v>42</v>
      </c>
      <c r="E1106">
        <v>845.956119337936</v>
      </c>
      <c r="F1106">
        <v>7935546.0000689104</v>
      </c>
      <c r="G1106">
        <v>89882.338687119307</v>
      </c>
      <c r="H1106">
        <v>55818.671439166399</v>
      </c>
      <c r="I1106">
        <v>26</v>
      </c>
      <c r="J1106">
        <v>38989.599999999999</v>
      </c>
      <c r="K1106">
        <v>1.2685957965591701</v>
      </c>
      <c r="L1106">
        <v>11900.1447817033</v>
      </c>
      <c r="M1106">
        <v>134.787555095204</v>
      </c>
      <c r="N1106">
        <v>83.705679690173895</v>
      </c>
      <c r="O1106" t="s">
        <v>29</v>
      </c>
      <c r="P1106" t="s">
        <v>29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1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83.705679690173895</v>
      </c>
    </row>
    <row r="1107" spans="1:28" x14ac:dyDescent="0.25">
      <c r="A1107" t="s">
        <v>33</v>
      </c>
      <c r="B1107" t="str">
        <f t="shared" si="17"/>
        <v>EBS</v>
      </c>
      <c r="C1107">
        <v>1986</v>
      </c>
      <c r="D1107" t="s">
        <v>42</v>
      </c>
      <c r="E1107">
        <v>255.867366152405</v>
      </c>
      <c r="F1107">
        <v>2215594.3289070502</v>
      </c>
      <c r="G1107">
        <v>25369.928857349601</v>
      </c>
      <c r="H1107">
        <v>9852.3853626957407</v>
      </c>
      <c r="I1107">
        <v>29</v>
      </c>
      <c r="J1107">
        <v>27782.66</v>
      </c>
      <c r="K1107">
        <v>0.24512675996233699</v>
      </c>
      <c r="L1107">
        <v>2122.5897909638902</v>
      </c>
      <c r="M1107">
        <v>24.304969229928702</v>
      </c>
      <c r="N1107">
        <v>9.4388094041638695</v>
      </c>
      <c r="O1107" t="s">
        <v>29</v>
      </c>
      <c r="P1107" t="s">
        <v>29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1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9.4388094041638695</v>
      </c>
    </row>
    <row r="1108" spans="1:28" x14ac:dyDescent="0.25">
      <c r="A1108" t="s">
        <v>37</v>
      </c>
      <c r="B1108" t="str">
        <f t="shared" si="17"/>
        <v>EBS</v>
      </c>
      <c r="C1108">
        <v>1987</v>
      </c>
      <c r="D1108" t="s">
        <v>42</v>
      </c>
      <c r="E1108">
        <v>328.28772585542202</v>
      </c>
      <c r="F1108">
        <v>2911931.4736427399</v>
      </c>
      <c r="G1108">
        <v>33214.975348660999</v>
      </c>
      <c r="H1108">
        <v>14616.7406818075</v>
      </c>
      <c r="I1108">
        <v>18</v>
      </c>
      <c r="J1108">
        <v>32439.01</v>
      </c>
      <c r="K1108">
        <v>0.59162937899451695</v>
      </c>
      <c r="L1108">
        <v>5247.7874551561999</v>
      </c>
      <c r="M1108">
        <v>59.858939860276003</v>
      </c>
      <c r="N1108">
        <v>26.341810952475502</v>
      </c>
      <c r="O1108" t="s">
        <v>29</v>
      </c>
      <c r="P1108" t="s">
        <v>29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1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26.341810952475502</v>
      </c>
    </row>
    <row r="1109" spans="1:28" x14ac:dyDescent="0.25">
      <c r="A1109" t="s">
        <v>30</v>
      </c>
      <c r="B1109" t="str">
        <f t="shared" si="17"/>
        <v>EBS</v>
      </c>
      <c r="C1109">
        <v>1987</v>
      </c>
      <c r="D1109" t="s">
        <v>42</v>
      </c>
      <c r="E1109">
        <v>424.05621291042598</v>
      </c>
      <c r="F1109">
        <v>3707655.9970505298</v>
      </c>
      <c r="G1109">
        <v>42377.920740339498</v>
      </c>
      <c r="H1109">
        <v>22761.645027475399</v>
      </c>
      <c r="I1109">
        <v>30</v>
      </c>
      <c r="J1109">
        <v>41328.67</v>
      </c>
      <c r="K1109">
        <v>0.58418930949415704</v>
      </c>
      <c r="L1109">
        <v>5107.7497058540803</v>
      </c>
      <c r="M1109">
        <v>58.380770052121598</v>
      </c>
      <c r="N1109">
        <v>31.356950533255699</v>
      </c>
      <c r="O1109">
        <v>1.46424335477517E-2</v>
      </c>
      <c r="P1109">
        <v>0</v>
      </c>
      <c r="Q1109">
        <v>0</v>
      </c>
      <c r="R1109">
        <v>0</v>
      </c>
      <c r="S1109">
        <v>1.48746647625881E-3</v>
      </c>
      <c r="T1109">
        <v>0.34561081191708798</v>
      </c>
      <c r="U1109">
        <v>0.65290172160665305</v>
      </c>
      <c r="V1109">
        <v>0</v>
      </c>
      <c r="W1109">
        <v>0</v>
      </c>
      <c r="X1109">
        <v>0</v>
      </c>
      <c r="Y1109">
        <v>4.6642412715923599E-2</v>
      </c>
      <c r="Z1109">
        <v>10.8373011330425</v>
      </c>
      <c r="AA1109">
        <v>20.4730069874973</v>
      </c>
      <c r="AB1109">
        <v>0</v>
      </c>
    </row>
    <row r="1110" spans="1:28" x14ac:dyDescent="0.25">
      <c r="A1110" t="s">
        <v>34</v>
      </c>
      <c r="B1110" t="str">
        <f t="shared" si="17"/>
        <v>EBS</v>
      </c>
      <c r="C1110">
        <v>1987</v>
      </c>
      <c r="D1110" t="s">
        <v>42</v>
      </c>
      <c r="E1110">
        <v>239.080780222952</v>
      </c>
      <c r="F1110">
        <v>2334472.9272497301</v>
      </c>
      <c r="G1110">
        <v>26321.006673263801</v>
      </c>
      <c r="H1110">
        <v>14353.351219461199</v>
      </c>
      <c r="I1110">
        <v>44</v>
      </c>
      <c r="J1110">
        <v>62875.39</v>
      </c>
      <c r="K1110">
        <v>0.34164312040959999</v>
      </c>
      <c r="L1110">
        <v>3335.9294487561001</v>
      </c>
      <c r="M1110">
        <v>37.6123536312288</v>
      </c>
      <c r="N1110">
        <v>20.510739902968201</v>
      </c>
      <c r="O1110" t="s">
        <v>29</v>
      </c>
      <c r="P1110" t="s">
        <v>29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1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20.510739902968201</v>
      </c>
    </row>
    <row r="1111" spans="1:28" x14ac:dyDescent="0.25">
      <c r="A1111" t="s">
        <v>35</v>
      </c>
      <c r="B1111" t="str">
        <f t="shared" si="17"/>
        <v>EBS</v>
      </c>
      <c r="C1111">
        <v>1987</v>
      </c>
      <c r="D1111" t="s">
        <v>42</v>
      </c>
      <c r="E1111">
        <v>1652.20761579552</v>
      </c>
      <c r="F1111">
        <v>15642443.700983001</v>
      </c>
      <c r="G1111">
        <v>176968.24670515099</v>
      </c>
      <c r="H1111">
        <v>105717.141306723</v>
      </c>
      <c r="I1111">
        <v>53</v>
      </c>
      <c r="J1111">
        <v>88753.97</v>
      </c>
      <c r="K1111">
        <v>2.76679217294505</v>
      </c>
      <c r="L1111">
        <v>26194.8863955421</v>
      </c>
      <c r="M1111">
        <v>296.35159356644499</v>
      </c>
      <c r="N1111">
        <v>177.03426392495501</v>
      </c>
      <c r="O1111" t="s">
        <v>29</v>
      </c>
      <c r="P1111" t="s">
        <v>29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1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177.03426392495501</v>
      </c>
    </row>
    <row r="1112" spans="1:28" x14ac:dyDescent="0.25">
      <c r="A1112" t="s">
        <v>31</v>
      </c>
      <c r="B1112" t="str">
        <f t="shared" si="17"/>
        <v>EBS</v>
      </c>
      <c r="C1112">
        <v>1987</v>
      </c>
      <c r="D1112" t="s">
        <v>42</v>
      </c>
      <c r="E1112">
        <v>383.72339216128103</v>
      </c>
      <c r="F1112">
        <v>4067826.4786436502</v>
      </c>
      <c r="G1112">
        <v>45389.371842105698</v>
      </c>
      <c r="H1112">
        <v>29218.163452264402</v>
      </c>
      <c r="I1112">
        <v>39</v>
      </c>
      <c r="J1112">
        <v>33177.949999999997</v>
      </c>
      <c r="K1112">
        <v>0.32643988510147098</v>
      </c>
      <c r="L1112">
        <v>3460.56778249013</v>
      </c>
      <c r="M1112">
        <v>38.6134951156101</v>
      </c>
      <c r="N1112">
        <v>24.856378618232199</v>
      </c>
      <c r="O1112" t="s">
        <v>29</v>
      </c>
      <c r="P1112" t="s">
        <v>29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1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24.856378618232199</v>
      </c>
    </row>
    <row r="1113" spans="1:28" x14ac:dyDescent="0.25">
      <c r="A1113" t="s">
        <v>27</v>
      </c>
      <c r="B1113" t="str">
        <f t="shared" si="17"/>
        <v>EBS</v>
      </c>
      <c r="C1113">
        <v>1987</v>
      </c>
      <c r="D1113" t="s">
        <v>42</v>
      </c>
      <c r="E1113">
        <v>750.44059141227899</v>
      </c>
      <c r="F1113">
        <v>7043911.2773656501</v>
      </c>
      <c r="G1113">
        <v>79808.118724956803</v>
      </c>
      <c r="H1113">
        <v>49345.949520175898</v>
      </c>
      <c r="I1113">
        <v>58</v>
      </c>
      <c r="J1113">
        <v>78702.64</v>
      </c>
      <c r="K1113">
        <v>1.0183044087466799</v>
      </c>
      <c r="L1113">
        <v>9558.1795423180902</v>
      </c>
      <c r="M1113">
        <v>108.294993742888</v>
      </c>
      <c r="N1113">
        <v>66.959594836975498</v>
      </c>
      <c r="O1113" t="s">
        <v>29</v>
      </c>
      <c r="P1113" t="s">
        <v>29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1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66.959594836975498</v>
      </c>
    </row>
    <row r="1114" spans="1:28" x14ac:dyDescent="0.25">
      <c r="A1114" t="s">
        <v>32</v>
      </c>
      <c r="B1114" t="str">
        <f t="shared" si="17"/>
        <v>EBS</v>
      </c>
      <c r="C1114">
        <v>1987</v>
      </c>
      <c r="D1114" t="s">
        <v>42</v>
      </c>
      <c r="E1114">
        <v>778.48793462516596</v>
      </c>
      <c r="F1114">
        <v>7603636.4630578896</v>
      </c>
      <c r="G1114">
        <v>85686.704980925497</v>
      </c>
      <c r="H1114">
        <v>55512.723461719703</v>
      </c>
      <c r="I1114">
        <v>68</v>
      </c>
      <c r="J1114">
        <v>94983.17</v>
      </c>
      <c r="K1114">
        <v>1.08740076231546</v>
      </c>
      <c r="L1114">
        <v>10620.845511600401</v>
      </c>
      <c r="M1114">
        <v>119.688159793281</v>
      </c>
      <c r="N1114">
        <v>77.540800731286893</v>
      </c>
      <c r="O1114" t="s">
        <v>29</v>
      </c>
      <c r="P1114" t="s">
        <v>29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1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77.540800731286893</v>
      </c>
    </row>
    <row r="1115" spans="1:28" x14ac:dyDescent="0.25">
      <c r="A1115" t="s">
        <v>39</v>
      </c>
      <c r="B1115" t="str">
        <f t="shared" si="17"/>
        <v>EBS</v>
      </c>
      <c r="C1115">
        <v>1987</v>
      </c>
      <c r="D1115" t="s">
        <v>42</v>
      </c>
      <c r="E1115">
        <v>1579.2816729649401</v>
      </c>
      <c r="F1115">
        <v>15463907.945015701</v>
      </c>
      <c r="G1115">
        <v>174112.34282851001</v>
      </c>
      <c r="H1115">
        <v>115182.16413569701</v>
      </c>
      <c r="I1115">
        <v>25</v>
      </c>
      <c r="J1115">
        <v>38989.599999999999</v>
      </c>
      <c r="K1115">
        <v>2.4630224286493601</v>
      </c>
      <c r="L1115">
        <v>24117.2634085194</v>
      </c>
      <c r="M1115">
        <v>271.542824077859</v>
      </c>
      <c r="N1115">
        <v>179.636260271407</v>
      </c>
      <c r="O1115" t="s">
        <v>29</v>
      </c>
      <c r="P1115" t="s">
        <v>29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1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179.636260271407</v>
      </c>
    </row>
    <row r="1116" spans="1:28" x14ac:dyDescent="0.25">
      <c r="A1116" t="s">
        <v>33</v>
      </c>
      <c r="B1116" t="str">
        <f t="shared" si="17"/>
        <v>EBS</v>
      </c>
      <c r="C1116">
        <v>1987</v>
      </c>
      <c r="D1116" t="s">
        <v>42</v>
      </c>
      <c r="E1116">
        <v>576.15220193392997</v>
      </c>
      <c r="F1116">
        <v>5765721.3723969199</v>
      </c>
      <c r="G1116">
        <v>64740.419372782897</v>
      </c>
      <c r="H1116">
        <v>34153.287300718497</v>
      </c>
      <c r="I1116">
        <v>25</v>
      </c>
      <c r="J1116">
        <v>27782.66</v>
      </c>
      <c r="K1116">
        <v>0.64028162938326905</v>
      </c>
      <c r="L1116">
        <v>6407.4830617614798</v>
      </c>
      <c r="M1116">
        <v>71.946442387657598</v>
      </c>
      <c r="N1116">
        <v>37.954766758327203</v>
      </c>
      <c r="O1116" t="s">
        <v>29</v>
      </c>
      <c r="P1116" t="s">
        <v>29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1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37.954766758327203</v>
      </c>
    </row>
    <row r="1117" spans="1:28" x14ac:dyDescent="0.25">
      <c r="A1117" t="s">
        <v>37</v>
      </c>
      <c r="B1117" t="str">
        <f t="shared" si="17"/>
        <v>EBS</v>
      </c>
      <c r="C1117">
        <v>1988</v>
      </c>
      <c r="D1117" t="s">
        <v>42</v>
      </c>
      <c r="E1117">
        <v>364.12853681774197</v>
      </c>
      <c r="F1117">
        <v>3178982.7491935999</v>
      </c>
      <c r="G1117">
        <v>36356.684320011896</v>
      </c>
      <c r="H1117">
        <v>15439.6831285804</v>
      </c>
      <c r="I1117">
        <v>20</v>
      </c>
      <c r="J1117">
        <v>32439.01</v>
      </c>
      <c r="K1117">
        <v>0.59059846235580504</v>
      </c>
      <c r="L1117">
        <v>5156.15265954593</v>
      </c>
      <c r="M1117">
        <v>58.968742311185402</v>
      </c>
      <c r="N1117">
        <v>25.042401770242499</v>
      </c>
      <c r="O1117" t="s">
        <v>29</v>
      </c>
      <c r="P1117" t="s">
        <v>29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1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25.042401770242499</v>
      </c>
    </row>
    <row r="1118" spans="1:28" x14ac:dyDescent="0.25">
      <c r="A1118" t="s">
        <v>30</v>
      </c>
      <c r="B1118" t="str">
        <f t="shared" si="17"/>
        <v>EBS</v>
      </c>
      <c r="C1118">
        <v>1988</v>
      </c>
      <c r="D1118" t="s">
        <v>42</v>
      </c>
      <c r="E1118">
        <v>244.38368392195699</v>
      </c>
      <c r="F1118">
        <v>2385202.2340305699</v>
      </c>
      <c r="G1118">
        <v>26859.877238025099</v>
      </c>
      <c r="H1118">
        <v>14754.281423488501</v>
      </c>
      <c r="I1118">
        <v>31</v>
      </c>
      <c r="J1118">
        <v>41328.67</v>
      </c>
      <c r="K1118">
        <v>0.325808149232092</v>
      </c>
      <c r="L1118">
        <v>3179.9108391455602</v>
      </c>
      <c r="M1118">
        <v>35.809129116479099</v>
      </c>
      <c r="N1118">
        <v>19.670155743176899</v>
      </c>
      <c r="O1118" t="s">
        <v>29</v>
      </c>
      <c r="P1118" t="s">
        <v>29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1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19.670155743176899</v>
      </c>
    </row>
    <row r="1119" spans="1:28" x14ac:dyDescent="0.25">
      <c r="A1119" t="s">
        <v>34</v>
      </c>
      <c r="B1119" t="str">
        <f t="shared" si="17"/>
        <v>EBS</v>
      </c>
      <c r="C1119">
        <v>1988</v>
      </c>
      <c r="D1119" t="s">
        <v>42</v>
      </c>
      <c r="E1119">
        <v>203.94983733931201</v>
      </c>
      <c r="F1119">
        <v>1740979.54830421</v>
      </c>
      <c r="G1119">
        <v>19965.257399297101</v>
      </c>
      <c r="H1119">
        <v>9365.3245374286998</v>
      </c>
      <c r="I1119">
        <v>44</v>
      </c>
      <c r="J1119">
        <v>62875.39</v>
      </c>
      <c r="K1119">
        <v>0.291441490071496</v>
      </c>
      <c r="L1119">
        <v>2487.8356382193401</v>
      </c>
      <c r="M1119">
        <v>28.530076032526999</v>
      </c>
      <c r="N1119">
        <v>13.382918926531801</v>
      </c>
      <c r="O1119" t="s">
        <v>29</v>
      </c>
      <c r="P1119" t="s">
        <v>29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1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13.382918926531801</v>
      </c>
    </row>
    <row r="1120" spans="1:28" x14ac:dyDescent="0.25">
      <c r="A1120" t="s">
        <v>35</v>
      </c>
      <c r="B1120" t="str">
        <f t="shared" si="17"/>
        <v>EBS</v>
      </c>
      <c r="C1120">
        <v>1988</v>
      </c>
      <c r="D1120" t="s">
        <v>42</v>
      </c>
      <c r="E1120">
        <v>1608.62058962737</v>
      </c>
      <c r="F1120">
        <v>14962766.011542</v>
      </c>
      <c r="G1120">
        <v>169648.442153168</v>
      </c>
      <c r="H1120">
        <v>93581.780117296395</v>
      </c>
      <c r="I1120">
        <v>60</v>
      </c>
      <c r="J1120">
        <v>88753.97</v>
      </c>
      <c r="K1120">
        <v>2.3795243925528302</v>
      </c>
      <c r="L1120">
        <v>22133.4147617569</v>
      </c>
      <c r="M1120">
        <v>250.949545756817</v>
      </c>
      <c r="N1120">
        <v>138.42924175128499</v>
      </c>
      <c r="O1120" t="s">
        <v>29</v>
      </c>
      <c r="P1120" t="s">
        <v>29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1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138.42924175128499</v>
      </c>
    </row>
    <row r="1121" spans="1:28" x14ac:dyDescent="0.25">
      <c r="A1121" t="s">
        <v>31</v>
      </c>
      <c r="B1121" t="str">
        <f t="shared" si="17"/>
        <v>EBS</v>
      </c>
      <c r="C1121">
        <v>1988</v>
      </c>
      <c r="D1121" t="s">
        <v>42</v>
      </c>
      <c r="E1121">
        <v>285.82883396045702</v>
      </c>
      <c r="F1121">
        <v>3062087.4179722099</v>
      </c>
      <c r="G1121">
        <v>34108.107757865597</v>
      </c>
      <c r="H1121">
        <v>19134.226179469199</v>
      </c>
      <c r="I1121">
        <v>39</v>
      </c>
      <c r="J1121">
        <v>33177.949999999997</v>
      </c>
      <c r="K1121">
        <v>0.24315935286406001</v>
      </c>
      <c r="L1121">
        <v>2604.9688012592601</v>
      </c>
      <c r="M1121">
        <v>29.016335738078901</v>
      </c>
      <c r="N1121">
        <v>16.277805114644099</v>
      </c>
      <c r="O1121" t="s">
        <v>29</v>
      </c>
      <c r="P1121" t="s">
        <v>29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1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16.277805114644099</v>
      </c>
    </row>
    <row r="1122" spans="1:28" x14ac:dyDescent="0.25">
      <c r="A1122" t="s">
        <v>27</v>
      </c>
      <c r="B1122" t="str">
        <f t="shared" si="17"/>
        <v>EBS</v>
      </c>
      <c r="C1122">
        <v>1988</v>
      </c>
      <c r="D1122" t="s">
        <v>42</v>
      </c>
      <c r="E1122">
        <v>1483.14169051115</v>
      </c>
      <c r="F1122">
        <v>14643556.345217999</v>
      </c>
      <c r="G1122">
        <v>164813.86278814601</v>
      </c>
      <c r="H1122">
        <v>105101.91687132001</v>
      </c>
      <c r="I1122">
        <v>58</v>
      </c>
      <c r="J1122">
        <v>78702.64</v>
      </c>
      <c r="K1122">
        <v>2.0125373540912102</v>
      </c>
      <c r="L1122">
        <v>19870.4576440932</v>
      </c>
      <c r="M1122">
        <v>223.642863965945</v>
      </c>
      <c r="N1122">
        <v>142.61721253160999</v>
      </c>
      <c r="O1122" t="s">
        <v>29</v>
      </c>
      <c r="P1122" t="s">
        <v>29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1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142.61721253160999</v>
      </c>
    </row>
    <row r="1123" spans="1:28" x14ac:dyDescent="0.25">
      <c r="A1123" t="s">
        <v>32</v>
      </c>
      <c r="B1123" t="str">
        <f t="shared" si="17"/>
        <v>EBS</v>
      </c>
      <c r="C1123">
        <v>1988</v>
      </c>
      <c r="D1123" t="s">
        <v>42</v>
      </c>
      <c r="E1123">
        <v>713.79966415592605</v>
      </c>
      <c r="F1123">
        <v>8301945.8731789002</v>
      </c>
      <c r="G1123">
        <v>91288.222033957194</v>
      </c>
      <c r="H1123">
        <v>46766.904167216802</v>
      </c>
      <c r="I1123">
        <v>66</v>
      </c>
      <c r="J1123">
        <v>94983.17</v>
      </c>
      <c r="K1123">
        <v>1.02725689161311</v>
      </c>
      <c r="L1123">
        <v>11947.6535788326</v>
      </c>
      <c r="M1123">
        <v>131.376435037108</v>
      </c>
      <c r="N1123">
        <v>67.304072861946295</v>
      </c>
      <c r="O1123" t="s">
        <v>29</v>
      </c>
      <c r="P1123" t="s">
        <v>29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1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67.304072861946295</v>
      </c>
    </row>
    <row r="1124" spans="1:28" x14ac:dyDescent="0.25">
      <c r="A1124" t="s">
        <v>39</v>
      </c>
      <c r="B1124" t="str">
        <f t="shared" si="17"/>
        <v>EBS</v>
      </c>
      <c r="C1124">
        <v>1988</v>
      </c>
      <c r="D1124" t="s">
        <v>42</v>
      </c>
      <c r="E1124">
        <v>565.49637638071204</v>
      </c>
      <c r="F1124">
        <v>5635058.1917509604</v>
      </c>
      <c r="G1124">
        <v>63335.309920698099</v>
      </c>
      <c r="H1124">
        <v>39746.960428848201</v>
      </c>
      <c r="I1124">
        <v>27</v>
      </c>
      <c r="J1124">
        <v>38989.599999999999</v>
      </c>
      <c r="K1124">
        <v>0.81661027839012701</v>
      </c>
      <c r="L1124">
        <v>8137.3579582627199</v>
      </c>
      <c r="M1124">
        <v>91.459940729039005</v>
      </c>
      <c r="N1124">
        <v>57.3969662346896</v>
      </c>
      <c r="O1124" t="s">
        <v>29</v>
      </c>
      <c r="P1124" t="s">
        <v>29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1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57.3969662346896</v>
      </c>
    </row>
    <row r="1125" spans="1:28" x14ac:dyDescent="0.25">
      <c r="A1125" t="s">
        <v>33</v>
      </c>
      <c r="B1125" t="str">
        <f t="shared" si="17"/>
        <v>EBS</v>
      </c>
      <c r="C1125">
        <v>1988</v>
      </c>
      <c r="D1125" t="s">
        <v>42</v>
      </c>
      <c r="E1125">
        <v>159.3409211</v>
      </c>
      <c r="F1125">
        <v>1539013.7083534601</v>
      </c>
      <c r="G1125">
        <v>17376.822949515201</v>
      </c>
      <c r="H1125">
        <v>8140.2322152398101</v>
      </c>
      <c r="I1125">
        <v>28</v>
      </c>
      <c r="J1125">
        <v>27782.66</v>
      </c>
      <c r="K1125">
        <v>0.15810409410743301</v>
      </c>
      <c r="L1125">
        <v>1527.0676640901199</v>
      </c>
      <c r="M1125">
        <v>17.2419415673778</v>
      </c>
      <c r="N1125">
        <v>8.0770465698948097</v>
      </c>
      <c r="O1125" t="s">
        <v>29</v>
      </c>
      <c r="P1125" t="s">
        <v>29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1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8.0770465698948097</v>
      </c>
    </row>
    <row r="1126" spans="1:28" x14ac:dyDescent="0.25">
      <c r="A1126" t="s">
        <v>37</v>
      </c>
      <c r="B1126" t="str">
        <f t="shared" si="17"/>
        <v>EBS</v>
      </c>
      <c r="C1126">
        <v>1989</v>
      </c>
      <c r="D1126" t="s">
        <v>42</v>
      </c>
      <c r="E1126">
        <v>263.857279041499</v>
      </c>
      <c r="F1126">
        <v>2567750.3117298698</v>
      </c>
      <c r="G1126">
        <v>28957.1000589182</v>
      </c>
      <c r="H1126">
        <v>14491.742812123801</v>
      </c>
      <c r="I1126">
        <v>20</v>
      </c>
      <c r="J1126">
        <v>32439.01</v>
      </c>
      <c r="K1126">
        <v>0.427963445669999</v>
      </c>
      <c r="L1126">
        <v>4164.7639019854096</v>
      </c>
      <c r="M1126">
        <v>46.966982919112397</v>
      </c>
      <c r="N1126">
        <v>23.504889499995599</v>
      </c>
      <c r="O1126" t="s">
        <v>29</v>
      </c>
      <c r="P1126" t="s">
        <v>29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1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23.504889499995599</v>
      </c>
    </row>
    <row r="1127" spans="1:28" x14ac:dyDescent="0.25">
      <c r="A1127" t="s">
        <v>30</v>
      </c>
      <c r="B1127" t="str">
        <f t="shared" si="17"/>
        <v>EBS</v>
      </c>
      <c r="C1127">
        <v>1989</v>
      </c>
      <c r="D1127" t="s">
        <v>42</v>
      </c>
      <c r="E1127">
        <v>45.070381908333303</v>
      </c>
      <c r="F1127">
        <v>557864.859625382</v>
      </c>
      <c r="G1127">
        <v>6116.6183987525001</v>
      </c>
      <c r="H1127">
        <v>3862.1338236245901</v>
      </c>
      <c r="I1127">
        <v>30</v>
      </c>
      <c r="J1127">
        <v>41328.67</v>
      </c>
      <c r="K1127">
        <v>6.2089964688782598E-2</v>
      </c>
      <c r="L1127">
        <v>768.52708960179098</v>
      </c>
      <c r="M1127">
        <v>8.4263901105990193</v>
      </c>
      <c r="N1127">
        <v>5.3205618097473</v>
      </c>
      <c r="O1127" t="s">
        <v>29</v>
      </c>
      <c r="P1127" t="s">
        <v>29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1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5.3205618097473</v>
      </c>
    </row>
    <row r="1128" spans="1:28" x14ac:dyDescent="0.25">
      <c r="A1128" t="s">
        <v>34</v>
      </c>
      <c r="B1128" t="str">
        <f t="shared" si="17"/>
        <v>EBS</v>
      </c>
      <c r="C1128">
        <v>1989</v>
      </c>
      <c r="D1128" t="s">
        <v>42</v>
      </c>
      <c r="E1128">
        <v>314.03234883993599</v>
      </c>
      <c r="F1128">
        <v>2799413.0278458302</v>
      </c>
      <c r="G1128">
        <v>31932.140935082902</v>
      </c>
      <c r="H1128">
        <v>18055.899659267699</v>
      </c>
      <c r="I1128">
        <v>45</v>
      </c>
      <c r="J1128">
        <v>62875.39</v>
      </c>
      <c r="K1128">
        <v>0.438775697909489</v>
      </c>
      <c r="L1128">
        <v>3911.4263532641598</v>
      </c>
      <c r="M1128">
        <v>44.616573662851202</v>
      </c>
      <c r="N1128">
        <v>25.2282607306072</v>
      </c>
      <c r="O1128" t="s">
        <v>29</v>
      </c>
      <c r="P1128" t="s">
        <v>29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1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25.2282607306072</v>
      </c>
    </row>
    <row r="1129" spans="1:28" x14ac:dyDescent="0.25">
      <c r="A1129" t="s">
        <v>35</v>
      </c>
      <c r="B1129" t="str">
        <f t="shared" si="17"/>
        <v>EBS</v>
      </c>
      <c r="C1129">
        <v>1989</v>
      </c>
      <c r="D1129" t="s">
        <v>42</v>
      </c>
      <c r="E1129">
        <v>4238.3060871313801</v>
      </c>
      <c r="F1129">
        <v>43656523.230636403</v>
      </c>
      <c r="G1129">
        <v>488404.40255192702</v>
      </c>
      <c r="H1129">
        <v>270203.85192272998</v>
      </c>
      <c r="I1129">
        <v>59</v>
      </c>
      <c r="J1129">
        <v>88753.97</v>
      </c>
      <c r="K1129">
        <v>6.3757032425097604</v>
      </c>
      <c r="L1129">
        <v>65672.707679935702</v>
      </c>
      <c r="M1129">
        <v>734.70897782985799</v>
      </c>
      <c r="N1129">
        <v>406.46889097346502</v>
      </c>
      <c r="O1129">
        <v>2.74242368833497E-2</v>
      </c>
      <c r="P1129">
        <v>1.59455318482804E-2</v>
      </c>
      <c r="Q1129">
        <v>9.1806221106566097E-2</v>
      </c>
      <c r="R1129">
        <v>1.0216529240296601E-2</v>
      </c>
      <c r="S1129">
        <v>0</v>
      </c>
      <c r="T1129">
        <v>0.67593158086045102</v>
      </c>
      <c r="U1129">
        <v>0.222045668792686</v>
      </c>
      <c r="V1129">
        <v>0</v>
      </c>
      <c r="W1129">
        <v>37.316372877650601</v>
      </c>
      <c r="X1129">
        <v>4.1527013099013299</v>
      </c>
      <c r="Y1129">
        <v>0</v>
      </c>
      <c r="Z1129">
        <v>274.74516004628799</v>
      </c>
      <c r="AA1129">
        <v>90.254656739624494</v>
      </c>
      <c r="AB1129">
        <v>0</v>
      </c>
    </row>
    <row r="1130" spans="1:28" x14ac:dyDescent="0.25">
      <c r="A1130" t="s">
        <v>31</v>
      </c>
      <c r="B1130" t="str">
        <f t="shared" si="17"/>
        <v>EBS</v>
      </c>
      <c r="C1130">
        <v>1989</v>
      </c>
      <c r="D1130" t="s">
        <v>42</v>
      </c>
      <c r="E1130">
        <v>603.49458770021897</v>
      </c>
      <c r="F1130">
        <v>6368604.1988499602</v>
      </c>
      <c r="G1130">
        <v>70997.368207645995</v>
      </c>
      <c r="H1130">
        <v>43337.200246634202</v>
      </c>
      <c r="I1130">
        <v>39</v>
      </c>
      <c r="J1130">
        <v>33177.949999999997</v>
      </c>
      <c r="K1130">
        <v>0.51340290399970501</v>
      </c>
      <c r="L1130">
        <v>5417.8777353649702</v>
      </c>
      <c r="M1130">
        <v>60.3986444237146</v>
      </c>
      <c r="N1130">
        <v>36.867678536482401</v>
      </c>
      <c r="O1130">
        <v>4.9902581966258797E-2</v>
      </c>
      <c r="P1130">
        <v>4.4437760478258197E-3</v>
      </c>
      <c r="Q1130">
        <v>8.9049020566319397E-3</v>
      </c>
      <c r="R1130">
        <v>0</v>
      </c>
      <c r="S1130">
        <v>0</v>
      </c>
      <c r="T1130">
        <v>0.704527459036693</v>
      </c>
      <c r="U1130">
        <v>0.28656763890667503</v>
      </c>
      <c r="V1130">
        <v>0</v>
      </c>
      <c r="W1130">
        <v>0.32830306642276802</v>
      </c>
      <c r="X1130">
        <v>0</v>
      </c>
      <c r="Y1130">
        <v>0</v>
      </c>
      <c r="Z1130">
        <v>25.974291879889599</v>
      </c>
      <c r="AA1130">
        <v>10.565083590170101</v>
      </c>
      <c r="AB1130">
        <v>0</v>
      </c>
    </row>
    <row r="1131" spans="1:28" x14ac:dyDescent="0.25">
      <c r="A1131" t="s">
        <v>27</v>
      </c>
      <c r="B1131" t="str">
        <f t="shared" si="17"/>
        <v>EBS</v>
      </c>
      <c r="C1131">
        <v>1989</v>
      </c>
      <c r="D1131" t="s">
        <v>42</v>
      </c>
      <c r="E1131">
        <v>311.37192492527799</v>
      </c>
      <c r="F1131">
        <v>3247775.5533022699</v>
      </c>
      <c r="G1131">
        <v>36220.701286135401</v>
      </c>
      <c r="H1131">
        <v>21198.244024957101</v>
      </c>
      <c r="I1131">
        <v>58</v>
      </c>
      <c r="J1131">
        <v>78702.64</v>
      </c>
      <c r="K1131">
        <v>0.42251366402588197</v>
      </c>
      <c r="L1131">
        <v>4407.0432788336102</v>
      </c>
      <c r="M1131">
        <v>49.1493933425905</v>
      </c>
      <c r="N1131">
        <v>28.764789105661201</v>
      </c>
      <c r="O1131">
        <v>5.0430376357033201E-2</v>
      </c>
      <c r="P1131">
        <v>0</v>
      </c>
      <c r="Q1131">
        <v>0</v>
      </c>
      <c r="R1131">
        <v>0</v>
      </c>
      <c r="S1131">
        <v>0</v>
      </c>
      <c r="T1131">
        <v>0.64697039501223896</v>
      </c>
      <c r="U1131">
        <v>0.35302960498776098</v>
      </c>
      <c r="V1131">
        <v>0</v>
      </c>
      <c r="W1131">
        <v>0</v>
      </c>
      <c r="X1131">
        <v>0</v>
      </c>
      <c r="Y1131">
        <v>0</v>
      </c>
      <c r="Z1131">
        <v>18.609966970133399</v>
      </c>
      <c r="AA1131">
        <v>10.1548221355278</v>
      </c>
      <c r="AB1131">
        <v>0</v>
      </c>
    </row>
    <row r="1132" spans="1:28" x14ac:dyDescent="0.25">
      <c r="A1132" t="s">
        <v>32</v>
      </c>
      <c r="B1132" t="str">
        <f t="shared" si="17"/>
        <v>EBS</v>
      </c>
      <c r="C1132">
        <v>1989</v>
      </c>
      <c r="D1132" t="s">
        <v>42</v>
      </c>
      <c r="E1132">
        <v>3066.9661881787802</v>
      </c>
      <c r="F1132">
        <v>29565228.172525998</v>
      </c>
      <c r="G1132">
        <v>333698.07060509699</v>
      </c>
      <c r="H1132">
        <v>185893.719005969</v>
      </c>
      <c r="I1132">
        <v>67</v>
      </c>
      <c r="J1132">
        <v>94983.17</v>
      </c>
      <c r="K1132">
        <v>4.3479129975527897</v>
      </c>
      <c r="L1132">
        <v>41913.419307460099</v>
      </c>
      <c r="M1132">
        <v>473.07015774561103</v>
      </c>
      <c r="N1132">
        <v>263.53395095934701</v>
      </c>
      <c r="O1132">
        <v>2.8100399596301399E-2</v>
      </c>
      <c r="P1132">
        <v>1.04830554740699E-3</v>
      </c>
      <c r="Q1132">
        <v>2.8696705178772701E-3</v>
      </c>
      <c r="R1132">
        <v>0</v>
      </c>
      <c r="S1132">
        <v>0</v>
      </c>
      <c r="T1132">
        <v>0.63155308533463606</v>
      </c>
      <c r="U1132">
        <v>0.36557724414748699</v>
      </c>
      <c r="V1132">
        <v>0</v>
      </c>
      <c r="W1132">
        <v>0.75625560952775295</v>
      </c>
      <c r="X1132">
        <v>0</v>
      </c>
      <c r="Y1132">
        <v>0</v>
      </c>
      <c r="Z1132">
        <v>166.43567981880199</v>
      </c>
      <c r="AA1132">
        <v>96.342015531016898</v>
      </c>
      <c r="AB1132">
        <v>0</v>
      </c>
    </row>
    <row r="1133" spans="1:28" x14ac:dyDescent="0.25">
      <c r="A1133" t="s">
        <v>39</v>
      </c>
      <c r="B1133" t="str">
        <f t="shared" si="17"/>
        <v>EBS</v>
      </c>
      <c r="C1133">
        <v>1989</v>
      </c>
      <c r="D1133" t="s">
        <v>42</v>
      </c>
      <c r="E1133">
        <v>1604.0903510954199</v>
      </c>
      <c r="F1133">
        <v>14985776.6180303</v>
      </c>
      <c r="G1133">
        <v>169816.77359868999</v>
      </c>
      <c r="H1133">
        <v>109320.22332231099</v>
      </c>
      <c r="I1133">
        <v>26</v>
      </c>
      <c r="J1133">
        <v>38989.599999999999</v>
      </c>
      <c r="K1133">
        <v>2.4054938905026901</v>
      </c>
      <c r="L1133">
        <v>22472.670616398202</v>
      </c>
      <c r="M1133">
        <v>254.65723368859599</v>
      </c>
      <c r="N1133">
        <v>163.93660689413699</v>
      </c>
      <c r="O1133">
        <v>3.7272300072286497E-2</v>
      </c>
      <c r="P1133">
        <v>8.8152313325771392E-3</v>
      </c>
      <c r="Q1133">
        <v>1.4781807326554699E-2</v>
      </c>
      <c r="R1133">
        <v>0</v>
      </c>
      <c r="S1133">
        <v>1.99530997423226E-4</v>
      </c>
      <c r="T1133">
        <v>0.95079325577265705</v>
      </c>
      <c r="U1133">
        <v>3.4225405903364599E-2</v>
      </c>
      <c r="V1133">
        <v>0</v>
      </c>
      <c r="W1133">
        <v>2.4232793368782799</v>
      </c>
      <c r="X1133">
        <v>0</v>
      </c>
      <c r="Y1133">
        <v>3.27104346877665E-2</v>
      </c>
      <c r="Z1133">
        <v>155.86982020919899</v>
      </c>
      <c r="AA1133">
        <v>5.6107969133721598</v>
      </c>
      <c r="AB1133">
        <v>0</v>
      </c>
    </row>
    <row r="1134" spans="1:28" x14ac:dyDescent="0.25">
      <c r="A1134" t="s">
        <v>33</v>
      </c>
      <c r="B1134" t="str">
        <f t="shared" si="17"/>
        <v>EBS</v>
      </c>
      <c r="C1134">
        <v>1989</v>
      </c>
      <c r="D1134" t="s">
        <v>42</v>
      </c>
      <c r="E1134">
        <v>860.68719318352396</v>
      </c>
      <c r="F1134">
        <v>8986125.2756207101</v>
      </c>
      <c r="G1134">
        <v>100331.645180775</v>
      </c>
      <c r="H1134">
        <v>54663.576692289898</v>
      </c>
      <c r="I1134">
        <v>29</v>
      </c>
      <c r="J1134">
        <v>27782.66</v>
      </c>
      <c r="K1134">
        <v>0.824557919123178</v>
      </c>
      <c r="L1134">
        <v>8608.9125258612603</v>
      </c>
      <c r="M1134">
        <v>96.119999493038506</v>
      </c>
      <c r="N1134">
        <v>52.368950538821203</v>
      </c>
      <c r="O1134">
        <v>3.4675713997669E-2</v>
      </c>
      <c r="P1134">
        <v>4.8818008035884297E-3</v>
      </c>
      <c r="Q1134">
        <v>5.6313774002364703E-2</v>
      </c>
      <c r="R1134">
        <v>0</v>
      </c>
      <c r="S1134">
        <v>9.4347434057226107E-3</v>
      </c>
      <c r="T1134">
        <v>0.797674562295831</v>
      </c>
      <c r="U1134">
        <v>0.13657692029608101</v>
      </c>
      <c r="V1134">
        <v>0</v>
      </c>
      <c r="W1134">
        <v>2.9490932453841898</v>
      </c>
      <c r="X1134">
        <v>0</v>
      </c>
      <c r="Y1134">
        <v>0.49408761076075602</v>
      </c>
      <c r="Z1134">
        <v>41.773379698946201</v>
      </c>
      <c r="AA1134">
        <v>7.15238998373</v>
      </c>
      <c r="AB1134">
        <v>0</v>
      </c>
    </row>
    <row r="1135" spans="1:28" x14ac:dyDescent="0.25">
      <c r="A1135" t="s">
        <v>37</v>
      </c>
      <c r="B1135" t="str">
        <f t="shared" si="17"/>
        <v>EBS</v>
      </c>
      <c r="C1135">
        <v>1990</v>
      </c>
      <c r="D1135" t="s">
        <v>42</v>
      </c>
      <c r="E1135">
        <v>441.82356975508202</v>
      </c>
      <c r="F1135">
        <v>4028093.8996906402</v>
      </c>
      <c r="G1135">
        <v>45819.242012786897</v>
      </c>
      <c r="H1135">
        <v>20061.612304555802</v>
      </c>
      <c r="I1135">
        <v>20</v>
      </c>
      <c r="J1135">
        <v>32439.01</v>
      </c>
      <c r="K1135">
        <v>0.71661595987603999</v>
      </c>
      <c r="L1135">
        <v>6533.3689146501902</v>
      </c>
      <c r="M1135">
        <v>74.316542492260695</v>
      </c>
      <c r="N1135">
        <v>32.5389421081805</v>
      </c>
      <c r="O1135" t="s">
        <v>29</v>
      </c>
      <c r="P1135" t="s">
        <v>29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1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32.5389421081805</v>
      </c>
    </row>
    <row r="1136" spans="1:28" x14ac:dyDescent="0.25">
      <c r="A1136" t="s">
        <v>30</v>
      </c>
      <c r="B1136" t="str">
        <f t="shared" si="17"/>
        <v>EBS</v>
      </c>
      <c r="C1136">
        <v>1990</v>
      </c>
      <c r="D1136" t="s">
        <v>42</v>
      </c>
      <c r="E1136">
        <v>109.444598847059</v>
      </c>
      <c r="F1136">
        <v>1164693.0420265901</v>
      </c>
      <c r="G1136">
        <v>12995.6128258146</v>
      </c>
      <c r="H1136">
        <v>7354.6408989552301</v>
      </c>
      <c r="I1136">
        <v>30</v>
      </c>
      <c r="J1136">
        <v>41328.67</v>
      </c>
      <c r="K1136">
        <v>0.15077332363441601</v>
      </c>
      <c r="L1136">
        <v>1604.50714617377</v>
      </c>
      <c r="M1136">
        <v>17.903046464195299</v>
      </c>
      <c r="N1136">
        <v>10.131917556047499</v>
      </c>
      <c r="O1136" t="s">
        <v>29</v>
      </c>
      <c r="P1136" t="s">
        <v>29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1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10.131917556047499</v>
      </c>
    </row>
    <row r="1137" spans="1:28" x14ac:dyDescent="0.25">
      <c r="A1137" t="s">
        <v>34</v>
      </c>
      <c r="B1137" t="str">
        <f t="shared" si="17"/>
        <v>EBS</v>
      </c>
      <c r="C1137">
        <v>1990</v>
      </c>
      <c r="D1137" t="s">
        <v>42</v>
      </c>
      <c r="E1137">
        <v>307.98719008231001</v>
      </c>
      <c r="F1137">
        <v>3350114.9662315799</v>
      </c>
      <c r="G1137">
        <v>37210.873787472097</v>
      </c>
      <c r="H1137">
        <v>15090.8792616642</v>
      </c>
      <c r="I1137">
        <v>44</v>
      </c>
      <c r="J1137">
        <v>62875.39</v>
      </c>
      <c r="K1137">
        <v>0.44010942480521298</v>
      </c>
      <c r="L1137">
        <v>4787.2678419692602</v>
      </c>
      <c r="M1137">
        <v>53.173822764274703</v>
      </c>
      <c r="N1137">
        <v>21.5646572504556</v>
      </c>
      <c r="O1137" t="s">
        <v>29</v>
      </c>
      <c r="P1137" t="s">
        <v>29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1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21.5646572504556</v>
      </c>
    </row>
    <row r="1138" spans="1:28" x14ac:dyDescent="0.25">
      <c r="A1138" t="s">
        <v>35</v>
      </c>
      <c r="B1138" t="str">
        <f t="shared" si="17"/>
        <v>EBS</v>
      </c>
      <c r="C1138">
        <v>1990</v>
      </c>
      <c r="D1138" t="s">
        <v>42</v>
      </c>
      <c r="E1138">
        <v>2241.2144895639299</v>
      </c>
      <c r="F1138">
        <v>22098085.5781602</v>
      </c>
      <c r="G1138">
        <v>248803.79192483399</v>
      </c>
      <c r="H1138">
        <v>125999.65274990399</v>
      </c>
      <c r="I1138">
        <v>60</v>
      </c>
      <c r="J1138">
        <v>88753.97</v>
      </c>
      <c r="K1138">
        <v>3.3152780595053799</v>
      </c>
      <c r="L1138">
        <v>32688.213741024399</v>
      </c>
      <c r="M1138">
        <v>368.03873807304899</v>
      </c>
      <c r="N1138">
        <v>186.38282333625699</v>
      </c>
      <c r="O1138">
        <v>4.9034421664746503E-2</v>
      </c>
      <c r="P1138">
        <v>1.50581138182683E-2</v>
      </c>
      <c r="Q1138">
        <v>3.4121413096797497E-2</v>
      </c>
      <c r="R1138">
        <v>0</v>
      </c>
      <c r="S1138">
        <v>1.02980010423652E-3</v>
      </c>
      <c r="T1138">
        <v>0.89031808442919902</v>
      </c>
      <c r="U1138">
        <v>7.4530702369766597E-2</v>
      </c>
      <c r="V1138">
        <v>0</v>
      </c>
      <c r="W1138">
        <v>6.3596453092038496</v>
      </c>
      <c r="X1138">
        <v>0</v>
      </c>
      <c r="Y1138">
        <v>0.191937050899574</v>
      </c>
      <c r="Z1138">
        <v>165.939998243242</v>
      </c>
      <c r="AA1138">
        <v>13.891242732911399</v>
      </c>
      <c r="AB1138">
        <v>0</v>
      </c>
    </row>
    <row r="1139" spans="1:28" x14ac:dyDescent="0.25">
      <c r="A1139" t="s">
        <v>31</v>
      </c>
      <c r="B1139" t="str">
        <f t="shared" si="17"/>
        <v>EBS</v>
      </c>
      <c r="C1139">
        <v>1990</v>
      </c>
      <c r="D1139" t="s">
        <v>42</v>
      </c>
      <c r="E1139">
        <v>824.13923288662102</v>
      </c>
      <c r="F1139">
        <v>8651686.7594537698</v>
      </c>
      <c r="G1139">
        <v>96495.540841765396</v>
      </c>
      <c r="H1139">
        <v>49000.053445813202</v>
      </c>
      <c r="I1139">
        <v>39</v>
      </c>
      <c r="J1139">
        <v>33177.949999999997</v>
      </c>
      <c r="K1139">
        <v>0.70110898107052999</v>
      </c>
      <c r="L1139">
        <v>7360.1341210466499</v>
      </c>
      <c r="M1139">
        <v>82.090364853103793</v>
      </c>
      <c r="N1139">
        <v>41.685162133910701</v>
      </c>
      <c r="O1139" t="s">
        <v>29</v>
      </c>
      <c r="P1139" t="s">
        <v>29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1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41.685162133910701</v>
      </c>
    </row>
    <row r="1140" spans="1:28" x14ac:dyDescent="0.25">
      <c r="A1140" t="s">
        <v>27</v>
      </c>
      <c r="B1140" t="str">
        <f t="shared" si="17"/>
        <v>EBS</v>
      </c>
      <c r="C1140">
        <v>1990</v>
      </c>
      <c r="D1140" t="s">
        <v>42</v>
      </c>
      <c r="E1140">
        <v>550.26895631663297</v>
      </c>
      <c r="F1140">
        <v>5391899.9273907999</v>
      </c>
      <c r="G1140">
        <v>60650.148708188397</v>
      </c>
      <c r="H1140">
        <v>35741.2894049225</v>
      </c>
      <c r="I1140">
        <v>58</v>
      </c>
      <c r="J1140">
        <v>78702.64</v>
      </c>
      <c r="K1140">
        <v>0.74668309607178796</v>
      </c>
      <c r="L1140">
        <v>7316.4958431286896</v>
      </c>
      <c r="M1140">
        <v>82.2987382711555</v>
      </c>
      <c r="N1140">
        <v>48.498859192610801</v>
      </c>
      <c r="O1140" t="s">
        <v>29</v>
      </c>
      <c r="P1140" t="s">
        <v>29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1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48.498859192610801</v>
      </c>
    </row>
    <row r="1141" spans="1:28" x14ac:dyDescent="0.25">
      <c r="A1141" t="s">
        <v>32</v>
      </c>
      <c r="B1141" t="str">
        <f t="shared" si="17"/>
        <v>EBS</v>
      </c>
      <c r="C1141">
        <v>1990</v>
      </c>
      <c r="D1141" t="s">
        <v>42</v>
      </c>
      <c r="E1141">
        <v>2750.5523105826401</v>
      </c>
      <c r="F1141">
        <v>26906497.456235498</v>
      </c>
      <c r="G1141">
        <v>303016.34527979098</v>
      </c>
      <c r="H1141">
        <v>174670.96230783299</v>
      </c>
      <c r="I1141">
        <v>68</v>
      </c>
      <c r="J1141">
        <v>94983.17</v>
      </c>
      <c r="K1141">
        <v>3.8420026133818101</v>
      </c>
      <c r="L1141">
        <v>37583.300323385098</v>
      </c>
      <c r="M1141">
        <v>423.25666230130997</v>
      </c>
      <c r="N1141">
        <v>243.982378043361</v>
      </c>
      <c r="O1141">
        <v>3.1308218622770098E-2</v>
      </c>
      <c r="P1141">
        <v>1.8425096127122901E-2</v>
      </c>
      <c r="Q1141">
        <v>4.2036192178539399E-2</v>
      </c>
      <c r="R1141" s="1">
        <v>2.43160433399433E-5</v>
      </c>
      <c r="S1141">
        <v>1.8954069875150099E-2</v>
      </c>
      <c r="T1141">
        <v>0.79910904065319799</v>
      </c>
      <c r="U1141">
        <v>0.139876381249772</v>
      </c>
      <c r="V1141">
        <v>0</v>
      </c>
      <c r="W1141">
        <v>10.256090131607801</v>
      </c>
      <c r="X1141">
        <v>5.9326860786848004E-3</v>
      </c>
      <c r="Y1141">
        <v>4.6244590417391596</v>
      </c>
      <c r="Z1141">
        <v>194.968524054516</v>
      </c>
      <c r="AA1141">
        <v>34.1273721294192</v>
      </c>
      <c r="AB1141">
        <v>0</v>
      </c>
    </row>
    <row r="1142" spans="1:28" x14ac:dyDescent="0.25">
      <c r="A1142" t="s">
        <v>39</v>
      </c>
      <c r="B1142" t="str">
        <f t="shared" si="17"/>
        <v>EBS</v>
      </c>
      <c r="C1142">
        <v>1990</v>
      </c>
      <c r="D1142" t="s">
        <v>42</v>
      </c>
      <c r="E1142">
        <v>1385.7908471834401</v>
      </c>
      <c r="F1142">
        <v>12217838.3037576</v>
      </c>
      <c r="G1142">
        <v>139467.785319046</v>
      </c>
      <c r="H1142">
        <v>86197.769998979798</v>
      </c>
      <c r="I1142">
        <v>26</v>
      </c>
      <c r="J1142">
        <v>38989.599999999999</v>
      </c>
      <c r="K1142">
        <v>2.0781319544362802</v>
      </c>
      <c r="L1142">
        <v>18321.8703203148</v>
      </c>
      <c r="M1142">
        <v>209.14589086444099</v>
      </c>
      <c r="N1142">
        <v>129.26217589046999</v>
      </c>
      <c r="O1142">
        <v>1.7183003217626999E-2</v>
      </c>
      <c r="P1142">
        <v>0</v>
      </c>
      <c r="Q1142">
        <v>0</v>
      </c>
      <c r="R1142">
        <v>4.3977494567187499E-3</v>
      </c>
      <c r="S1142">
        <v>3.9979540515625001E-4</v>
      </c>
      <c r="T1142">
        <v>0.92999341288500803</v>
      </c>
      <c r="U1142">
        <v>6.5209042253116606E-2</v>
      </c>
      <c r="V1142">
        <v>0</v>
      </c>
      <c r="W1142">
        <v>0</v>
      </c>
      <c r="X1142">
        <v>0.56846266379659804</v>
      </c>
      <c r="Y1142">
        <v>5.1678423981509E-2</v>
      </c>
      <c r="Z1142">
        <v>120.212972113321</v>
      </c>
      <c r="AA1142">
        <v>8.4290626893714595</v>
      </c>
      <c r="AB1142">
        <v>0</v>
      </c>
    </row>
    <row r="1143" spans="1:28" x14ac:dyDescent="0.25">
      <c r="A1143" t="s">
        <v>33</v>
      </c>
      <c r="B1143" t="str">
        <f t="shared" si="17"/>
        <v>EBS</v>
      </c>
      <c r="C1143">
        <v>1990</v>
      </c>
      <c r="D1143" t="s">
        <v>42</v>
      </c>
      <c r="E1143">
        <v>59.412871041666698</v>
      </c>
      <c r="F1143">
        <v>664647.37212378602</v>
      </c>
      <c r="G1143">
        <v>7378.0642882420898</v>
      </c>
      <c r="H1143">
        <v>2628.9706147685401</v>
      </c>
      <c r="I1143">
        <v>26</v>
      </c>
      <c r="J1143">
        <v>27782.66</v>
      </c>
      <c r="K1143">
        <v>6.3486445991325802E-2</v>
      </c>
      <c r="L1143">
        <v>710.21815229263905</v>
      </c>
      <c r="M1143">
        <v>7.8839327530143102</v>
      </c>
      <c r="N1143">
        <v>2.8092229515425098</v>
      </c>
      <c r="O1143" t="s">
        <v>29</v>
      </c>
      <c r="P1143" t="s">
        <v>29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1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2.8092229515425098</v>
      </c>
    </row>
    <row r="1144" spans="1:28" x14ac:dyDescent="0.25">
      <c r="A1144" t="s">
        <v>37</v>
      </c>
      <c r="B1144" t="str">
        <f t="shared" si="17"/>
        <v>EBS</v>
      </c>
      <c r="C1144">
        <v>1991</v>
      </c>
      <c r="D1144" t="s">
        <v>42</v>
      </c>
      <c r="E1144">
        <v>256.48566443905702</v>
      </c>
      <c r="F1144">
        <v>2345337.1465577101</v>
      </c>
      <c r="G1144">
        <v>26667.723410328901</v>
      </c>
      <c r="H1144">
        <v>9578.64252571824</v>
      </c>
      <c r="I1144">
        <v>21</v>
      </c>
      <c r="J1144">
        <v>32439.01</v>
      </c>
      <c r="K1144">
        <v>0.39619719207596299</v>
      </c>
      <c r="L1144">
        <v>3622.8769119312901</v>
      </c>
      <c r="M1144">
        <v>41.194026018328302</v>
      </c>
      <c r="N1144">
        <v>14.7962705084857</v>
      </c>
      <c r="O1144" t="s">
        <v>29</v>
      </c>
      <c r="P1144" t="s">
        <v>29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1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14.7962705084857</v>
      </c>
    </row>
    <row r="1145" spans="1:28" x14ac:dyDescent="0.25">
      <c r="A1145" t="s">
        <v>30</v>
      </c>
      <c r="B1145" t="str">
        <f t="shared" si="17"/>
        <v>EBS</v>
      </c>
      <c r="C1145">
        <v>1991</v>
      </c>
      <c r="D1145" t="s">
        <v>42</v>
      </c>
      <c r="E1145">
        <v>216.12976525790799</v>
      </c>
      <c r="F1145">
        <v>1844342.3999528899</v>
      </c>
      <c r="G1145">
        <v>21156.287600707899</v>
      </c>
      <c r="H1145">
        <v>12567.4409793125</v>
      </c>
      <c r="I1145">
        <v>31</v>
      </c>
      <c r="J1145">
        <v>41328.67</v>
      </c>
      <c r="K1145">
        <v>0.28814050792005003</v>
      </c>
      <c r="L1145">
        <v>2458.84575531164</v>
      </c>
      <c r="M1145">
        <v>28.2052009249919</v>
      </c>
      <c r="N1145">
        <v>16.754697450918801</v>
      </c>
      <c r="O1145" t="s">
        <v>29</v>
      </c>
      <c r="P1145" t="s">
        <v>29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1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16.754697450918801</v>
      </c>
    </row>
    <row r="1146" spans="1:28" x14ac:dyDescent="0.25">
      <c r="A1146" t="s">
        <v>34</v>
      </c>
      <c r="B1146" t="str">
        <f t="shared" si="17"/>
        <v>EBS</v>
      </c>
      <c r="C1146">
        <v>1991</v>
      </c>
      <c r="D1146" t="s">
        <v>42</v>
      </c>
      <c r="E1146">
        <v>139.658192716896</v>
      </c>
      <c r="F1146">
        <v>1242808.47096175</v>
      </c>
      <c r="G1146">
        <v>14178.108647725099</v>
      </c>
      <c r="H1146">
        <v>6599.5709642494903</v>
      </c>
      <c r="I1146">
        <v>44</v>
      </c>
      <c r="J1146">
        <v>62875.39</v>
      </c>
      <c r="K1146">
        <v>0.199569621222045</v>
      </c>
      <c r="L1146">
        <v>1775.95607515963</v>
      </c>
      <c r="M1146">
        <v>20.2603206974565</v>
      </c>
      <c r="N1146">
        <v>9.4306954138605104</v>
      </c>
      <c r="O1146" t="s">
        <v>29</v>
      </c>
      <c r="P1146" t="s">
        <v>29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1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9.4306954138605104</v>
      </c>
    </row>
    <row r="1147" spans="1:28" x14ac:dyDescent="0.25">
      <c r="A1147" t="s">
        <v>35</v>
      </c>
      <c r="B1147" t="str">
        <f t="shared" si="17"/>
        <v>EBS</v>
      </c>
      <c r="C1147">
        <v>1991</v>
      </c>
      <c r="D1147" t="s">
        <v>42</v>
      </c>
      <c r="E1147">
        <v>1418.0081698881399</v>
      </c>
      <c r="F1147">
        <v>14823196.9865679</v>
      </c>
      <c r="G1147">
        <v>165436.946545974</v>
      </c>
      <c r="H1147">
        <v>87979.057252663304</v>
      </c>
      <c r="I1147">
        <v>59</v>
      </c>
      <c r="J1147">
        <v>88753.97</v>
      </c>
      <c r="K1147">
        <v>2.1331161791526601</v>
      </c>
      <c r="L1147">
        <v>22298.603061863399</v>
      </c>
      <c r="M1147">
        <v>248.86755577344101</v>
      </c>
      <c r="N1147">
        <v>132.34729844120599</v>
      </c>
      <c r="O1147">
        <v>3.13955721070543E-2</v>
      </c>
      <c r="P1147">
        <v>1.2991276418183701E-2</v>
      </c>
      <c r="Q1147">
        <v>3.1830251471046102E-2</v>
      </c>
      <c r="R1147">
        <v>0</v>
      </c>
      <c r="S1147" s="1">
        <v>8.4188444815030405E-5</v>
      </c>
      <c r="T1147">
        <v>0.82962206363858604</v>
      </c>
      <c r="U1147">
        <v>0.138463496445553</v>
      </c>
      <c r="V1147">
        <v>0</v>
      </c>
      <c r="W1147">
        <v>4.2126477908971802</v>
      </c>
      <c r="X1147">
        <v>0</v>
      </c>
      <c r="Y1147">
        <v>1.11421132312358E-2</v>
      </c>
      <c r="Z1147">
        <v>109.79823884978499</v>
      </c>
      <c r="AA1147">
        <v>18.325269687292501</v>
      </c>
      <c r="AB1147">
        <v>0</v>
      </c>
    </row>
    <row r="1148" spans="1:28" x14ac:dyDescent="0.25">
      <c r="A1148" t="s">
        <v>31</v>
      </c>
      <c r="B1148" t="str">
        <f t="shared" si="17"/>
        <v>EBS</v>
      </c>
      <c r="C1148">
        <v>1991</v>
      </c>
      <c r="D1148" t="s">
        <v>42</v>
      </c>
      <c r="E1148">
        <v>404.88098305563199</v>
      </c>
      <c r="F1148">
        <v>3822101.3740865798</v>
      </c>
      <c r="G1148">
        <v>43265.465580864897</v>
      </c>
      <c r="H1148">
        <v>25086.456245102501</v>
      </c>
      <c r="I1148">
        <v>38</v>
      </c>
      <c r="J1148">
        <v>33177.949999999997</v>
      </c>
      <c r="K1148">
        <v>0.35350318452027901</v>
      </c>
      <c r="L1148">
        <v>3337.0917969572602</v>
      </c>
      <c r="M1148">
        <v>37.775248783385699</v>
      </c>
      <c r="N1148">
        <v>21.9030839730842</v>
      </c>
      <c r="O1148" t="s">
        <v>29</v>
      </c>
      <c r="P1148" t="s">
        <v>29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1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21.9030839730842</v>
      </c>
    </row>
    <row r="1149" spans="1:28" x14ac:dyDescent="0.25">
      <c r="A1149" t="s">
        <v>27</v>
      </c>
      <c r="B1149" t="str">
        <f t="shared" si="17"/>
        <v>EBS</v>
      </c>
      <c r="C1149">
        <v>1991</v>
      </c>
      <c r="D1149" t="s">
        <v>42</v>
      </c>
      <c r="E1149">
        <v>393.77902817759798</v>
      </c>
      <c r="F1149">
        <v>4073407.6599773802</v>
      </c>
      <c r="G1149">
        <v>45578.290978070399</v>
      </c>
      <c r="H1149">
        <v>29749.4583717323</v>
      </c>
      <c r="I1149">
        <v>58</v>
      </c>
      <c r="J1149">
        <v>78702.64</v>
      </c>
      <c r="K1149">
        <v>0.53433532921054006</v>
      </c>
      <c r="L1149">
        <v>5527.3782178697002</v>
      </c>
      <c r="M1149">
        <v>61.847100459695199</v>
      </c>
      <c r="N1149">
        <v>40.368291593541997</v>
      </c>
      <c r="O1149" t="s">
        <v>29</v>
      </c>
      <c r="P1149" t="s">
        <v>29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1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40.368291593541997</v>
      </c>
    </row>
    <row r="1150" spans="1:28" x14ac:dyDescent="0.25">
      <c r="A1150" t="s">
        <v>32</v>
      </c>
      <c r="B1150" t="str">
        <f t="shared" si="17"/>
        <v>EBS</v>
      </c>
      <c r="C1150">
        <v>1991</v>
      </c>
      <c r="D1150" t="s">
        <v>42</v>
      </c>
      <c r="E1150">
        <v>1662.7411879085</v>
      </c>
      <c r="F1150">
        <v>16007253.0148229</v>
      </c>
      <c r="G1150">
        <v>180649.18783862601</v>
      </c>
      <c r="H1150">
        <v>103853.974095996</v>
      </c>
      <c r="I1150">
        <v>68</v>
      </c>
      <c r="J1150">
        <v>94983.17</v>
      </c>
      <c r="K1150">
        <v>2.3225357193693301</v>
      </c>
      <c r="L1150">
        <v>22359.112269705001</v>
      </c>
      <c r="M1150">
        <v>252.332831159384</v>
      </c>
      <c r="N1150">
        <v>145.064407010818</v>
      </c>
      <c r="O1150">
        <v>4.4277593522183599E-2</v>
      </c>
      <c r="P1150">
        <v>0</v>
      </c>
      <c r="Q1150">
        <v>0</v>
      </c>
      <c r="R1150">
        <v>0</v>
      </c>
      <c r="S1150">
        <v>4.3641948496627798E-4</v>
      </c>
      <c r="T1150">
        <v>0.89474097213761195</v>
      </c>
      <c r="U1150">
        <v>0.10482260837742099</v>
      </c>
      <c r="V1150">
        <v>0</v>
      </c>
      <c r="W1150">
        <v>0</v>
      </c>
      <c r="X1150">
        <v>0</v>
      </c>
      <c r="Y1150">
        <v>6.3308933794599703E-2</v>
      </c>
      <c r="Z1150">
        <v>129.795068551426</v>
      </c>
      <c r="AA1150">
        <v>15.206029525597801</v>
      </c>
      <c r="AB1150">
        <v>0</v>
      </c>
    </row>
    <row r="1151" spans="1:28" x14ac:dyDescent="0.25">
      <c r="A1151" t="s">
        <v>39</v>
      </c>
      <c r="B1151" t="str">
        <f t="shared" si="17"/>
        <v>EBS</v>
      </c>
      <c r="C1151">
        <v>1991</v>
      </c>
      <c r="D1151" t="s">
        <v>42</v>
      </c>
      <c r="E1151">
        <v>426.58541157964203</v>
      </c>
      <c r="F1151">
        <v>4655425.9922610903</v>
      </c>
      <c r="G1151">
        <v>51755.195642785999</v>
      </c>
      <c r="H1151">
        <v>31049.987168048701</v>
      </c>
      <c r="I1151">
        <v>26</v>
      </c>
      <c r="J1151">
        <v>38989.599999999999</v>
      </c>
      <c r="K1151">
        <v>0.63970748320482995</v>
      </c>
      <c r="L1151">
        <v>6981.2768179947298</v>
      </c>
      <c r="M1151">
        <v>77.612091385921801</v>
      </c>
      <c r="N1151">
        <v>46.562560757205901</v>
      </c>
      <c r="O1151" t="s">
        <v>29</v>
      </c>
      <c r="P1151" t="s">
        <v>29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1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46.562560757205901</v>
      </c>
    </row>
    <row r="1152" spans="1:28" x14ac:dyDescent="0.25">
      <c r="A1152" t="s">
        <v>33</v>
      </c>
      <c r="B1152" t="str">
        <f t="shared" si="17"/>
        <v>EBS</v>
      </c>
      <c r="C1152">
        <v>1991</v>
      </c>
      <c r="D1152" t="s">
        <v>42</v>
      </c>
      <c r="E1152">
        <v>176.597619963759</v>
      </c>
      <c r="F1152">
        <v>1677129.3095297699</v>
      </c>
      <c r="G1152">
        <v>18969.474930533299</v>
      </c>
      <c r="H1152">
        <v>7787.28273389277</v>
      </c>
      <c r="I1152">
        <v>27</v>
      </c>
      <c r="J1152">
        <v>27782.66</v>
      </c>
      <c r="K1152">
        <v>0.18171672712082701</v>
      </c>
      <c r="L1152">
        <v>1725.7449401000099</v>
      </c>
      <c r="M1152">
        <v>19.519350828649301</v>
      </c>
      <c r="N1152">
        <v>8.0130158710967905</v>
      </c>
      <c r="O1152" t="s">
        <v>29</v>
      </c>
      <c r="P1152" t="s">
        <v>29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1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8.0130158710967905</v>
      </c>
    </row>
    <row r="1153" spans="1:28" x14ac:dyDescent="0.25">
      <c r="A1153" t="s">
        <v>37</v>
      </c>
      <c r="B1153" t="str">
        <f t="shared" si="17"/>
        <v>EBS</v>
      </c>
      <c r="C1153">
        <v>1992</v>
      </c>
      <c r="D1153" t="s">
        <v>42</v>
      </c>
      <c r="E1153">
        <v>39.757976314814798</v>
      </c>
      <c r="F1153">
        <v>415085.68978085101</v>
      </c>
      <c r="G1153">
        <v>4632.2284307960599</v>
      </c>
      <c r="H1153">
        <v>1688.04568751074</v>
      </c>
      <c r="I1153">
        <v>20</v>
      </c>
      <c r="J1153">
        <v>32439.01</v>
      </c>
      <c r="K1153">
        <v>6.4485469562802003E-2</v>
      </c>
      <c r="L1153">
        <v>673.24844208289596</v>
      </c>
      <c r="M1153">
        <v>7.5132452194438804</v>
      </c>
      <c r="N1153">
        <v>2.7379265468808902</v>
      </c>
      <c r="O1153" t="s">
        <v>29</v>
      </c>
      <c r="P1153" t="s">
        <v>29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1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2.7379265468808902</v>
      </c>
    </row>
    <row r="1154" spans="1:28" x14ac:dyDescent="0.25">
      <c r="A1154" t="s">
        <v>30</v>
      </c>
      <c r="B1154" t="str">
        <f t="shared" si="17"/>
        <v>EBS</v>
      </c>
      <c r="C1154">
        <v>1992</v>
      </c>
      <c r="D1154" t="s">
        <v>42</v>
      </c>
      <c r="E1154">
        <v>48.409887980000001</v>
      </c>
      <c r="F1154">
        <v>488491.57940993202</v>
      </c>
      <c r="G1154">
        <v>5491.02114057366</v>
      </c>
      <c r="H1154">
        <v>3373.04441682479</v>
      </c>
      <c r="I1154">
        <v>16</v>
      </c>
      <c r="J1154">
        <v>41328.67</v>
      </c>
      <c r="K1154">
        <v>0.12504476781639901</v>
      </c>
      <c r="L1154">
        <v>1261.79420520074</v>
      </c>
      <c r="M1154">
        <v>14.183537542611999</v>
      </c>
      <c r="N1154">
        <v>8.7127149748933803</v>
      </c>
      <c r="O1154" t="s">
        <v>29</v>
      </c>
      <c r="P1154" t="s">
        <v>29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1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8.7127149748933803</v>
      </c>
    </row>
    <row r="1155" spans="1:28" x14ac:dyDescent="0.25">
      <c r="A1155" t="s">
        <v>34</v>
      </c>
      <c r="B1155" t="str">
        <f t="shared" si="17"/>
        <v>EBS</v>
      </c>
      <c r="C1155">
        <v>1992</v>
      </c>
      <c r="D1155" t="s">
        <v>42</v>
      </c>
      <c r="E1155">
        <v>61.367766100729298</v>
      </c>
      <c r="F1155">
        <v>547461.26623715402</v>
      </c>
      <c r="G1155">
        <v>6237.3098140870998</v>
      </c>
      <c r="H1155">
        <v>2336.0644890957101</v>
      </c>
      <c r="I1155">
        <v>41</v>
      </c>
      <c r="J1155">
        <v>62875.39</v>
      </c>
      <c r="K1155">
        <v>9.4110298219808097E-2</v>
      </c>
      <c r="L1155">
        <v>839.55708840377702</v>
      </c>
      <c r="M1155">
        <v>9.5652021246720498</v>
      </c>
      <c r="N1155">
        <v>3.5824625809035</v>
      </c>
      <c r="O1155" t="s">
        <v>29</v>
      </c>
      <c r="P1155" t="s">
        <v>29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1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3.5824625809035</v>
      </c>
    </row>
    <row r="1156" spans="1:28" x14ac:dyDescent="0.25">
      <c r="A1156" t="s">
        <v>35</v>
      </c>
      <c r="B1156" t="str">
        <f t="shared" ref="B1156:B1219" si="18">IF(A1156="NBS","NBS","EBS")</f>
        <v>EBS</v>
      </c>
      <c r="C1156">
        <v>1992</v>
      </c>
      <c r="D1156" t="s">
        <v>42</v>
      </c>
      <c r="E1156">
        <v>1860.9370608972199</v>
      </c>
      <c r="F1156">
        <v>18851274.154748</v>
      </c>
      <c r="G1156">
        <v>211238.41799329501</v>
      </c>
      <c r="H1156">
        <v>115384.86249318</v>
      </c>
      <c r="I1156">
        <v>60</v>
      </c>
      <c r="J1156">
        <v>88753.97</v>
      </c>
      <c r="K1156">
        <v>2.752759201246</v>
      </c>
      <c r="L1156">
        <v>27885.423679871299</v>
      </c>
      <c r="M1156">
        <v>312.470803557073</v>
      </c>
      <c r="N1156">
        <v>170.681077069563</v>
      </c>
      <c r="O1156">
        <v>2.93304503479083E-2</v>
      </c>
      <c r="P1156">
        <v>1.1198482030361299E-2</v>
      </c>
      <c r="Q1156">
        <v>3.1816996493202097E-2</v>
      </c>
      <c r="R1156">
        <v>0</v>
      </c>
      <c r="S1156">
        <v>0</v>
      </c>
      <c r="T1156">
        <v>0.92836046408714501</v>
      </c>
      <c r="U1156">
        <v>3.98225394196529E-2</v>
      </c>
      <c r="V1156">
        <v>0</v>
      </c>
      <c r="W1156">
        <v>5.4305592305782602</v>
      </c>
      <c r="X1156">
        <v>0</v>
      </c>
      <c r="Y1156">
        <v>0</v>
      </c>
      <c r="Z1156">
        <v>158.45356391919401</v>
      </c>
      <c r="AA1156">
        <v>6.7969539197914903</v>
      </c>
      <c r="AB1156">
        <v>0</v>
      </c>
    </row>
    <row r="1157" spans="1:28" x14ac:dyDescent="0.25">
      <c r="A1157" t="s">
        <v>31</v>
      </c>
      <c r="B1157" t="str">
        <f t="shared" si="18"/>
        <v>EBS</v>
      </c>
      <c r="C1157">
        <v>1992</v>
      </c>
      <c r="D1157" t="s">
        <v>42</v>
      </c>
      <c r="E1157">
        <v>410.51537336095498</v>
      </c>
      <c r="F1157">
        <v>3800301.4446922699</v>
      </c>
      <c r="G1157">
        <v>43103.3612349537</v>
      </c>
      <c r="H1157">
        <v>19420.2073859179</v>
      </c>
      <c r="I1157">
        <v>39</v>
      </c>
      <c r="J1157">
        <v>33177.949999999997</v>
      </c>
      <c r="K1157">
        <v>0.349232270041054</v>
      </c>
      <c r="L1157">
        <v>3232.9797773571199</v>
      </c>
      <c r="M1157">
        <v>36.668747791929</v>
      </c>
      <c r="N1157">
        <v>16.521094093323502</v>
      </c>
      <c r="O1157">
        <v>2.31551954452579E-2</v>
      </c>
      <c r="P1157">
        <v>1.3187460399978399E-2</v>
      </c>
      <c r="Q1157">
        <v>0.253122178344725</v>
      </c>
      <c r="R1157">
        <v>0</v>
      </c>
      <c r="S1157">
        <v>0</v>
      </c>
      <c r="T1157">
        <v>0.59357463795139198</v>
      </c>
      <c r="U1157">
        <v>0.15330318370388299</v>
      </c>
      <c r="V1157">
        <v>0</v>
      </c>
      <c r="W1157">
        <v>4.1818553255402104</v>
      </c>
      <c r="X1157">
        <v>0</v>
      </c>
      <c r="Y1157">
        <v>0</v>
      </c>
      <c r="Z1157">
        <v>9.8065024450053695</v>
      </c>
      <c r="AA1157">
        <v>2.5327363227779101</v>
      </c>
      <c r="AB1157">
        <v>0</v>
      </c>
    </row>
    <row r="1158" spans="1:28" x14ac:dyDescent="0.25">
      <c r="A1158" t="s">
        <v>27</v>
      </c>
      <c r="B1158" t="str">
        <f t="shared" si="18"/>
        <v>EBS</v>
      </c>
      <c r="C1158">
        <v>1992</v>
      </c>
      <c r="D1158" t="s">
        <v>42</v>
      </c>
      <c r="E1158">
        <v>823.380379792903</v>
      </c>
      <c r="F1158">
        <v>8916088.5735049807</v>
      </c>
      <c r="G1158">
        <v>99215.251974832499</v>
      </c>
      <c r="H1158">
        <v>55093.072762027303</v>
      </c>
      <c r="I1158">
        <v>57</v>
      </c>
      <c r="J1158">
        <v>78702.64</v>
      </c>
      <c r="K1158">
        <v>1.13688087041937</v>
      </c>
      <c r="L1158">
        <v>12310.872091380301</v>
      </c>
      <c r="M1158">
        <v>136.99126769622001</v>
      </c>
      <c r="N1158">
        <v>76.069653896204301</v>
      </c>
      <c r="O1158">
        <v>5.4667511856735303E-2</v>
      </c>
      <c r="P1158">
        <v>0</v>
      </c>
      <c r="Q1158">
        <v>0</v>
      </c>
      <c r="R1158">
        <v>0</v>
      </c>
      <c r="S1158">
        <v>0</v>
      </c>
      <c r="T1158">
        <v>0.17028945158370901</v>
      </c>
      <c r="U1158">
        <v>0.82971054841629099</v>
      </c>
      <c r="V1158">
        <v>0</v>
      </c>
      <c r="W1158">
        <v>0</v>
      </c>
      <c r="X1158">
        <v>0</v>
      </c>
      <c r="Y1158">
        <v>0</v>
      </c>
      <c r="Z1158">
        <v>12.953859644147199</v>
      </c>
      <c r="AA1158">
        <v>63.1157942520571</v>
      </c>
      <c r="AB1158">
        <v>0</v>
      </c>
    </row>
    <row r="1159" spans="1:28" x14ac:dyDescent="0.25">
      <c r="A1159" t="s">
        <v>32</v>
      </c>
      <c r="B1159" t="str">
        <f t="shared" si="18"/>
        <v>EBS</v>
      </c>
      <c r="C1159">
        <v>1992</v>
      </c>
      <c r="D1159" t="s">
        <v>42</v>
      </c>
      <c r="E1159">
        <v>1723.6235536993199</v>
      </c>
      <c r="F1159">
        <v>18060462.225235701</v>
      </c>
      <c r="G1159">
        <v>201566.90232970801</v>
      </c>
      <c r="H1159">
        <v>103007.10088023001</v>
      </c>
      <c r="I1159">
        <v>68</v>
      </c>
      <c r="J1159">
        <v>94983.17</v>
      </c>
      <c r="K1159">
        <v>2.40757689730922</v>
      </c>
      <c r="L1159">
        <v>25227.058144384398</v>
      </c>
      <c r="M1159">
        <v>281.55093162288301</v>
      </c>
      <c r="N1159">
        <v>143.88148491344199</v>
      </c>
      <c r="O1159">
        <v>3.8805707942028603E-2</v>
      </c>
      <c r="P1159">
        <v>1.45376320497154E-4</v>
      </c>
      <c r="Q1159">
        <v>1.3875041719648099E-4</v>
      </c>
      <c r="R1159">
        <v>6.8119066327450798E-3</v>
      </c>
      <c r="S1159">
        <v>2.6882777648704E-4</v>
      </c>
      <c r="T1159">
        <v>0.858001537468285</v>
      </c>
      <c r="U1159">
        <v>0.13477897770528599</v>
      </c>
      <c r="V1159">
        <v>0</v>
      </c>
      <c r="W1159">
        <v>1.9963616058589099E-2</v>
      </c>
      <c r="X1159">
        <v>0.98010724141108296</v>
      </c>
      <c r="Y1159">
        <v>3.8679339666934098E-2</v>
      </c>
      <c r="Z1159">
        <v>123.450535268953</v>
      </c>
      <c r="AA1159">
        <v>19.392199447352201</v>
      </c>
      <c r="AB1159">
        <v>0</v>
      </c>
    </row>
    <row r="1160" spans="1:28" x14ac:dyDescent="0.25">
      <c r="A1160" t="s">
        <v>39</v>
      </c>
      <c r="B1160" t="str">
        <f t="shared" si="18"/>
        <v>EBS</v>
      </c>
      <c r="C1160">
        <v>1992</v>
      </c>
      <c r="D1160" t="s">
        <v>42</v>
      </c>
      <c r="E1160">
        <v>779.70080284968196</v>
      </c>
      <c r="F1160">
        <v>8466559.3191652894</v>
      </c>
      <c r="G1160">
        <v>94106.540119679295</v>
      </c>
      <c r="H1160">
        <v>51462.583731981496</v>
      </c>
      <c r="I1160">
        <v>26</v>
      </c>
      <c r="J1160">
        <v>38989.599999999999</v>
      </c>
      <c r="K1160">
        <v>1.16923932395338</v>
      </c>
      <c r="L1160">
        <v>12696.452355020299</v>
      </c>
      <c r="M1160">
        <v>141.12216756347101</v>
      </c>
      <c r="N1160">
        <v>77.173290564479402</v>
      </c>
      <c r="O1160">
        <v>2.3956965196925199E-2</v>
      </c>
      <c r="P1160">
        <v>0</v>
      </c>
      <c r="Q1160">
        <v>0</v>
      </c>
      <c r="R1160">
        <v>4.0517948861188799E-2</v>
      </c>
      <c r="S1160">
        <v>0</v>
      </c>
      <c r="T1160">
        <v>0.46010878824954998</v>
      </c>
      <c r="U1160">
        <v>0.49937326288926098</v>
      </c>
      <c r="V1160">
        <v>0</v>
      </c>
      <c r="W1160">
        <v>0</v>
      </c>
      <c r="X1160">
        <v>3.1269034405412501</v>
      </c>
      <c r="Y1160">
        <v>0</v>
      </c>
      <c r="Z1160">
        <v>35.508109206853</v>
      </c>
      <c r="AA1160">
        <v>38.538277917085097</v>
      </c>
      <c r="AB1160">
        <v>0</v>
      </c>
    </row>
    <row r="1161" spans="1:28" x14ac:dyDescent="0.25">
      <c r="A1161" t="s">
        <v>37</v>
      </c>
      <c r="B1161" t="str">
        <f t="shared" si="18"/>
        <v>EBS</v>
      </c>
      <c r="C1161">
        <v>1993</v>
      </c>
      <c r="D1161" t="s">
        <v>42</v>
      </c>
      <c r="E1161">
        <v>17.071144677777799</v>
      </c>
      <c r="F1161">
        <v>148878.53117097399</v>
      </c>
      <c r="G1161">
        <v>1703.7279819360599</v>
      </c>
      <c r="H1161">
        <v>716.17503650410504</v>
      </c>
      <c r="I1161">
        <v>20</v>
      </c>
      <c r="J1161">
        <v>32439.01</v>
      </c>
      <c r="K1161">
        <v>2.7688551645694E-2</v>
      </c>
      <c r="L1161">
        <v>241.473608072026</v>
      </c>
      <c r="M1161">
        <v>2.7633624521651798</v>
      </c>
      <c r="N1161">
        <v>1.1616004585453501</v>
      </c>
      <c r="O1161" t="s">
        <v>29</v>
      </c>
      <c r="P1161" t="s">
        <v>29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1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1.1616004585453501</v>
      </c>
    </row>
    <row r="1162" spans="1:28" x14ac:dyDescent="0.25">
      <c r="A1162" t="s">
        <v>34</v>
      </c>
      <c r="B1162" t="str">
        <f t="shared" si="18"/>
        <v>EBS</v>
      </c>
      <c r="C1162">
        <v>1993</v>
      </c>
      <c r="D1162" t="s">
        <v>42</v>
      </c>
      <c r="E1162">
        <v>388.544508147182</v>
      </c>
      <c r="F1162">
        <v>3731246.5419171401</v>
      </c>
      <c r="G1162">
        <v>42165.8078787267</v>
      </c>
      <c r="H1162">
        <v>22235.320318707702</v>
      </c>
      <c r="I1162">
        <v>44</v>
      </c>
      <c r="J1162">
        <v>62875.39</v>
      </c>
      <c r="K1162">
        <v>0.55522471550255004</v>
      </c>
      <c r="L1162">
        <v>5331.8995797543603</v>
      </c>
      <c r="M1162">
        <v>60.254354887273003</v>
      </c>
      <c r="N1162">
        <v>31.773964473037999</v>
      </c>
      <c r="O1162" t="s">
        <v>29</v>
      </c>
      <c r="P1162" t="s">
        <v>29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1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31.773964473037999</v>
      </c>
    </row>
    <row r="1163" spans="1:28" x14ac:dyDescent="0.25">
      <c r="A1163" t="s">
        <v>35</v>
      </c>
      <c r="B1163" t="str">
        <f t="shared" si="18"/>
        <v>EBS</v>
      </c>
      <c r="C1163">
        <v>1993</v>
      </c>
      <c r="D1163" t="s">
        <v>42</v>
      </c>
      <c r="E1163">
        <v>1176.3240809488</v>
      </c>
      <c r="F1163">
        <v>11916602.995222</v>
      </c>
      <c r="G1163">
        <v>133568.19170130201</v>
      </c>
      <c r="H1163">
        <v>76133.484083207499</v>
      </c>
      <c r="I1163">
        <v>60</v>
      </c>
      <c r="J1163">
        <v>88753.97</v>
      </c>
      <c r="K1163">
        <v>1.74005720318012</v>
      </c>
      <c r="L1163">
        <v>17627.430412330799</v>
      </c>
      <c r="M1163">
        <v>197.57845465352801</v>
      </c>
      <c r="N1163">
        <v>112.61914937194101</v>
      </c>
      <c r="O1163">
        <v>1.9275590643649899E-2</v>
      </c>
      <c r="P1163">
        <v>1.7410852996375601E-2</v>
      </c>
      <c r="Q1163">
        <v>0.26345057597231902</v>
      </c>
      <c r="R1163">
        <v>1.9223825983957998E-2</v>
      </c>
      <c r="S1163">
        <v>1.05020551070589E-2</v>
      </c>
      <c r="T1163">
        <v>0.45630821084811501</v>
      </c>
      <c r="U1163">
        <v>0.25051533208854998</v>
      </c>
      <c r="V1163">
        <v>0</v>
      </c>
      <c r="W1163">
        <v>29.669579767550498</v>
      </c>
      <c r="X1163">
        <v>2.1649709299875801</v>
      </c>
      <c r="Y1163">
        <v>1.1827325128142201</v>
      </c>
      <c r="Z1163">
        <v>51.3890425571471</v>
      </c>
      <c r="AA1163">
        <v>28.212823604441901</v>
      </c>
      <c r="AB1163">
        <v>0</v>
      </c>
    </row>
    <row r="1164" spans="1:28" x14ac:dyDescent="0.25">
      <c r="A1164" t="s">
        <v>31</v>
      </c>
      <c r="B1164" t="str">
        <f t="shared" si="18"/>
        <v>EBS</v>
      </c>
      <c r="C1164">
        <v>1993</v>
      </c>
      <c r="D1164" t="s">
        <v>42</v>
      </c>
      <c r="E1164">
        <v>707.36899672203697</v>
      </c>
      <c r="F1164">
        <v>6826518.7973437002</v>
      </c>
      <c r="G1164">
        <v>77130.527644382499</v>
      </c>
      <c r="H1164">
        <v>46775.227537195897</v>
      </c>
      <c r="I1164">
        <v>39</v>
      </c>
      <c r="J1164">
        <v>33177.949999999997</v>
      </c>
      <c r="K1164">
        <v>0.60177059499471597</v>
      </c>
      <c r="L1164">
        <v>5807.4333162135799</v>
      </c>
      <c r="M1164">
        <v>65.6162253758703</v>
      </c>
      <c r="N1164">
        <v>39.792465653018198</v>
      </c>
      <c r="O1164">
        <v>2.1403622051422901E-2</v>
      </c>
      <c r="P1164">
        <v>6.4320419443140301E-3</v>
      </c>
      <c r="Q1164">
        <v>6.0102368924856202E-2</v>
      </c>
      <c r="R1164">
        <v>1.22336181233256E-2</v>
      </c>
      <c r="S1164">
        <v>0</v>
      </c>
      <c r="T1164">
        <v>0.79741751937799699</v>
      </c>
      <c r="U1164">
        <v>0.13024649357382101</v>
      </c>
      <c r="V1164">
        <v>0</v>
      </c>
      <c r="W1164">
        <v>2.3916214511073699</v>
      </c>
      <c r="X1164">
        <v>0.48680582898457597</v>
      </c>
      <c r="Y1164">
        <v>0</v>
      </c>
      <c r="Z1164">
        <v>31.7312092509639</v>
      </c>
      <c r="AA1164">
        <v>5.1828291219623104</v>
      </c>
      <c r="AB1164">
        <v>0</v>
      </c>
    </row>
    <row r="1165" spans="1:28" x14ac:dyDescent="0.25">
      <c r="A1165" t="s">
        <v>27</v>
      </c>
      <c r="B1165" t="str">
        <f t="shared" si="18"/>
        <v>EBS</v>
      </c>
      <c r="C1165">
        <v>1993</v>
      </c>
      <c r="D1165" t="s">
        <v>42</v>
      </c>
      <c r="E1165">
        <v>309.85752900568599</v>
      </c>
      <c r="F1165">
        <v>2979952.4976233002</v>
      </c>
      <c r="G1165">
        <v>33655.021440606703</v>
      </c>
      <c r="H1165">
        <v>21460.229745984601</v>
      </c>
      <c r="I1165">
        <v>58</v>
      </c>
      <c r="J1165">
        <v>78702.64</v>
      </c>
      <c r="K1165">
        <v>0.42045871649351801</v>
      </c>
      <c r="L1165">
        <v>4043.6229075439201</v>
      </c>
      <c r="M1165">
        <v>45.667914424695702</v>
      </c>
      <c r="N1165">
        <v>29.120288551991599</v>
      </c>
      <c r="O1165" t="s">
        <v>29</v>
      </c>
      <c r="P1165" t="s">
        <v>29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1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29.120288551991599</v>
      </c>
    </row>
    <row r="1166" spans="1:28" x14ac:dyDescent="0.25">
      <c r="A1166" t="s">
        <v>32</v>
      </c>
      <c r="B1166" t="str">
        <f t="shared" si="18"/>
        <v>EBS</v>
      </c>
      <c r="C1166">
        <v>1993</v>
      </c>
      <c r="D1166" t="s">
        <v>42</v>
      </c>
      <c r="E1166">
        <v>2545.3575877738799</v>
      </c>
      <c r="F1166">
        <v>30935951.516337801</v>
      </c>
      <c r="G1166">
        <v>338789.63906959299</v>
      </c>
      <c r="H1166">
        <v>188098.33756934301</v>
      </c>
      <c r="I1166">
        <v>69</v>
      </c>
      <c r="J1166">
        <v>94983.17</v>
      </c>
      <c r="K1166">
        <v>3.5038569923234202</v>
      </c>
      <c r="L1166">
        <v>42585.431043305398</v>
      </c>
      <c r="M1166">
        <v>466.366867854867</v>
      </c>
      <c r="N1166">
        <v>258.93009237777301</v>
      </c>
      <c r="O1166">
        <v>4.9459810620605997E-2</v>
      </c>
      <c r="P1166">
        <v>6.6388878485386296E-4</v>
      </c>
      <c r="Q1166">
        <v>7.0646277359079097E-4</v>
      </c>
      <c r="R1166">
        <v>0</v>
      </c>
      <c r="S1166">
        <v>0</v>
      </c>
      <c r="T1166">
        <v>0.72545546246484305</v>
      </c>
      <c r="U1166">
        <v>0.27383807476156702</v>
      </c>
      <c r="V1166">
        <v>0</v>
      </c>
      <c r="W1166">
        <v>0.182924471227321</v>
      </c>
      <c r="X1166">
        <v>0</v>
      </c>
      <c r="Y1166">
        <v>0</v>
      </c>
      <c r="Z1166">
        <v>187.84224991198201</v>
      </c>
      <c r="AA1166">
        <v>70.904917994563903</v>
      </c>
      <c r="AB1166">
        <v>0</v>
      </c>
    </row>
    <row r="1167" spans="1:28" x14ac:dyDescent="0.25">
      <c r="A1167" t="s">
        <v>39</v>
      </c>
      <c r="B1167" t="str">
        <f t="shared" si="18"/>
        <v>EBS</v>
      </c>
      <c r="C1167">
        <v>1993</v>
      </c>
      <c r="D1167" t="s">
        <v>42</v>
      </c>
      <c r="E1167">
        <v>413.158553717225</v>
      </c>
      <c r="F1167">
        <v>4337380.7795446301</v>
      </c>
      <c r="G1167">
        <v>48401.963520178499</v>
      </c>
      <c r="H1167">
        <v>31915.8149613442</v>
      </c>
      <c r="I1167">
        <v>25</v>
      </c>
      <c r="J1167">
        <v>38989.599999999999</v>
      </c>
      <c r="K1167">
        <v>0.64435546984052405</v>
      </c>
      <c r="L1167">
        <v>6764.5096656853402</v>
      </c>
      <c r="M1167">
        <v>75.4869278746541</v>
      </c>
      <c r="N1167">
        <v>49.775394360673097</v>
      </c>
      <c r="O1167">
        <v>2.1874723271830199E-2</v>
      </c>
      <c r="P1167">
        <v>0</v>
      </c>
      <c r="Q1167">
        <v>0</v>
      </c>
      <c r="R1167">
        <v>7.3549003075546404E-2</v>
      </c>
      <c r="S1167">
        <v>0</v>
      </c>
      <c r="T1167">
        <v>0.85140983842489204</v>
      </c>
      <c r="U1167">
        <v>7.5041158499561902E-2</v>
      </c>
      <c r="V1167">
        <v>0</v>
      </c>
      <c r="W1167">
        <v>0</v>
      </c>
      <c r="X1167">
        <v>3.6609306329196798</v>
      </c>
      <c r="Y1167">
        <v>0</v>
      </c>
      <c r="Z1167">
        <v>42.379260470155899</v>
      </c>
      <c r="AA1167">
        <v>3.7352032575974699</v>
      </c>
      <c r="AB1167">
        <v>0</v>
      </c>
    </row>
    <row r="1168" spans="1:28" x14ac:dyDescent="0.25">
      <c r="A1168" t="s">
        <v>33</v>
      </c>
      <c r="B1168" t="str">
        <f t="shared" si="18"/>
        <v>EBS</v>
      </c>
      <c r="C1168">
        <v>1993</v>
      </c>
      <c r="D1168" t="s">
        <v>42</v>
      </c>
      <c r="E1168">
        <v>424.79206756283497</v>
      </c>
      <c r="F1168">
        <v>4168997.2820740198</v>
      </c>
      <c r="G1168">
        <v>46948.045516558399</v>
      </c>
      <c r="H1168">
        <v>23336.731289806299</v>
      </c>
      <c r="I1168">
        <v>29</v>
      </c>
      <c r="J1168">
        <v>27782.66</v>
      </c>
      <c r="K1168">
        <v>0.406960468406733</v>
      </c>
      <c r="L1168">
        <v>3993.9942768547098</v>
      </c>
      <c r="M1168">
        <v>44.977296077623002</v>
      </c>
      <c r="N1168">
        <v>22.357119687450002</v>
      </c>
      <c r="O1168">
        <v>3.3360346488096999E-2</v>
      </c>
      <c r="P1168">
        <v>0</v>
      </c>
      <c r="Q1168">
        <v>0</v>
      </c>
      <c r="R1168">
        <v>0</v>
      </c>
      <c r="S1168">
        <v>0</v>
      </c>
      <c r="T1168">
        <v>0.86426746851060998</v>
      </c>
      <c r="U1168">
        <v>0.13573253148938999</v>
      </c>
      <c r="V1168">
        <v>0</v>
      </c>
      <c r="W1168">
        <v>0</v>
      </c>
      <c r="X1168">
        <v>0</v>
      </c>
      <c r="Y1168">
        <v>0</v>
      </c>
      <c r="Z1168">
        <v>19.322531235461099</v>
      </c>
      <c r="AA1168">
        <v>3.03458845198886</v>
      </c>
      <c r="AB1168">
        <v>0</v>
      </c>
    </row>
    <row r="1169" spans="1:28" x14ac:dyDescent="0.25">
      <c r="A1169" t="s">
        <v>37</v>
      </c>
      <c r="B1169" t="str">
        <f t="shared" si="18"/>
        <v>EBS</v>
      </c>
      <c r="C1169">
        <v>1994</v>
      </c>
      <c r="D1169" t="s">
        <v>42</v>
      </c>
      <c r="E1169">
        <v>133.40523941459301</v>
      </c>
      <c r="F1169">
        <v>1408446.50207421</v>
      </c>
      <c r="G1169">
        <v>15736.785414616301</v>
      </c>
      <c r="H1169">
        <v>5971.8735119039802</v>
      </c>
      <c r="I1169">
        <v>21</v>
      </c>
      <c r="J1169">
        <v>32439.01</v>
      </c>
      <c r="K1169">
        <v>0.20607304263915999</v>
      </c>
      <c r="L1169">
        <v>2175.6481031071598</v>
      </c>
      <c r="M1169">
        <v>24.308844734885401</v>
      </c>
      <c r="N1169">
        <v>9.2248411700661102</v>
      </c>
      <c r="O1169" t="s">
        <v>29</v>
      </c>
      <c r="P1169" t="s">
        <v>29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1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9.2248411700661102</v>
      </c>
    </row>
    <row r="1170" spans="1:28" x14ac:dyDescent="0.25">
      <c r="A1170" t="s">
        <v>30</v>
      </c>
      <c r="B1170" t="str">
        <f t="shared" si="18"/>
        <v>EBS</v>
      </c>
      <c r="C1170">
        <v>1994</v>
      </c>
      <c r="D1170" t="s">
        <v>42</v>
      </c>
      <c r="E1170">
        <v>184.379855495833</v>
      </c>
      <c r="F1170">
        <v>1592358.6632239099</v>
      </c>
      <c r="G1170">
        <v>18243.6966551447</v>
      </c>
      <c r="H1170">
        <v>7648.9642100890196</v>
      </c>
      <c r="I1170">
        <v>31</v>
      </c>
      <c r="J1170">
        <v>41328.67</v>
      </c>
      <c r="K1170">
        <v>0.24581207104628999</v>
      </c>
      <c r="L1170">
        <v>2122.9053456136198</v>
      </c>
      <c r="M1170">
        <v>24.322184472276799</v>
      </c>
      <c r="N1170">
        <v>10.197468312276801</v>
      </c>
      <c r="O1170" t="s">
        <v>29</v>
      </c>
      <c r="P1170" t="s">
        <v>29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1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10.197468312276801</v>
      </c>
    </row>
    <row r="1171" spans="1:28" x14ac:dyDescent="0.25">
      <c r="A1171" t="s">
        <v>34</v>
      </c>
      <c r="B1171" t="str">
        <f t="shared" si="18"/>
        <v>EBS</v>
      </c>
      <c r="C1171">
        <v>1994</v>
      </c>
      <c r="D1171" t="s">
        <v>42</v>
      </c>
      <c r="E1171">
        <v>120.62812020678</v>
      </c>
      <c r="F1171">
        <v>1302250.5859389501</v>
      </c>
      <c r="G1171">
        <v>14485.0693433532</v>
      </c>
      <c r="H1171">
        <v>4696.4292243009104</v>
      </c>
      <c r="I1171">
        <v>44</v>
      </c>
      <c r="J1171">
        <v>62875.39</v>
      </c>
      <c r="K1171">
        <v>0.17237591143109399</v>
      </c>
      <c r="L1171">
        <v>1860.8980333781799</v>
      </c>
      <c r="M1171">
        <v>20.698963275917599</v>
      </c>
      <c r="N1171">
        <v>6.7111322519390297</v>
      </c>
      <c r="O1171" t="s">
        <v>29</v>
      </c>
      <c r="P1171" t="s">
        <v>29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1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6.7111322519390297</v>
      </c>
    </row>
    <row r="1172" spans="1:28" x14ac:dyDescent="0.25">
      <c r="A1172" t="s">
        <v>35</v>
      </c>
      <c r="B1172" t="str">
        <f t="shared" si="18"/>
        <v>EBS</v>
      </c>
      <c r="C1172">
        <v>1994</v>
      </c>
      <c r="D1172" t="s">
        <v>42</v>
      </c>
      <c r="E1172">
        <v>1842.76961959701</v>
      </c>
      <c r="F1172">
        <v>19134432.916831799</v>
      </c>
      <c r="G1172">
        <v>214071.275910678</v>
      </c>
      <c r="H1172">
        <v>104528.576841038</v>
      </c>
      <c r="I1172">
        <v>60</v>
      </c>
      <c r="J1172">
        <v>88753.97</v>
      </c>
      <c r="K1172">
        <v>2.7258853255770799</v>
      </c>
      <c r="L1172">
        <v>28304.281417791699</v>
      </c>
      <c r="M1172">
        <v>316.66126000063502</v>
      </c>
      <c r="N1172">
        <v>154.62210288487</v>
      </c>
      <c r="O1172">
        <v>4.8488964484746898E-2</v>
      </c>
      <c r="P1172">
        <v>3.3203361471435599E-4</v>
      </c>
      <c r="Q1172">
        <v>3.1125509057258402E-4</v>
      </c>
      <c r="R1172">
        <v>0</v>
      </c>
      <c r="S1172">
        <v>6.5653627527586297E-3</v>
      </c>
      <c r="T1172">
        <v>0.77003580882400502</v>
      </c>
      <c r="U1172">
        <v>0.22308757333266399</v>
      </c>
      <c r="V1172">
        <v>0</v>
      </c>
      <c r="W1172">
        <v>4.8126916637953703E-2</v>
      </c>
      <c r="X1172">
        <v>0</v>
      </c>
      <c r="Y1172">
        <v>1.01515019503354</v>
      </c>
      <c r="Z1172">
        <v>119.06455605702</v>
      </c>
      <c r="AA1172">
        <v>34.494269716179197</v>
      </c>
      <c r="AB1172">
        <v>0</v>
      </c>
    </row>
    <row r="1173" spans="1:28" x14ac:dyDescent="0.25">
      <c r="A1173" t="s">
        <v>31</v>
      </c>
      <c r="B1173" t="str">
        <f t="shared" si="18"/>
        <v>EBS</v>
      </c>
      <c r="C1173">
        <v>1994</v>
      </c>
      <c r="D1173" t="s">
        <v>42</v>
      </c>
      <c r="E1173">
        <v>1370.0200357664801</v>
      </c>
      <c r="F1173">
        <v>15136169.6564789</v>
      </c>
      <c r="G1173">
        <v>167891.48952149699</v>
      </c>
      <c r="H1173">
        <v>76006.897605677004</v>
      </c>
      <c r="I1173">
        <v>39</v>
      </c>
      <c r="J1173">
        <v>33177.949999999997</v>
      </c>
      <c r="K1173">
        <v>1.1654988780938</v>
      </c>
      <c r="L1173">
        <v>12876.5917962609</v>
      </c>
      <c r="M1173">
        <v>142.82808832743001</v>
      </c>
      <c r="N1173">
        <v>64.660334574776101</v>
      </c>
      <c r="O1173">
        <v>4.3785921183752602E-2</v>
      </c>
      <c r="P1173">
        <v>8.7427426791176696E-3</v>
      </c>
      <c r="Q1173">
        <v>1.9967017805626999E-2</v>
      </c>
      <c r="R1173">
        <v>0</v>
      </c>
      <c r="S1173">
        <v>0</v>
      </c>
      <c r="T1173">
        <v>0.75471851886805597</v>
      </c>
      <c r="U1173">
        <v>0.22531446332631699</v>
      </c>
      <c r="V1173">
        <v>0</v>
      </c>
      <c r="W1173">
        <v>1.29107405177235</v>
      </c>
      <c r="X1173">
        <v>0</v>
      </c>
      <c r="Y1173">
        <v>0</v>
      </c>
      <c r="Z1173">
        <v>48.800351939788001</v>
      </c>
      <c r="AA1173">
        <v>14.5689085832158</v>
      </c>
      <c r="AB1173">
        <v>0</v>
      </c>
    </row>
    <row r="1174" spans="1:28" x14ac:dyDescent="0.25">
      <c r="A1174" t="s">
        <v>27</v>
      </c>
      <c r="B1174" t="str">
        <f t="shared" si="18"/>
        <v>EBS</v>
      </c>
      <c r="C1174">
        <v>1994</v>
      </c>
      <c r="D1174" t="s">
        <v>42</v>
      </c>
      <c r="E1174">
        <v>2281.7039564337701</v>
      </c>
      <c r="F1174">
        <v>21948724.235350199</v>
      </c>
      <c r="G1174">
        <v>248052.28450643501</v>
      </c>
      <c r="H1174">
        <v>143438.978504486</v>
      </c>
      <c r="I1174">
        <v>58</v>
      </c>
      <c r="J1174">
        <v>78702.64</v>
      </c>
      <c r="K1174">
        <v>3.09614008741005</v>
      </c>
      <c r="L1174">
        <v>29783.147275069601</v>
      </c>
      <c r="M1174">
        <v>336.59258014978599</v>
      </c>
      <c r="N1174">
        <v>194.638384262177</v>
      </c>
      <c r="O1174" t="s">
        <v>29</v>
      </c>
      <c r="P1174" t="s">
        <v>29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1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194.638384262177</v>
      </c>
    </row>
    <row r="1175" spans="1:28" x14ac:dyDescent="0.25">
      <c r="A1175" t="s">
        <v>32</v>
      </c>
      <c r="B1175" t="str">
        <f t="shared" si="18"/>
        <v>EBS</v>
      </c>
      <c r="C1175">
        <v>1994</v>
      </c>
      <c r="D1175" t="s">
        <v>42</v>
      </c>
      <c r="E1175">
        <v>2935.3534435433498</v>
      </c>
      <c r="F1175">
        <v>32834743.605966602</v>
      </c>
      <c r="G1175">
        <v>363258.52271378698</v>
      </c>
      <c r="H1175">
        <v>201452.39856838799</v>
      </c>
      <c r="I1175">
        <v>69</v>
      </c>
      <c r="J1175">
        <v>94983.17</v>
      </c>
      <c r="K1175">
        <v>4.0407126831617903</v>
      </c>
      <c r="L1175">
        <v>45199.246867129499</v>
      </c>
      <c r="M1175">
        <v>500.04994227351398</v>
      </c>
      <c r="N1175">
        <v>277.31286116128899</v>
      </c>
      <c r="O1175">
        <v>6.1267657276925902E-2</v>
      </c>
      <c r="P1175">
        <v>0</v>
      </c>
      <c r="Q1175">
        <v>0</v>
      </c>
      <c r="R1175">
        <v>0</v>
      </c>
      <c r="S1175">
        <v>0</v>
      </c>
      <c r="T1175">
        <v>0.924420760647641</v>
      </c>
      <c r="U1175">
        <v>7.5579239352359107E-2</v>
      </c>
      <c r="V1175">
        <v>0</v>
      </c>
      <c r="W1175">
        <v>0</v>
      </c>
      <c r="X1175">
        <v>0</v>
      </c>
      <c r="Y1175">
        <v>0</v>
      </c>
      <c r="Z1175">
        <v>256.35376605209302</v>
      </c>
      <c r="AA1175">
        <v>20.9590951091966</v>
      </c>
      <c r="AB1175">
        <v>0</v>
      </c>
    </row>
    <row r="1176" spans="1:28" x14ac:dyDescent="0.25">
      <c r="A1176" t="s">
        <v>39</v>
      </c>
      <c r="B1176" t="str">
        <f t="shared" si="18"/>
        <v>EBS</v>
      </c>
      <c r="C1176">
        <v>1994</v>
      </c>
      <c r="D1176" t="s">
        <v>42</v>
      </c>
      <c r="E1176">
        <v>499.96120131909299</v>
      </c>
      <c r="F1176">
        <v>6085760.7446203604</v>
      </c>
      <c r="G1176">
        <v>66619.040107995097</v>
      </c>
      <c r="H1176">
        <v>41020.279749063098</v>
      </c>
      <c r="I1176">
        <v>26</v>
      </c>
      <c r="J1176">
        <v>38989.599999999999</v>
      </c>
      <c r="K1176">
        <v>0.74974181749811197</v>
      </c>
      <c r="L1176">
        <v>9126.2068126326903</v>
      </c>
      <c r="M1176">
        <v>99.901912545949401</v>
      </c>
      <c r="N1176">
        <v>61.514011511695003</v>
      </c>
      <c r="O1176" t="s">
        <v>29</v>
      </c>
      <c r="P1176" t="s">
        <v>29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1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61.514011511695003</v>
      </c>
    </row>
    <row r="1177" spans="1:28" x14ac:dyDescent="0.25">
      <c r="A1177" t="s">
        <v>33</v>
      </c>
      <c r="B1177" t="str">
        <f t="shared" si="18"/>
        <v>EBS</v>
      </c>
      <c r="C1177">
        <v>1994</v>
      </c>
      <c r="D1177" t="s">
        <v>42</v>
      </c>
      <c r="E1177">
        <v>153.10830557254801</v>
      </c>
      <c r="F1177">
        <v>1325191.3787748099</v>
      </c>
      <c r="G1177">
        <v>15175.4584467327</v>
      </c>
      <c r="H1177">
        <v>5938.5453897358402</v>
      </c>
      <c r="I1177">
        <v>28</v>
      </c>
      <c r="J1177">
        <v>27782.66</v>
      </c>
      <c r="K1177">
        <v>0.151919857032079</v>
      </c>
      <c r="L1177">
        <v>1314.9050539796999</v>
      </c>
      <c r="M1177">
        <v>15.057664370346499</v>
      </c>
      <c r="N1177">
        <v>5.8924495520570801</v>
      </c>
      <c r="O1177" t="s">
        <v>29</v>
      </c>
      <c r="P1177" t="s">
        <v>29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1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5.8924495520570801</v>
      </c>
    </row>
    <row r="1178" spans="1:28" x14ac:dyDescent="0.25">
      <c r="A1178" t="s">
        <v>37</v>
      </c>
      <c r="B1178" t="str">
        <f t="shared" si="18"/>
        <v>EBS</v>
      </c>
      <c r="C1178">
        <v>1995</v>
      </c>
      <c r="D1178" t="s">
        <v>42</v>
      </c>
      <c r="E1178">
        <v>20.028676257142902</v>
      </c>
      <c r="F1178">
        <v>291471.87189920299</v>
      </c>
      <c r="G1178">
        <v>3133.18580629387</v>
      </c>
      <c r="H1178">
        <v>1065.42893289422</v>
      </c>
      <c r="I1178">
        <v>20</v>
      </c>
      <c r="J1178">
        <v>32439.01</v>
      </c>
      <c r="K1178">
        <v>3.2485521469610999E-2</v>
      </c>
      <c r="L1178">
        <v>472.75294836284797</v>
      </c>
      <c r="M1178">
        <v>5.0818722851112401</v>
      </c>
      <c r="N1178">
        <v>1.7280729904222401</v>
      </c>
      <c r="O1178" t="s">
        <v>29</v>
      </c>
      <c r="P1178" t="s">
        <v>29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1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1.7280729904222401</v>
      </c>
    </row>
    <row r="1179" spans="1:28" x14ac:dyDescent="0.25">
      <c r="A1179" t="s">
        <v>30</v>
      </c>
      <c r="B1179" t="str">
        <f t="shared" si="18"/>
        <v>EBS</v>
      </c>
      <c r="C1179">
        <v>1995</v>
      </c>
      <c r="D1179" t="s">
        <v>42</v>
      </c>
      <c r="E1179">
        <v>23.786154480952401</v>
      </c>
      <c r="F1179">
        <v>231343.304798572</v>
      </c>
      <c r="G1179">
        <v>2612.3801498973298</v>
      </c>
      <c r="H1179">
        <v>1706.7862111607301</v>
      </c>
      <c r="I1179">
        <v>31</v>
      </c>
      <c r="J1179">
        <v>41328.67</v>
      </c>
      <c r="K1179">
        <v>3.1711294487493602E-2</v>
      </c>
      <c r="L1179">
        <v>308.42293873321302</v>
      </c>
      <c r="M1179">
        <v>3.4827805525695901</v>
      </c>
      <c r="N1179">
        <v>2.2754581961810398</v>
      </c>
      <c r="O1179" t="s">
        <v>29</v>
      </c>
      <c r="P1179" t="s">
        <v>29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1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2.2754581961810398</v>
      </c>
    </row>
    <row r="1180" spans="1:28" x14ac:dyDescent="0.25">
      <c r="A1180" t="s">
        <v>34</v>
      </c>
      <c r="B1180" t="str">
        <f t="shared" si="18"/>
        <v>EBS</v>
      </c>
      <c r="C1180">
        <v>1995</v>
      </c>
      <c r="D1180" t="s">
        <v>42</v>
      </c>
      <c r="E1180">
        <v>16.656613849056601</v>
      </c>
      <c r="F1180">
        <v>145263.38162652499</v>
      </c>
      <c r="G1180">
        <v>1662.3571315567799</v>
      </c>
      <c r="H1180">
        <v>649.01005582133098</v>
      </c>
      <c r="I1180">
        <v>44</v>
      </c>
      <c r="J1180">
        <v>62875.39</v>
      </c>
      <c r="K1180">
        <v>2.3802070269064401E-2</v>
      </c>
      <c r="L1180">
        <v>207.579358465604</v>
      </c>
      <c r="M1180">
        <v>2.3754852946798599</v>
      </c>
      <c r="N1180">
        <v>0.92742637212927104</v>
      </c>
      <c r="O1180" t="s">
        <v>29</v>
      </c>
      <c r="P1180" t="s">
        <v>29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1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0.92742637212927104</v>
      </c>
    </row>
    <row r="1181" spans="1:28" x14ac:dyDescent="0.25">
      <c r="A1181" t="s">
        <v>35</v>
      </c>
      <c r="B1181" t="str">
        <f t="shared" si="18"/>
        <v>EBS</v>
      </c>
      <c r="C1181">
        <v>1995</v>
      </c>
      <c r="D1181" t="s">
        <v>42</v>
      </c>
      <c r="E1181">
        <v>1172.2392144734099</v>
      </c>
      <c r="F1181">
        <v>11440407.1704465</v>
      </c>
      <c r="G1181">
        <v>128811.795296916</v>
      </c>
      <c r="H1181">
        <v>66428.939203123504</v>
      </c>
      <c r="I1181">
        <v>60</v>
      </c>
      <c r="J1181">
        <v>88753.97</v>
      </c>
      <c r="K1181">
        <v>1.7340147345699499</v>
      </c>
      <c r="L1181">
        <v>16923.0259132266</v>
      </c>
      <c r="M1181">
        <v>190.54263692380999</v>
      </c>
      <c r="N1181">
        <v>98.263867952764102</v>
      </c>
      <c r="O1181">
        <v>3.0395671307347098E-2</v>
      </c>
      <c r="P1181">
        <v>2.9855637059281498E-3</v>
      </c>
      <c r="Q1181">
        <v>3.0222559559570698E-2</v>
      </c>
      <c r="R1181">
        <v>0</v>
      </c>
      <c r="S1181">
        <v>0.12946639641316701</v>
      </c>
      <c r="T1181">
        <v>0.56239369517975502</v>
      </c>
      <c r="U1181">
        <v>0.27791734884750702</v>
      </c>
      <c r="V1181">
        <v>0</v>
      </c>
      <c r="W1181">
        <v>2.9697856017561999</v>
      </c>
      <c r="X1181">
        <v>0</v>
      </c>
      <c r="Y1181">
        <v>12.721868881463701</v>
      </c>
      <c r="Z1181">
        <v>55.262979800610502</v>
      </c>
      <c r="AA1181">
        <v>27.3092336689337</v>
      </c>
      <c r="AB1181">
        <v>0</v>
      </c>
    </row>
    <row r="1182" spans="1:28" x14ac:dyDescent="0.25">
      <c r="A1182" t="s">
        <v>31</v>
      </c>
      <c r="B1182" t="str">
        <f t="shared" si="18"/>
        <v>EBS</v>
      </c>
      <c r="C1182">
        <v>1995</v>
      </c>
      <c r="D1182" t="s">
        <v>42</v>
      </c>
      <c r="E1182">
        <v>797.993887924212</v>
      </c>
      <c r="F1182">
        <v>8457985.4914156403</v>
      </c>
      <c r="G1182">
        <v>94207.798774464507</v>
      </c>
      <c r="H1182">
        <v>50984.746953449197</v>
      </c>
      <c r="I1182">
        <v>40</v>
      </c>
      <c r="J1182">
        <v>33177.949999999997</v>
      </c>
      <c r="K1182">
        <v>0.66189503284637796</v>
      </c>
      <c r="L1182">
        <v>7015.4654933728398</v>
      </c>
      <c r="M1182">
        <v>78.140540933731103</v>
      </c>
      <c r="N1182">
        <v>42.289234629604799</v>
      </c>
      <c r="O1182">
        <v>5.7804316139069403E-2</v>
      </c>
      <c r="P1182">
        <v>0</v>
      </c>
      <c r="Q1182">
        <v>0</v>
      </c>
      <c r="R1182">
        <v>0</v>
      </c>
      <c r="S1182">
        <v>0</v>
      </c>
      <c r="T1182">
        <v>0.54963009064632695</v>
      </c>
      <c r="U1182">
        <v>0.45036990935367299</v>
      </c>
      <c r="V1182">
        <v>0</v>
      </c>
      <c r="W1182">
        <v>0</v>
      </c>
      <c r="X1182">
        <v>0</v>
      </c>
      <c r="Y1182">
        <v>0</v>
      </c>
      <c r="Z1182">
        <v>23.2434358628335</v>
      </c>
      <c r="AA1182">
        <v>19.045798766771298</v>
      </c>
      <c r="AB1182">
        <v>0</v>
      </c>
    </row>
    <row r="1183" spans="1:28" x14ac:dyDescent="0.25">
      <c r="A1183" t="s">
        <v>27</v>
      </c>
      <c r="B1183" t="str">
        <f t="shared" si="18"/>
        <v>EBS</v>
      </c>
      <c r="C1183">
        <v>1995</v>
      </c>
      <c r="D1183" t="s">
        <v>42</v>
      </c>
      <c r="E1183">
        <v>902.75030852105397</v>
      </c>
      <c r="F1183">
        <v>8236297.4437884996</v>
      </c>
      <c r="G1183">
        <v>93626.686747087602</v>
      </c>
      <c r="H1183">
        <v>51507.241099518498</v>
      </c>
      <c r="I1183">
        <v>58</v>
      </c>
      <c r="J1183">
        <v>78702.64</v>
      </c>
      <c r="K1183">
        <v>1.22497987140382</v>
      </c>
      <c r="L1183">
        <v>11176.178493989801</v>
      </c>
      <c r="M1183">
        <v>127.04599002497901</v>
      </c>
      <c r="N1183">
        <v>69.892342304286402</v>
      </c>
      <c r="O1183" t="s">
        <v>29</v>
      </c>
      <c r="P1183" t="s">
        <v>29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1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69.892342304286402</v>
      </c>
    </row>
    <row r="1184" spans="1:28" x14ac:dyDescent="0.25">
      <c r="A1184" t="s">
        <v>32</v>
      </c>
      <c r="B1184" t="str">
        <f t="shared" si="18"/>
        <v>EBS</v>
      </c>
      <c r="C1184">
        <v>1995</v>
      </c>
      <c r="D1184" t="s">
        <v>42</v>
      </c>
      <c r="E1184">
        <v>2415.3534097064899</v>
      </c>
      <c r="F1184">
        <v>25854934.205609199</v>
      </c>
      <c r="G1184">
        <v>287964.92670981801</v>
      </c>
      <c r="H1184">
        <v>149666.77379732</v>
      </c>
      <c r="I1184">
        <v>69</v>
      </c>
      <c r="J1184">
        <v>94983.17</v>
      </c>
      <c r="K1184">
        <v>3.3248974423801601</v>
      </c>
      <c r="L1184">
        <v>35591.066825944901</v>
      </c>
      <c r="M1184">
        <v>396.40321141617699</v>
      </c>
      <c r="N1184">
        <v>206.026443752788</v>
      </c>
      <c r="O1184">
        <v>4.6564496340814401E-2</v>
      </c>
      <c r="P1184">
        <v>1.5093984243993301E-2</v>
      </c>
      <c r="Q1184">
        <v>1.35063419469467E-2</v>
      </c>
      <c r="R1184">
        <v>0</v>
      </c>
      <c r="S1184">
        <v>0</v>
      </c>
      <c r="T1184">
        <v>0.86890192988234005</v>
      </c>
      <c r="U1184">
        <v>0.117591728170714</v>
      </c>
      <c r="V1184">
        <v>0</v>
      </c>
      <c r="W1184">
        <v>2.78266359943854</v>
      </c>
      <c r="X1184">
        <v>0</v>
      </c>
      <c r="Y1184">
        <v>0</v>
      </c>
      <c r="Z1184">
        <v>179.01677458359299</v>
      </c>
      <c r="AA1184">
        <v>24.227005569756699</v>
      </c>
      <c r="AB1184">
        <v>0</v>
      </c>
    </row>
    <row r="1185" spans="1:28" x14ac:dyDescent="0.25">
      <c r="A1185" t="s">
        <v>39</v>
      </c>
      <c r="B1185" t="str">
        <f t="shared" si="18"/>
        <v>EBS</v>
      </c>
      <c r="C1185">
        <v>1995</v>
      </c>
      <c r="D1185" t="s">
        <v>42</v>
      </c>
      <c r="E1185">
        <v>510.07594851350001</v>
      </c>
      <c r="F1185">
        <v>5388857.2536433097</v>
      </c>
      <c r="G1185">
        <v>60157.3176908233</v>
      </c>
      <c r="H1185">
        <v>34977.763223948103</v>
      </c>
      <c r="I1185">
        <v>25</v>
      </c>
      <c r="J1185">
        <v>38989.599999999999</v>
      </c>
      <c r="K1185">
        <v>0.79550628808647805</v>
      </c>
      <c r="L1185">
        <v>8404.3755510660503</v>
      </c>
      <c r="M1185">
        <v>93.820390153524997</v>
      </c>
      <c r="N1185">
        <v>54.5507598798579</v>
      </c>
      <c r="O1185">
        <v>8.56640108723455E-2</v>
      </c>
      <c r="P1185">
        <v>6.3340914552271303E-3</v>
      </c>
      <c r="Q1185">
        <v>1.4788220609156501E-2</v>
      </c>
      <c r="R1185">
        <v>7.80201075490926E-3</v>
      </c>
      <c r="S1185">
        <v>0</v>
      </c>
      <c r="T1185">
        <v>0.76953149209055505</v>
      </c>
      <c r="U1185">
        <v>0.20787827654537999</v>
      </c>
      <c r="V1185">
        <v>0</v>
      </c>
      <c r="W1185">
        <v>0.80670867150046199</v>
      </c>
      <c r="X1185">
        <v>0.425605615271124</v>
      </c>
      <c r="Y1185">
        <v>0</v>
      </c>
      <c r="Z1185">
        <v>41.978527645020598</v>
      </c>
      <c r="AA1185">
        <v>11.3399179480657</v>
      </c>
      <c r="AB1185">
        <v>0</v>
      </c>
    </row>
    <row r="1186" spans="1:28" x14ac:dyDescent="0.25">
      <c r="A1186" t="s">
        <v>33</v>
      </c>
      <c r="B1186" t="str">
        <f t="shared" si="18"/>
        <v>EBS</v>
      </c>
      <c r="C1186">
        <v>1995</v>
      </c>
      <c r="D1186" t="s">
        <v>42</v>
      </c>
      <c r="E1186">
        <v>362.17714643805198</v>
      </c>
      <c r="F1186">
        <v>3535873.9617288299</v>
      </c>
      <c r="G1186">
        <v>39889.216820088302</v>
      </c>
      <c r="H1186">
        <v>17562.613034249702</v>
      </c>
      <c r="I1186">
        <v>29</v>
      </c>
      <c r="J1186">
        <v>27782.66</v>
      </c>
      <c r="K1186">
        <v>0.34697394893995198</v>
      </c>
      <c r="L1186">
        <v>3387.4477269505201</v>
      </c>
      <c r="M1186">
        <v>38.214777537199801</v>
      </c>
      <c r="N1186">
        <v>16.825382987659601</v>
      </c>
      <c r="O1186" t="s">
        <v>29</v>
      </c>
      <c r="P1186" t="s">
        <v>29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1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16.825382987659601</v>
      </c>
    </row>
    <row r="1187" spans="1:28" x14ac:dyDescent="0.25">
      <c r="A1187" t="s">
        <v>37</v>
      </c>
      <c r="B1187" t="str">
        <f t="shared" si="18"/>
        <v>EBS</v>
      </c>
      <c r="C1187">
        <v>1996</v>
      </c>
      <c r="D1187" t="s">
        <v>42</v>
      </c>
      <c r="E1187">
        <v>164.71535231454499</v>
      </c>
      <c r="F1187">
        <v>1580036.9320279099</v>
      </c>
      <c r="G1187">
        <v>17850.5244070224</v>
      </c>
      <c r="H1187">
        <v>8465.8546201473691</v>
      </c>
      <c r="I1187">
        <v>20</v>
      </c>
      <c r="J1187">
        <v>32439.01</v>
      </c>
      <c r="K1187">
        <v>0.26716014804425298</v>
      </c>
      <c r="L1187">
        <v>2562.74169192114</v>
      </c>
      <c r="M1187">
        <v>28.952666987232298</v>
      </c>
      <c r="N1187">
        <v>13.7311971340753</v>
      </c>
      <c r="O1187" t="s">
        <v>29</v>
      </c>
      <c r="P1187" t="s">
        <v>29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1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13.7311971340753</v>
      </c>
    </row>
    <row r="1188" spans="1:28" x14ac:dyDescent="0.25">
      <c r="A1188" t="s">
        <v>30</v>
      </c>
      <c r="B1188" t="str">
        <f t="shared" si="18"/>
        <v>EBS</v>
      </c>
      <c r="C1188">
        <v>1996</v>
      </c>
      <c r="D1188" t="s">
        <v>42</v>
      </c>
      <c r="E1188">
        <v>85.613493550000001</v>
      </c>
      <c r="F1188">
        <v>931482.67048543296</v>
      </c>
      <c r="G1188">
        <v>10364.7510772266</v>
      </c>
      <c r="H1188">
        <v>6534.1906182242901</v>
      </c>
      <c r="I1188">
        <v>31</v>
      </c>
      <c r="J1188">
        <v>41328.67</v>
      </c>
      <c r="K1188">
        <v>0.114138445886293</v>
      </c>
      <c r="L1188">
        <v>1241.8367709423001</v>
      </c>
      <c r="M1188">
        <v>13.8181089323498</v>
      </c>
      <c r="N1188">
        <v>8.7112712186350905</v>
      </c>
      <c r="O1188" t="s">
        <v>29</v>
      </c>
      <c r="P1188" t="s">
        <v>29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1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8.7112712186350905</v>
      </c>
    </row>
    <row r="1189" spans="1:28" x14ac:dyDescent="0.25">
      <c r="A1189" t="s">
        <v>34</v>
      </c>
      <c r="B1189" t="str">
        <f t="shared" si="18"/>
        <v>EBS</v>
      </c>
      <c r="C1189">
        <v>1996</v>
      </c>
      <c r="D1189" t="s">
        <v>42</v>
      </c>
      <c r="E1189">
        <v>276.85633952261202</v>
      </c>
      <c r="F1189">
        <v>2684696.9102822701</v>
      </c>
      <c r="G1189">
        <v>30262.536262130299</v>
      </c>
      <c r="H1189">
        <v>15755.081047742</v>
      </c>
      <c r="I1189">
        <v>44</v>
      </c>
      <c r="J1189">
        <v>62875.39</v>
      </c>
      <c r="K1189">
        <v>0.39562387094219598</v>
      </c>
      <c r="L1189">
        <v>3836.3946651316501</v>
      </c>
      <c r="M1189">
        <v>43.244744769786003</v>
      </c>
      <c r="N1189">
        <v>22.513792394508801</v>
      </c>
      <c r="O1189" t="s">
        <v>29</v>
      </c>
      <c r="P1189" t="s">
        <v>29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1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22.513792394508801</v>
      </c>
    </row>
    <row r="1190" spans="1:28" x14ac:dyDescent="0.25">
      <c r="A1190" t="s">
        <v>35</v>
      </c>
      <c r="B1190" t="str">
        <f t="shared" si="18"/>
        <v>EBS</v>
      </c>
      <c r="C1190">
        <v>1996</v>
      </c>
      <c r="D1190" t="s">
        <v>42</v>
      </c>
      <c r="E1190">
        <v>557.31411499721298</v>
      </c>
      <c r="F1190">
        <v>5153612.9404020999</v>
      </c>
      <c r="G1190">
        <v>58500.139570691601</v>
      </c>
      <c r="H1190">
        <v>34695.532479123904</v>
      </c>
      <c r="I1190">
        <v>60</v>
      </c>
      <c r="J1190">
        <v>88753.97</v>
      </c>
      <c r="K1190">
        <v>0.82439733738398702</v>
      </c>
      <c r="L1190">
        <v>7623.39347173433</v>
      </c>
      <c r="M1190">
        <v>86.535327207549599</v>
      </c>
      <c r="N1190">
        <v>51.322770813103098</v>
      </c>
      <c r="O1190" t="s">
        <v>29</v>
      </c>
      <c r="P1190" t="s">
        <v>29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1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51.322770813103098</v>
      </c>
    </row>
    <row r="1191" spans="1:28" x14ac:dyDescent="0.25">
      <c r="A1191" t="s">
        <v>31</v>
      </c>
      <c r="B1191" t="str">
        <f t="shared" si="18"/>
        <v>EBS</v>
      </c>
      <c r="C1191">
        <v>1996</v>
      </c>
      <c r="D1191" t="s">
        <v>42</v>
      </c>
      <c r="E1191">
        <v>1164.20793328732</v>
      </c>
      <c r="F1191">
        <v>11014321.513872501</v>
      </c>
      <c r="G1191">
        <v>124594.66437753499</v>
      </c>
      <c r="H1191">
        <v>75311.651131123406</v>
      </c>
      <c r="I1191">
        <v>40</v>
      </c>
      <c r="J1191">
        <v>33177.949999999997</v>
      </c>
      <c r="K1191">
        <v>0.96565081500524996</v>
      </c>
      <c r="L1191">
        <v>9135.8152117796708</v>
      </c>
      <c r="M1191">
        <v>103.344888624616</v>
      </c>
      <c r="N1191">
        <v>62.4671548911464</v>
      </c>
      <c r="O1191">
        <v>2.5061026861110398E-2</v>
      </c>
      <c r="P1191">
        <v>0</v>
      </c>
      <c r="Q1191">
        <v>0</v>
      </c>
      <c r="R1191">
        <v>0</v>
      </c>
      <c r="S1191">
        <v>0</v>
      </c>
      <c r="T1191">
        <v>0.57551017478638</v>
      </c>
      <c r="U1191">
        <v>0.42448982521362</v>
      </c>
      <c r="V1191">
        <v>0</v>
      </c>
      <c r="W1191">
        <v>0</v>
      </c>
      <c r="X1191">
        <v>0</v>
      </c>
      <c r="Y1191">
        <v>0</v>
      </c>
      <c r="Z1191">
        <v>35.950483229811503</v>
      </c>
      <c r="AA1191">
        <v>26.5166716613349</v>
      </c>
      <c r="AB1191">
        <v>0</v>
      </c>
    </row>
    <row r="1192" spans="1:28" x14ac:dyDescent="0.25">
      <c r="A1192" t="s">
        <v>27</v>
      </c>
      <c r="B1192" t="str">
        <f t="shared" si="18"/>
        <v>EBS</v>
      </c>
      <c r="C1192">
        <v>1996</v>
      </c>
      <c r="D1192" t="s">
        <v>42</v>
      </c>
      <c r="E1192">
        <v>678.25149024802101</v>
      </c>
      <c r="F1192">
        <v>6343796.0895245401</v>
      </c>
      <c r="G1192">
        <v>71891.861507891095</v>
      </c>
      <c r="H1192">
        <v>50617.708829417701</v>
      </c>
      <c r="I1192">
        <v>58</v>
      </c>
      <c r="J1192">
        <v>78702.64</v>
      </c>
      <c r="K1192">
        <v>0.92034798045609501</v>
      </c>
      <c r="L1192">
        <v>8608.1637908147895</v>
      </c>
      <c r="M1192">
        <v>97.553091296300096</v>
      </c>
      <c r="N1192">
        <v>68.685298545284198</v>
      </c>
      <c r="O1192" t="s">
        <v>29</v>
      </c>
      <c r="P1192" t="s">
        <v>29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1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68.685298545284198</v>
      </c>
    </row>
    <row r="1193" spans="1:28" x14ac:dyDescent="0.25">
      <c r="A1193" t="s">
        <v>32</v>
      </c>
      <c r="B1193" t="str">
        <f t="shared" si="18"/>
        <v>EBS</v>
      </c>
      <c r="C1193">
        <v>1996</v>
      </c>
      <c r="D1193" t="s">
        <v>42</v>
      </c>
      <c r="E1193">
        <v>2782.5971724210999</v>
      </c>
      <c r="F1193">
        <v>27866630.2646433</v>
      </c>
      <c r="G1193">
        <v>312757.08162709302</v>
      </c>
      <c r="H1193">
        <v>195572.35131439901</v>
      </c>
      <c r="I1193">
        <v>69</v>
      </c>
      <c r="J1193">
        <v>94983.17</v>
      </c>
      <c r="K1193">
        <v>3.83043333724047</v>
      </c>
      <c r="L1193">
        <v>38360.302605126897</v>
      </c>
      <c r="M1193">
        <v>430.531290621594</v>
      </c>
      <c r="N1193">
        <v>269.218578147757</v>
      </c>
      <c r="O1193">
        <v>3.9754195822796802E-2</v>
      </c>
      <c r="P1193">
        <v>0</v>
      </c>
      <c r="Q1193">
        <v>0</v>
      </c>
      <c r="R1193">
        <v>0</v>
      </c>
      <c r="S1193">
        <v>0</v>
      </c>
      <c r="T1193">
        <v>0.75292889621635595</v>
      </c>
      <c r="U1193">
        <v>0.247071103783644</v>
      </c>
      <c r="V1193">
        <v>0</v>
      </c>
      <c r="W1193">
        <v>0</v>
      </c>
      <c r="X1193">
        <v>0</v>
      </c>
      <c r="Y1193">
        <v>0</v>
      </c>
      <c r="Z1193">
        <v>202.70244688572799</v>
      </c>
      <c r="AA1193">
        <v>66.516131262029603</v>
      </c>
      <c r="AB1193">
        <v>0</v>
      </c>
    </row>
    <row r="1194" spans="1:28" x14ac:dyDescent="0.25">
      <c r="A1194" t="s">
        <v>39</v>
      </c>
      <c r="B1194" t="str">
        <f t="shared" si="18"/>
        <v>EBS</v>
      </c>
      <c r="C1194">
        <v>1996</v>
      </c>
      <c r="D1194" t="s">
        <v>42</v>
      </c>
      <c r="E1194">
        <v>401.49361574980003</v>
      </c>
      <c r="F1194">
        <v>3939874.9760629698</v>
      </c>
      <c r="G1194">
        <v>44357.288851780999</v>
      </c>
      <c r="H1194">
        <v>28763.1924159917</v>
      </c>
      <c r="I1194">
        <v>25</v>
      </c>
      <c r="J1194">
        <v>38989.599999999999</v>
      </c>
      <c r="K1194">
        <v>0.62616301922553597</v>
      </c>
      <c r="L1194">
        <v>6144.5659746682004</v>
      </c>
      <c r="M1194">
        <v>69.178917976616006</v>
      </c>
      <c r="N1194">
        <v>44.858614680902001</v>
      </c>
      <c r="O1194">
        <v>2.3992569071734599E-2</v>
      </c>
      <c r="P1194">
        <v>0</v>
      </c>
      <c r="Q1194">
        <v>0</v>
      </c>
      <c r="R1194">
        <v>0</v>
      </c>
      <c r="S1194">
        <v>0</v>
      </c>
      <c r="T1194">
        <v>0.82280173268103696</v>
      </c>
      <c r="U1194">
        <v>0.17719826731896299</v>
      </c>
      <c r="V1194">
        <v>0</v>
      </c>
      <c r="W1194">
        <v>0</v>
      </c>
      <c r="X1194">
        <v>0</v>
      </c>
      <c r="Y1194">
        <v>0</v>
      </c>
      <c r="Z1194">
        <v>36.909745885117196</v>
      </c>
      <c r="AA1194">
        <v>7.9488687957848496</v>
      </c>
      <c r="AB1194">
        <v>0</v>
      </c>
    </row>
    <row r="1195" spans="1:28" x14ac:dyDescent="0.25">
      <c r="A1195" t="s">
        <v>33</v>
      </c>
      <c r="B1195" t="str">
        <f t="shared" si="18"/>
        <v>EBS</v>
      </c>
      <c r="C1195">
        <v>1996</v>
      </c>
      <c r="D1195" t="s">
        <v>42</v>
      </c>
      <c r="E1195">
        <v>302.041386053704</v>
      </c>
      <c r="F1195">
        <v>2815623.8130811299</v>
      </c>
      <c r="G1195">
        <v>31902.849979261398</v>
      </c>
      <c r="H1195">
        <v>15909.3654361931</v>
      </c>
      <c r="I1195">
        <v>28</v>
      </c>
      <c r="J1195">
        <v>27782.66</v>
      </c>
      <c r="K1195">
        <v>0.29969689766638602</v>
      </c>
      <c r="L1195">
        <v>2793.7685388120199</v>
      </c>
      <c r="M1195">
        <v>31.6552155001724</v>
      </c>
      <c r="N1195">
        <v>15.7858746689109</v>
      </c>
      <c r="O1195" t="s">
        <v>29</v>
      </c>
      <c r="P1195" t="s">
        <v>29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1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15.7858746689109</v>
      </c>
    </row>
    <row r="1196" spans="1:28" x14ac:dyDescent="0.25">
      <c r="A1196" t="s">
        <v>37</v>
      </c>
      <c r="B1196" t="str">
        <f t="shared" si="18"/>
        <v>EBS</v>
      </c>
      <c r="C1196">
        <v>1997</v>
      </c>
      <c r="D1196" t="s">
        <v>42</v>
      </c>
      <c r="E1196">
        <v>149.385865329192</v>
      </c>
      <c r="F1196">
        <v>2266659.1859699399</v>
      </c>
      <c r="G1196">
        <v>24142.526351416702</v>
      </c>
      <c r="H1196">
        <v>11636.3676479407</v>
      </c>
      <c r="I1196">
        <v>20</v>
      </c>
      <c r="J1196">
        <v>32439.01</v>
      </c>
      <c r="K1196">
        <v>0.242296478963616</v>
      </c>
      <c r="L1196">
        <v>3676.4090000135402</v>
      </c>
      <c r="M1196">
        <v>39.157982686943399</v>
      </c>
      <c r="N1196">
        <v>18.8736123247613</v>
      </c>
      <c r="O1196" t="s">
        <v>29</v>
      </c>
      <c r="P1196" t="s">
        <v>29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1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18.8736123247613</v>
      </c>
    </row>
    <row r="1197" spans="1:28" x14ac:dyDescent="0.25">
      <c r="A1197" t="s">
        <v>30</v>
      </c>
      <c r="B1197" t="str">
        <f t="shared" si="18"/>
        <v>EBS</v>
      </c>
      <c r="C1197">
        <v>1997</v>
      </c>
      <c r="D1197" t="s">
        <v>42</v>
      </c>
      <c r="E1197">
        <v>22.4529356166667</v>
      </c>
      <c r="F1197">
        <v>174918.72985166</v>
      </c>
      <c r="G1197">
        <v>2029.5233027981899</v>
      </c>
      <c r="H1197">
        <v>1459.7784718385899</v>
      </c>
      <c r="I1197">
        <v>31</v>
      </c>
      <c r="J1197">
        <v>41328.67</v>
      </c>
      <c r="K1197">
        <v>2.9933869891369799E-2</v>
      </c>
      <c r="L1197">
        <v>233.19866009220701</v>
      </c>
      <c r="M1197">
        <v>2.70572576898891</v>
      </c>
      <c r="N1197">
        <v>1.9461517011523</v>
      </c>
      <c r="O1197" t="s">
        <v>29</v>
      </c>
      <c r="P1197" t="s">
        <v>29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1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1.9461517011523</v>
      </c>
    </row>
    <row r="1198" spans="1:28" x14ac:dyDescent="0.25">
      <c r="A1198" t="s">
        <v>34</v>
      </c>
      <c r="B1198" t="str">
        <f t="shared" si="18"/>
        <v>EBS</v>
      </c>
      <c r="C1198">
        <v>1997</v>
      </c>
      <c r="D1198" t="s">
        <v>42</v>
      </c>
      <c r="E1198">
        <v>360.84650856705002</v>
      </c>
      <c r="F1198">
        <v>3256386.9118522</v>
      </c>
      <c r="G1198">
        <v>37065.653678029499</v>
      </c>
      <c r="H1198">
        <v>17979.202309479198</v>
      </c>
      <c r="I1198">
        <v>43</v>
      </c>
      <c r="J1198">
        <v>62875.39</v>
      </c>
      <c r="K1198">
        <v>0.52763639433236198</v>
      </c>
      <c r="L1198">
        <v>4761.54876915356</v>
      </c>
      <c r="M1198">
        <v>54.198079781652098</v>
      </c>
      <c r="N1198">
        <v>26.2895199324978</v>
      </c>
      <c r="O1198" t="s">
        <v>29</v>
      </c>
      <c r="P1198" t="s">
        <v>29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1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26.2895199324978</v>
      </c>
    </row>
    <row r="1199" spans="1:28" x14ac:dyDescent="0.25">
      <c r="A1199" t="s">
        <v>35</v>
      </c>
      <c r="B1199" t="str">
        <f t="shared" si="18"/>
        <v>EBS</v>
      </c>
      <c r="C1199">
        <v>1997</v>
      </c>
      <c r="D1199" t="s">
        <v>42</v>
      </c>
      <c r="E1199">
        <v>713.53305814283203</v>
      </c>
      <c r="F1199">
        <v>6926164.0393966502</v>
      </c>
      <c r="G1199">
        <v>78023.613124495605</v>
      </c>
      <c r="H1199">
        <v>45864.474983270004</v>
      </c>
      <c r="I1199">
        <v>61</v>
      </c>
      <c r="J1199">
        <v>88753.97</v>
      </c>
      <c r="K1199">
        <v>1.0381785514166699</v>
      </c>
      <c r="L1199">
        <v>10077.451727339199</v>
      </c>
      <c r="M1199">
        <v>113.52303964824701</v>
      </c>
      <c r="N1199">
        <v>66.732036667719598</v>
      </c>
      <c r="O1199">
        <v>2.4857258047652701E-2</v>
      </c>
      <c r="P1199">
        <v>1.5140618895383999E-2</v>
      </c>
      <c r="Q1199">
        <v>0.36546152113057401</v>
      </c>
      <c r="R1199">
        <v>0</v>
      </c>
      <c r="S1199">
        <v>0</v>
      </c>
      <c r="T1199">
        <v>0.52843853621075199</v>
      </c>
      <c r="U1199">
        <v>0.10609994265867401</v>
      </c>
      <c r="V1199">
        <v>0</v>
      </c>
      <c r="W1199">
        <v>24.387991628725999</v>
      </c>
      <c r="X1199">
        <v>0</v>
      </c>
      <c r="Y1199">
        <v>0</v>
      </c>
      <c r="Z1199">
        <v>35.263779775052001</v>
      </c>
      <c r="AA1199">
        <v>7.0802652639415999</v>
      </c>
      <c r="AB1199">
        <v>0</v>
      </c>
    </row>
    <row r="1200" spans="1:28" x14ac:dyDescent="0.25">
      <c r="A1200" t="s">
        <v>31</v>
      </c>
      <c r="B1200" t="str">
        <f t="shared" si="18"/>
        <v>EBS</v>
      </c>
      <c r="C1200">
        <v>1997</v>
      </c>
      <c r="D1200" t="s">
        <v>42</v>
      </c>
      <c r="E1200">
        <v>1029.1112466817001</v>
      </c>
      <c r="F1200">
        <v>10266969.813543299</v>
      </c>
      <c r="G1200">
        <v>115331.97556036399</v>
      </c>
      <c r="H1200">
        <v>60903.640172578402</v>
      </c>
      <c r="I1200">
        <v>39</v>
      </c>
      <c r="J1200">
        <v>33177.949999999997</v>
      </c>
      <c r="K1200">
        <v>0.87548208940623096</v>
      </c>
      <c r="L1200">
        <v>8734.2823365448694</v>
      </c>
      <c r="M1200">
        <v>98.114833808794501</v>
      </c>
      <c r="N1200">
        <v>51.811741755481997</v>
      </c>
      <c r="O1200" t="s">
        <v>29</v>
      </c>
      <c r="P1200" t="s">
        <v>29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1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51.811741755481997</v>
      </c>
    </row>
    <row r="1201" spans="1:28" x14ac:dyDescent="0.25">
      <c r="A1201" t="s">
        <v>27</v>
      </c>
      <c r="B1201" t="str">
        <f t="shared" si="18"/>
        <v>EBS</v>
      </c>
      <c r="C1201">
        <v>1997</v>
      </c>
      <c r="D1201" t="s">
        <v>42</v>
      </c>
      <c r="E1201">
        <v>352.03287039268798</v>
      </c>
      <c r="F1201">
        <v>3630190.3721566801</v>
      </c>
      <c r="G1201">
        <v>40648.224438223398</v>
      </c>
      <c r="H1201">
        <v>23697.9153417378</v>
      </c>
      <c r="I1201">
        <v>58</v>
      </c>
      <c r="J1201">
        <v>78702.64</v>
      </c>
      <c r="K1201">
        <v>0.47768821149452401</v>
      </c>
      <c r="L1201">
        <v>4925.9580343329799</v>
      </c>
      <c r="M1201">
        <v>55.157285768977502</v>
      </c>
      <c r="N1201">
        <v>32.156698273987303</v>
      </c>
      <c r="O1201">
        <v>2.3459650189152401E-2</v>
      </c>
      <c r="P1201">
        <v>0</v>
      </c>
      <c r="Q1201">
        <v>0</v>
      </c>
      <c r="R1201">
        <v>0</v>
      </c>
      <c r="S1201">
        <v>0</v>
      </c>
      <c r="T1201">
        <v>0.49450776042290001</v>
      </c>
      <c r="U1201">
        <v>0.50549223957709999</v>
      </c>
      <c r="V1201">
        <v>0</v>
      </c>
      <c r="W1201">
        <v>0</v>
      </c>
      <c r="X1201">
        <v>0</v>
      </c>
      <c r="Y1201">
        <v>0</v>
      </c>
      <c r="Z1201">
        <v>15.9017368460644</v>
      </c>
      <c r="AA1201">
        <v>16.2549614279229</v>
      </c>
      <c r="AB1201">
        <v>0</v>
      </c>
    </row>
    <row r="1202" spans="1:28" x14ac:dyDescent="0.25">
      <c r="A1202" t="s">
        <v>32</v>
      </c>
      <c r="B1202" t="str">
        <f t="shared" si="18"/>
        <v>EBS</v>
      </c>
      <c r="C1202">
        <v>1997</v>
      </c>
      <c r="D1202" t="s">
        <v>42</v>
      </c>
      <c r="E1202">
        <v>573.39079573180197</v>
      </c>
      <c r="F1202">
        <v>5510736.1118269898</v>
      </c>
      <c r="G1202">
        <v>62254.705925950897</v>
      </c>
      <c r="H1202">
        <v>36020.252765572797</v>
      </c>
      <c r="I1202">
        <v>69</v>
      </c>
      <c r="J1202">
        <v>94983.17</v>
      </c>
      <c r="K1202">
        <v>0.78931123807868198</v>
      </c>
      <c r="L1202">
        <v>7585.9012309391601</v>
      </c>
      <c r="M1202">
        <v>85.697816177747896</v>
      </c>
      <c r="N1202">
        <v>49.584315824280701</v>
      </c>
      <c r="O1202">
        <v>3.6495839103035797E-2</v>
      </c>
      <c r="P1202">
        <v>0</v>
      </c>
      <c r="Q1202">
        <v>0</v>
      </c>
      <c r="R1202">
        <v>0</v>
      </c>
      <c r="S1202">
        <v>0</v>
      </c>
      <c r="T1202">
        <v>0.898915326434374</v>
      </c>
      <c r="U1202">
        <v>0.101084673565626</v>
      </c>
      <c r="V1202">
        <v>0</v>
      </c>
      <c r="W1202">
        <v>0</v>
      </c>
      <c r="X1202">
        <v>0</v>
      </c>
      <c r="Y1202">
        <v>0</v>
      </c>
      <c r="Z1202">
        <v>44.572101445208403</v>
      </c>
      <c r="AA1202">
        <v>5.0122143790722999</v>
      </c>
      <c r="AB1202">
        <v>0</v>
      </c>
    </row>
    <row r="1203" spans="1:28" x14ac:dyDescent="0.25">
      <c r="A1203" t="s">
        <v>39</v>
      </c>
      <c r="B1203" t="str">
        <f t="shared" si="18"/>
        <v>EBS</v>
      </c>
      <c r="C1203">
        <v>1997</v>
      </c>
      <c r="D1203" t="s">
        <v>42</v>
      </c>
      <c r="E1203">
        <v>277.10285085076902</v>
      </c>
      <c r="F1203">
        <v>2844801.4215148198</v>
      </c>
      <c r="G1203">
        <v>31816.123609620001</v>
      </c>
      <c r="H1203">
        <v>20489.320325140601</v>
      </c>
      <c r="I1203">
        <v>26</v>
      </c>
      <c r="J1203">
        <v>38989.599999999999</v>
      </c>
      <c r="K1203">
        <v>0.41554343513581399</v>
      </c>
      <c r="L1203">
        <v>4266.0642117036195</v>
      </c>
      <c r="M1203">
        <v>47.7114589649862</v>
      </c>
      <c r="N1203">
        <v>30.7257847595809</v>
      </c>
      <c r="O1203" t="s">
        <v>29</v>
      </c>
      <c r="P1203" t="s">
        <v>29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1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30.7257847595809</v>
      </c>
    </row>
    <row r="1204" spans="1:28" x14ac:dyDescent="0.25">
      <c r="A1204" t="s">
        <v>33</v>
      </c>
      <c r="B1204" t="str">
        <f t="shared" si="18"/>
        <v>EBS</v>
      </c>
      <c r="C1204">
        <v>1997</v>
      </c>
      <c r="D1204" t="s">
        <v>42</v>
      </c>
      <c r="E1204">
        <v>139.34439052875501</v>
      </c>
      <c r="F1204">
        <v>1305060.1657490099</v>
      </c>
      <c r="G1204">
        <v>14782.8050889142</v>
      </c>
      <c r="H1204">
        <v>6827.2944278611303</v>
      </c>
      <c r="I1204">
        <v>29</v>
      </c>
      <c r="J1204">
        <v>27782.66</v>
      </c>
      <c r="K1204">
        <v>0.13349509741267601</v>
      </c>
      <c r="L1204">
        <v>1250.27734015684</v>
      </c>
      <c r="M1204">
        <v>14.162263711433599</v>
      </c>
      <c r="N1204">
        <v>6.5407034416951797</v>
      </c>
      <c r="O1204" t="s">
        <v>29</v>
      </c>
      <c r="P1204" t="s">
        <v>29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1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6.5407034416951797</v>
      </c>
    </row>
    <row r="1205" spans="1:28" x14ac:dyDescent="0.25">
      <c r="A1205" t="s">
        <v>37</v>
      </c>
      <c r="B1205" t="str">
        <f t="shared" si="18"/>
        <v>EBS</v>
      </c>
      <c r="C1205">
        <v>1998</v>
      </c>
      <c r="D1205" t="s">
        <v>42</v>
      </c>
      <c r="E1205">
        <v>72.844891601742901</v>
      </c>
      <c r="F1205">
        <v>678771.15923447697</v>
      </c>
      <c r="G1205">
        <v>7702.5079152316403</v>
      </c>
      <c r="H1205">
        <v>3460.16967734026</v>
      </c>
      <c r="I1205">
        <v>20</v>
      </c>
      <c r="J1205">
        <v>32439.01</v>
      </c>
      <c r="K1205">
        <v>0.11815080835589301</v>
      </c>
      <c r="L1205">
        <v>1100.93322110594</v>
      </c>
      <c r="M1205">
        <v>12.4930865643639</v>
      </c>
      <c r="N1205">
        <v>5.6122239382468697</v>
      </c>
      <c r="O1205" t="s">
        <v>29</v>
      </c>
      <c r="P1205" t="s">
        <v>29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1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5.6122239382468697</v>
      </c>
    </row>
    <row r="1206" spans="1:28" x14ac:dyDescent="0.25">
      <c r="A1206" t="s">
        <v>30</v>
      </c>
      <c r="B1206" t="str">
        <f t="shared" si="18"/>
        <v>EBS</v>
      </c>
      <c r="C1206">
        <v>1998</v>
      </c>
      <c r="D1206" t="s">
        <v>42</v>
      </c>
      <c r="E1206">
        <v>23.513141779661002</v>
      </c>
      <c r="F1206">
        <v>236965.291288468</v>
      </c>
      <c r="G1206">
        <v>2664.2620141881298</v>
      </c>
      <c r="H1206">
        <v>1682.25901457131</v>
      </c>
      <c r="I1206">
        <v>31</v>
      </c>
      <c r="J1206">
        <v>41328.67</v>
      </c>
      <c r="K1206">
        <v>3.1347318621768497E-2</v>
      </c>
      <c r="L1206">
        <v>315.918075003708</v>
      </c>
      <c r="M1206">
        <v>3.5519485670295601</v>
      </c>
      <c r="N1206">
        <v>2.2427589570239701</v>
      </c>
      <c r="O1206" t="s">
        <v>29</v>
      </c>
      <c r="P1206" t="s">
        <v>29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1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2.2427589570239701</v>
      </c>
    </row>
    <row r="1207" spans="1:28" x14ac:dyDescent="0.25">
      <c r="A1207" t="s">
        <v>34</v>
      </c>
      <c r="B1207" t="str">
        <f t="shared" si="18"/>
        <v>EBS</v>
      </c>
      <c r="C1207">
        <v>1998</v>
      </c>
      <c r="D1207" t="s">
        <v>42</v>
      </c>
      <c r="E1207">
        <v>252.988507244815</v>
      </c>
      <c r="F1207">
        <v>2158331.0697548999</v>
      </c>
      <c r="G1207">
        <v>24755.6268391144</v>
      </c>
      <c r="H1207">
        <v>12247.156976157899</v>
      </c>
      <c r="I1207">
        <v>44</v>
      </c>
      <c r="J1207">
        <v>62875.39</v>
      </c>
      <c r="K1207">
        <v>0.361517069512172</v>
      </c>
      <c r="L1207">
        <v>3084.22517636266</v>
      </c>
      <c r="M1207">
        <v>35.375447550086001</v>
      </c>
      <c r="N1207">
        <v>17.501017528798901</v>
      </c>
      <c r="O1207" t="s">
        <v>29</v>
      </c>
      <c r="P1207" t="s">
        <v>29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1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17.501017528798901</v>
      </c>
    </row>
    <row r="1208" spans="1:28" x14ac:dyDescent="0.25">
      <c r="A1208" t="s">
        <v>35</v>
      </c>
      <c r="B1208" t="str">
        <f t="shared" si="18"/>
        <v>EBS</v>
      </c>
      <c r="C1208">
        <v>1998</v>
      </c>
      <c r="D1208" t="s">
        <v>42</v>
      </c>
      <c r="E1208">
        <v>820.05411221785005</v>
      </c>
      <c r="F1208">
        <v>8170065.8507099599</v>
      </c>
      <c r="G1208">
        <v>91862.546571970102</v>
      </c>
      <c r="H1208">
        <v>50556.529624819297</v>
      </c>
      <c r="I1208">
        <v>60</v>
      </c>
      <c r="J1208">
        <v>88753.97</v>
      </c>
      <c r="K1208">
        <v>1.21305096790266</v>
      </c>
      <c r="L1208">
        <v>12085.429656865599</v>
      </c>
      <c r="M1208">
        <v>135.88609504287101</v>
      </c>
      <c r="N1208">
        <v>74.784878560422001</v>
      </c>
      <c r="O1208">
        <v>2.5897337717885101E-2</v>
      </c>
      <c r="P1208">
        <v>5.49532809248788E-3</v>
      </c>
      <c r="Q1208">
        <v>9.0941417867819396E-2</v>
      </c>
      <c r="R1208">
        <v>5.9114840063823702E-3</v>
      </c>
      <c r="S1208">
        <v>0</v>
      </c>
      <c r="T1208">
        <v>0.35178199637440599</v>
      </c>
      <c r="U1208">
        <v>0.55136510175139197</v>
      </c>
      <c r="V1208">
        <v>0</v>
      </c>
      <c r="W1208">
        <v>6.8010428913574703</v>
      </c>
      <c r="X1208">
        <v>0.44208961352918302</v>
      </c>
      <c r="Y1208">
        <v>0</v>
      </c>
      <c r="Z1208">
        <v>26.307973878602802</v>
      </c>
      <c r="AA1208">
        <v>41.233772176932597</v>
      </c>
      <c r="AB1208">
        <v>0</v>
      </c>
    </row>
    <row r="1209" spans="1:28" x14ac:dyDescent="0.25">
      <c r="A1209" t="s">
        <v>31</v>
      </c>
      <c r="B1209" t="str">
        <f t="shared" si="18"/>
        <v>EBS</v>
      </c>
      <c r="C1209">
        <v>1998</v>
      </c>
      <c r="D1209" t="s">
        <v>42</v>
      </c>
      <c r="E1209">
        <v>711.46511044565602</v>
      </c>
      <c r="F1209">
        <v>6740173.4942077696</v>
      </c>
      <c r="G1209">
        <v>76267.348327382904</v>
      </c>
      <c r="H1209">
        <v>44934.419125923399</v>
      </c>
      <c r="I1209">
        <v>38</v>
      </c>
      <c r="J1209">
        <v>33177.949999999997</v>
      </c>
      <c r="K1209">
        <v>0.62118299634501195</v>
      </c>
      <c r="L1209">
        <v>5884.87208374081</v>
      </c>
      <c r="M1209">
        <v>66.589322879960307</v>
      </c>
      <c r="N1209">
        <v>39.2324187115508</v>
      </c>
      <c r="O1209">
        <v>2.7736018173318701E-2</v>
      </c>
      <c r="P1209">
        <v>0</v>
      </c>
      <c r="Q1209">
        <v>0</v>
      </c>
      <c r="R1209">
        <v>8.7203739038851195E-3</v>
      </c>
      <c r="S1209">
        <v>4.4700557362135603E-3</v>
      </c>
      <c r="T1209">
        <v>0.86054179817828103</v>
      </c>
      <c r="U1209">
        <v>0.126267772181621</v>
      </c>
      <c r="V1209">
        <v>0</v>
      </c>
      <c r="W1209">
        <v>0</v>
      </c>
      <c r="X1209">
        <v>0.34212136031850199</v>
      </c>
      <c r="Y1209">
        <v>0.17537109830709999</v>
      </c>
      <c r="Z1209">
        <v>33.761136144921103</v>
      </c>
      <c r="AA1209">
        <v>4.9537901080040401</v>
      </c>
      <c r="AB1209">
        <v>0</v>
      </c>
    </row>
    <row r="1210" spans="1:28" x14ac:dyDescent="0.25">
      <c r="A1210" t="s">
        <v>27</v>
      </c>
      <c r="B1210" t="str">
        <f t="shared" si="18"/>
        <v>EBS</v>
      </c>
      <c r="C1210">
        <v>1998</v>
      </c>
      <c r="D1210" t="s">
        <v>42</v>
      </c>
      <c r="E1210">
        <v>362.82625549475398</v>
      </c>
      <c r="F1210">
        <v>4048779.8621920901</v>
      </c>
      <c r="G1210">
        <v>44791.645088686899</v>
      </c>
      <c r="H1210">
        <v>29034.151804500802</v>
      </c>
      <c r="I1210">
        <v>58</v>
      </c>
      <c r="J1210">
        <v>78702.64</v>
      </c>
      <c r="K1210">
        <v>0.49233420980606402</v>
      </c>
      <c r="L1210">
        <v>5493.9597229888604</v>
      </c>
      <c r="M1210">
        <v>60.779667559011898</v>
      </c>
      <c r="N1210">
        <v>39.397662020258203</v>
      </c>
      <c r="O1210" t="s">
        <v>29</v>
      </c>
      <c r="P1210" t="s">
        <v>29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1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39.397662020258203</v>
      </c>
    </row>
    <row r="1211" spans="1:28" x14ac:dyDescent="0.25">
      <c r="A1211" t="s">
        <v>32</v>
      </c>
      <c r="B1211" t="str">
        <f t="shared" si="18"/>
        <v>EBS</v>
      </c>
      <c r="C1211">
        <v>1998</v>
      </c>
      <c r="D1211" t="s">
        <v>42</v>
      </c>
      <c r="E1211">
        <v>836.64139702645105</v>
      </c>
      <c r="F1211">
        <v>8958658.70403919</v>
      </c>
      <c r="G1211">
        <v>99718.449831571605</v>
      </c>
      <c r="H1211">
        <v>62141.918887711901</v>
      </c>
      <c r="I1211">
        <v>69</v>
      </c>
      <c r="J1211">
        <v>94983.17</v>
      </c>
      <c r="K1211">
        <v>1.1516935078666799</v>
      </c>
      <c r="L1211">
        <v>12332.2000385179</v>
      </c>
      <c r="M1211">
        <v>137.26919525345801</v>
      </c>
      <c r="N1211">
        <v>85.542557186054395</v>
      </c>
      <c r="O1211">
        <v>2.7172042899439801E-2</v>
      </c>
      <c r="P1211">
        <v>0</v>
      </c>
      <c r="Q1211">
        <v>0</v>
      </c>
      <c r="R1211">
        <v>6.3155850931922598E-3</v>
      </c>
      <c r="S1211">
        <v>0</v>
      </c>
      <c r="T1211">
        <v>0.89569226497056997</v>
      </c>
      <c r="U1211">
        <v>9.7992149936237297E-2</v>
      </c>
      <c r="V1211">
        <v>0</v>
      </c>
      <c r="W1211">
        <v>0</v>
      </c>
      <c r="X1211">
        <v>0.54025129899779201</v>
      </c>
      <c r="Y1211">
        <v>0</v>
      </c>
      <c r="Z1211">
        <v>76.6198067973516</v>
      </c>
      <c r="AA1211">
        <v>8.3824990897049894</v>
      </c>
      <c r="AB1211">
        <v>0</v>
      </c>
    </row>
    <row r="1212" spans="1:28" x14ac:dyDescent="0.25">
      <c r="A1212" t="s">
        <v>39</v>
      </c>
      <c r="B1212" t="str">
        <f t="shared" si="18"/>
        <v>EBS</v>
      </c>
      <c r="C1212">
        <v>1998</v>
      </c>
      <c r="D1212" t="s">
        <v>42</v>
      </c>
      <c r="E1212">
        <v>95.407595217928602</v>
      </c>
      <c r="F1212">
        <v>1062488.7686675701</v>
      </c>
      <c r="G1212">
        <v>11765.939390080999</v>
      </c>
      <c r="H1212">
        <v>7616.70029878474</v>
      </c>
      <c r="I1212">
        <v>26</v>
      </c>
      <c r="J1212">
        <v>38989.599999999999</v>
      </c>
      <c r="K1212">
        <v>0.14307322978880599</v>
      </c>
      <c r="L1212">
        <v>1593.3081574938799</v>
      </c>
      <c r="M1212">
        <v>17.644202709365501</v>
      </c>
      <c r="N1212">
        <v>11.4220037680576</v>
      </c>
      <c r="O1212" t="s">
        <v>29</v>
      </c>
      <c r="P1212" t="s">
        <v>29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1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11.4220037680576</v>
      </c>
    </row>
    <row r="1213" spans="1:28" x14ac:dyDescent="0.25">
      <c r="A1213" t="s">
        <v>33</v>
      </c>
      <c r="B1213" t="str">
        <f t="shared" si="18"/>
        <v>EBS</v>
      </c>
      <c r="C1213">
        <v>1998</v>
      </c>
      <c r="D1213" t="s">
        <v>42</v>
      </c>
      <c r="E1213">
        <v>340.06519710136899</v>
      </c>
      <c r="F1213">
        <v>3302413.1932917102</v>
      </c>
      <c r="G1213">
        <v>37250.399163602</v>
      </c>
      <c r="H1213">
        <v>17402.6028818667</v>
      </c>
      <c r="I1213">
        <v>29</v>
      </c>
      <c r="J1213">
        <v>27782.66</v>
      </c>
      <c r="K1213">
        <v>0.32579019823794197</v>
      </c>
      <c r="L1213">
        <v>3163.7869975426802</v>
      </c>
      <c r="M1213">
        <v>35.686730166435801</v>
      </c>
      <c r="N1213">
        <v>16.672089620066298</v>
      </c>
      <c r="O1213" t="s">
        <v>29</v>
      </c>
      <c r="P1213" t="s">
        <v>29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1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16.672089620066298</v>
      </c>
    </row>
    <row r="1214" spans="1:28" x14ac:dyDescent="0.25">
      <c r="A1214" t="s">
        <v>37</v>
      </c>
      <c r="B1214" t="str">
        <f t="shared" si="18"/>
        <v>EBS</v>
      </c>
      <c r="C1214">
        <v>1999</v>
      </c>
      <c r="D1214" t="s">
        <v>42</v>
      </c>
      <c r="E1214">
        <v>17.233297486842101</v>
      </c>
      <c r="F1214">
        <v>144807.32629933499</v>
      </c>
      <c r="G1214">
        <v>1664.68565625259</v>
      </c>
      <c r="H1214">
        <v>611.70555959589399</v>
      </c>
      <c r="I1214">
        <v>20</v>
      </c>
      <c r="J1214">
        <v>32439.01</v>
      </c>
      <c r="K1214">
        <v>2.7951555475432301E-2</v>
      </c>
      <c r="L1214">
        <v>234.87031529487001</v>
      </c>
      <c r="M1214">
        <v>2.70003773250171</v>
      </c>
      <c r="N1214">
        <v>0.99215613823934001</v>
      </c>
      <c r="O1214" t="s">
        <v>29</v>
      </c>
      <c r="P1214" t="s">
        <v>29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1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0.99215613823934001</v>
      </c>
    </row>
    <row r="1215" spans="1:28" x14ac:dyDescent="0.25">
      <c r="A1215" t="s">
        <v>30</v>
      </c>
      <c r="B1215" t="str">
        <f t="shared" si="18"/>
        <v>EBS</v>
      </c>
      <c r="C1215">
        <v>1999</v>
      </c>
      <c r="D1215" t="s">
        <v>42</v>
      </c>
      <c r="E1215">
        <v>46.245309959090903</v>
      </c>
      <c r="F1215">
        <v>388839.02961603802</v>
      </c>
      <c r="G1215">
        <v>4469.3542647077302</v>
      </c>
      <c r="H1215">
        <v>1691.7039364883899</v>
      </c>
      <c r="I1215">
        <v>31</v>
      </c>
      <c r="J1215">
        <v>41328.67</v>
      </c>
      <c r="K1215">
        <v>6.1653456591838102E-2</v>
      </c>
      <c r="L1215">
        <v>518.39354639101498</v>
      </c>
      <c r="M1215">
        <v>5.95846669416769</v>
      </c>
      <c r="N1215">
        <v>2.25535076544611</v>
      </c>
      <c r="O1215" t="s">
        <v>29</v>
      </c>
      <c r="P1215" t="s">
        <v>29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1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2.25535076544611</v>
      </c>
    </row>
    <row r="1216" spans="1:28" x14ac:dyDescent="0.25">
      <c r="A1216" t="s">
        <v>34</v>
      </c>
      <c r="B1216" t="str">
        <f t="shared" si="18"/>
        <v>EBS</v>
      </c>
      <c r="C1216">
        <v>1999</v>
      </c>
      <c r="D1216" t="s">
        <v>42</v>
      </c>
      <c r="E1216">
        <v>291.18726013244401</v>
      </c>
      <c r="F1216">
        <v>2569243.6108318199</v>
      </c>
      <c r="G1216">
        <v>29352.893776336099</v>
      </c>
      <c r="H1216">
        <v>10448.449803822101</v>
      </c>
      <c r="I1216">
        <v>44</v>
      </c>
      <c r="J1216">
        <v>62875.39</v>
      </c>
      <c r="K1216">
        <v>0.41610255781497502</v>
      </c>
      <c r="L1216">
        <v>3671.4135008195199</v>
      </c>
      <c r="M1216">
        <v>41.944878268538801</v>
      </c>
      <c r="N1216">
        <v>14.930689916153099</v>
      </c>
      <c r="O1216" t="s">
        <v>29</v>
      </c>
      <c r="P1216" t="s">
        <v>29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1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14.930689916153099</v>
      </c>
    </row>
    <row r="1217" spans="1:28" x14ac:dyDescent="0.25">
      <c r="A1217" t="s">
        <v>35</v>
      </c>
      <c r="B1217" t="str">
        <f t="shared" si="18"/>
        <v>EBS</v>
      </c>
      <c r="C1217">
        <v>1999</v>
      </c>
      <c r="D1217" t="s">
        <v>42</v>
      </c>
      <c r="E1217">
        <v>815.22081332554797</v>
      </c>
      <c r="F1217">
        <v>7466176.6167212296</v>
      </c>
      <c r="G1217">
        <v>84847.208800828506</v>
      </c>
      <c r="H1217">
        <v>40563.641316082103</v>
      </c>
      <c r="I1217">
        <v>60</v>
      </c>
      <c r="J1217">
        <v>88753.97</v>
      </c>
      <c r="K1217">
        <v>1.20590139348786</v>
      </c>
      <c r="L1217">
        <v>11044.2135909196</v>
      </c>
      <c r="M1217">
        <v>125.508777074874</v>
      </c>
      <c r="N1217">
        <v>60.003070074305199</v>
      </c>
      <c r="O1217">
        <v>2.2245062281459501E-2</v>
      </c>
      <c r="P1217">
        <v>7.7279047166200904E-3</v>
      </c>
      <c r="Q1217">
        <v>7.7199701107612997E-2</v>
      </c>
      <c r="R1217">
        <v>6.4376916519551505E-2</v>
      </c>
      <c r="S1217">
        <v>9.9091708068413994E-3</v>
      </c>
      <c r="T1217">
        <v>0.81535870809731703</v>
      </c>
      <c r="U1217">
        <v>3.3155503468676802E-2</v>
      </c>
      <c r="V1217">
        <v>0</v>
      </c>
      <c r="W1217">
        <v>4.6322190752755201</v>
      </c>
      <c r="X1217">
        <v>3.8628126330903401</v>
      </c>
      <c r="Y1217">
        <v>0.59458067030116402</v>
      </c>
      <c r="Z1217">
        <v>48.924025697658301</v>
      </c>
      <c r="AA1217">
        <v>1.98943199797988</v>
      </c>
      <c r="AB1217">
        <v>0</v>
      </c>
    </row>
    <row r="1218" spans="1:28" x14ac:dyDescent="0.25">
      <c r="A1218" t="s">
        <v>31</v>
      </c>
      <c r="B1218" t="str">
        <f t="shared" si="18"/>
        <v>EBS</v>
      </c>
      <c r="C1218">
        <v>1999</v>
      </c>
      <c r="D1218" t="s">
        <v>42</v>
      </c>
      <c r="E1218">
        <v>1503.1336421514</v>
      </c>
      <c r="F1218">
        <v>15591493.843483901</v>
      </c>
      <c r="G1218">
        <v>174436.92100778999</v>
      </c>
      <c r="H1218">
        <v>91742.139842932404</v>
      </c>
      <c r="I1218">
        <v>40</v>
      </c>
      <c r="J1218">
        <v>33177.949999999997</v>
      </c>
      <c r="K1218">
        <v>1.24677232056542</v>
      </c>
      <c r="L1218">
        <v>12932.345079110501</v>
      </c>
      <c r="M1218">
        <v>144.68648608376</v>
      </c>
      <c r="N1218">
        <v>76.095403215045494</v>
      </c>
      <c r="O1218">
        <v>2.2065142985082501E-2</v>
      </c>
      <c r="P1218">
        <v>8.0703042434343598E-3</v>
      </c>
      <c r="Q1218">
        <v>2.6124929418865499E-2</v>
      </c>
      <c r="R1218">
        <v>0</v>
      </c>
      <c r="S1218">
        <v>2.6308748003363702E-3</v>
      </c>
      <c r="T1218">
        <v>0.52186058227727095</v>
      </c>
      <c r="U1218">
        <v>0.44938361350352701</v>
      </c>
      <c r="V1218">
        <v>0</v>
      </c>
      <c r="W1218">
        <v>1.9879870380931699</v>
      </c>
      <c r="X1218">
        <v>0</v>
      </c>
      <c r="Y1218">
        <v>0.20019747873989799</v>
      </c>
      <c r="Z1218">
        <v>39.711191430427299</v>
      </c>
      <c r="AA1218">
        <v>34.196027267784999</v>
      </c>
      <c r="AB1218">
        <v>0</v>
      </c>
    </row>
    <row r="1219" spans="1:28" x14ac:dyDescent="0.25">
      <c r="A1219" t="s">
        <v>27</v>
      </c>
      <c r="B1219" t="str">
        <f t="shared" si="18"/>
        <v>EBS</v>
      </c>
      <c r="C1219">
        <v>1999</v>
      </c>
      <c r="D1219" t="s">
        <v>42</v>
      </c>
      <c r="E1219">
        <v>182.98050869390499</v>
      </c>
      <c r="F1219">
        <v>1807186.8588354799</v>
      </c>
      <c r="G1219">
        <v>20311.874284605299</v>
      </c>
      <c r="H1219">
        <v>8428.3481450674408</v>
      </c>
      <c r="I1219">
        <v>56</v>
      </c>
      <c r="J1219">
        <v>78702.64</v>
      </c>
      <c r="K1219">
        <v>0.257161591120594</v>
      </c>
      <c r="L1219">
        <v>2539.8281564939198</v>
      </c>
      <c r="M1219">
        <v>28.546395170474099</v>
      </c>
      <c r="N1219">
        <v>11.8452366045698</v>
      </c>
      <c r="O1219" t="s">
        <v>29</v>
      </c>
      <c r="P1219" t="s">
        <v>29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1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11.8452366045698</v>
      </c>
    </row>
    <row r="1220" spans="1:28" x14ac:dyDescent="0.25">
      <c r="A1220" t="s">
        <v>32</v>
      </c>
      <c r="B1220" t="str">
        <f t="shared" ref="B1220:B1283" si="19">IF(A1220="NBS","NBS","EBS")</f>
        <v>EBS</v>
      </c>
      <c r="C1220">
        <v>1999</v>
      </c>
      <c r="D1220" t="s">
        <v>42</v>
      </c>
      <c r="E1220">
        <v>1175.25855320701</v>
      </c>
      <c r="F1220">
        <v>11761942.0708299</v>
      </c>
      <c r="G1220">
        <v>132038.91242722599</v>
      </c>
      <c r="H1220">
        <v>62954.8817988839</v>
      </c>
      <c r="I1220">
        <v>69</v>
      </c>
      <c r="J1220">
        <v>94983.17</v>
      </c>
      <c r="K1220">
        <v>1.61782294135095</v>
      </c>
      <c r="L1220">
        <v>16191.109322373801</v>
      </c>
      <c r="M1220">
        <v>181.76049950275899</v>
      </c>
      <c r="N1220">
        <v>86.661655655554995</v>
      </c>
      <c r="O1220">
        <v>3.9246523264741699E-2</v>
      </c>
      <c r="P1220">
        <v>0</v>
      </c>
      <c r="Q1220">
        <v>0</v>
      </c>
      <c r="R1220">
        <v>1.43483930116906E-3</v>
      </c>
      <c r="S1220">
        <v>0</v>
      </c>
      <c r="T1220">
        <v>0.44563509289277498</v>
      </c>
      <c r="U1220">
        <v>0.55293006780605602</v>
      </c>
      <c r="V1220">
        <v>0</v>
      </c>
      <c r="W1220">
        <v>0</v>
      </c>
      <c r="X1220">
        <v>0.12434554943897</v>
      </c>
      <c r="Y1220">
        <v>0</v>
      </c>
      <c r="Z1220">
        <v>38.6194749683049</v>
      </c>
      <c r="AA1220">
        <v>47.917835137811103</v>
      </c>
      <c r="AB1220">
        <v>0</v>
      </c>
    </row>
    <row r="1221" spans="1:28" x14ac:dyDescent="0.25">
      <c r="A1221" t="s">
        <v>39</v>
      </c>
      <c r="B1221" t="str">
        <f t="shared" si="19"/>
        <v>EBS</v>
      </c>
      <c r="C1221">
        <v>1999</v>
      </c>
      <c r="D1221" t="s">
        <v>42</v>
      </c>
      <c r="E1221">
        <v>238.511934303624</v>
      </c>
      <c r="F1221">
        <v>2608311.52703375</v>
      </c>
      <c r="G1221">
        <v>28966.467778058999</v>
      </c>
      <c r="H1221">
        <v>16665.675599071499</v>
      </c>
      <c r="I1221">
        <v>25</v>
      </c>
      <c r="J1221">
        <v>38989.599999999999</v>
      </c>
      <c r="K1221">
        <v>0.37197939654898399</v>
      </c>
      <c r="L1221">
        <v>4067.8809245774</v>
      </c>
      <c r="M1221">
        <v>45.175639683176399</v>
      </c>
      <c r="N1221">
        <v>25.9915210135024</v>
      </c>
      <c r="O1221" t="s">
        <v>29</v>
      </c>
      <c r="P1221" t="s">
        <v>29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1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25.9915210135024</v>
      </c>
    </row>
    <row r="1222" spans="1:28" x14ac:dyDescent="0.25">
      <c r="A1222" t="s">
        <v>33</v>
      </c>
      <c r="B1222" t="str">
        <f t="shared" si="19"/>
        <v>EBS</v>
      </c>
      <c r="C1222">
        <v>1999</v>
      </c>
      <c r="D1222" t="s">
        <v>42</v>
      </c>
      <c r="E1222">
        <v>350.32772425511598</v>
      </c>
      <c r="F1222">
        <v>3572288.6522398801</v>
      </c>
      <c r="G1222">
        <v>40071.7751265775</v>
      </c>
      <c r="H1222">
        <v>16052.2922259852</v>
      </c>
      <c r="I1222">
        <v>28</v>
      </c>
      <c r="J1222">
        <v>27782.66</v>
      </c>
      <c r="K1222">
        <v>0.34760843041263001</v>
      </c>
      <c r="L1222">
        <v>3544.5600373942402</v>
      </c>
      <c r="M1222">
        <v>39.760732283505703</v>
      </c>
      <c r="N1222">
        <v>15.9276920405425</v>
      </c>
      <c r="O1222" t="s">
        <v>29</v>
      </c>
      <c r="P1222" t="s">
        <v>29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1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15.9276920405425</v>
      </c>
    </row>
    <row r="1223" spans="1:28" x14ac:dyDescent="0.25">
      <c r="A1223" t="s">
        <v>37</v>
      </c>
      <c r="B1223" t="str">
        <f t="shared" si="19"/>
        <v>EBS</v>
      </c>
      <c r="C1223">
        <v>2000</v>
      </c>
      <c r="D1223" t="s">
        <v>42</v>
      </c>
      <c r="E1223">
        <v>18.720037649999998</v>
      </c>
      <c r="F1223">
        <v>163258.63094730201</v>
      </c>
      <c r="G1223">
        <v>1868.2901802548199</v>
      </c>
      <c r="H1223">
        <v>707.75536692145999</v>
      </c>
      <c r="I1223">
        <v>20</v>
      </c>
      <c r="J1223">
        <v>32439.01</v>
      </c>
      <c r="K1223">
        <v>3.03629744264363E-2</v>
      </c>
      <c r="L1223">
        <v>264.79741809429299</v>
      </c>
      <c r="M1223">
        <v>3.0302741920093998</v>
      </c>
      <c r="N1223">
        <v>1.1479441712559399</v>
      </c>
      <c r="O1223" t="s">
        <v>29</v>
      </c>
      <c r="P1223" t="s">
        <v>29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1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1.1479441712559399</v>
      </c>
    </row>
    <row r="1224" spans="1:28" x14ac:dyDescent="0.25">
      <c r="A1224" t="s">
        <v>34</v>
      </c>
      <c r="B1224" t="str">
        <f t="shared" si="19"/>
        <v>EBS</v>
      </c>
      <c r="C1224">
        <v>2000</v>
      </c>
      <c r="D1224" t="s">
        <v>42</v>
      </c>
      <c r="E1224">
        <v>52.149506417748903</v>
      </c>
      <c r="F1224">
        <v>468741.71868080302</v>
      </c>
      <c r="G1224">
        <v>5344.0284919859096</v>
      </c>
      <c r="H1224">
        <v>2755.9256212246501</v>
      </c>
      <c r="I1224">
        <v>44</v>
      </c>
      <c r="J1224">
        <v>62875.39</v>
      </c>
      <c r="K1224">
        <v>7.4520921689169697E-2</v>
      </c>
      <c r="L1224">
        <v>669.82541753013095</v>
      </c>
      <c r="M1224">
        <v>7.6365426273801402</v>
      </c>
      <c r="N1224">
        <v>3.9381795055793698</v>
      </c>
      <c r="O1224" t="s">
        <v>29</v>
      </c>
      <c r="P1224" t="s">
        <v>29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1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3.9381795055793698</v>
      </c>
    </row>
    <row r="1225" spans="1:28" x14ac:dyDescent="0.25">
      <c r="A1225" t="s">
        <v>35</v>
      </c>
      <c r="B1225" t="str">
        <f t="shared" si="19"/>
        <v>EBS</v>
      </c>
      <c r="C1225">
        <v>2000</v>
      </c>
      <c r="D1225" t="s">
        <v>42</v>
      </c>
      <c r="E1225">
        <v>863.70116371225197</v>
      </c>
      <c r="F1225">
        <v>7883477.7074819896</v>
      </c>
      <c r="G1225">
        <v>89629.781934500905</v>
      </c>
      <c r="H1225">
        <v>49753.589477262998</v>
      </c>
      <c r="I1225">
        <v>59</v>
      </c>
      <c r="J1225">
        <v>88753.97</v>
      </c>
      <c r="K1225">
        <v>1.2992696131030901</v>
      </c>
      <c r="L1225">
        <v>11859.151592296999</v>
      </c>
      <c r="M1225">
        <v>134.83049113425801</v>
      </c>
      <c r="N1225">
        <v>74.844552336564604</v>
      </c>
      <c r="O1225">
        <v>3.1121296788912501E-2</v>
      </c>
      <c r="P1225">
        <v>4.7045196287453499E-3</v>
      </c>
      <c r="Q1225">
        <v>5.4969894797646503E-2</v>
      </c>
      <c r="R1225">
        <v>0</v>
      </c>
      <c r="S1225">
        <v>1.42358251766649E-2</v>
      </c>
      <c r="T1225">
        <v>0.87274869443996395</v>
      </c>
      <c r="U1225">
        <v>5.80455855857245E-2</v>
      </c>
      <c r="V1225">
        <v>0</v>
      </c>
      <c r="W1225">
        <v>4.1141971681179097</v>
      </c>
      <c r="X1225">
        <v>0</v>
      </c>
      <c r="Y1225">
        <v>1.0654739624890801</v>
      </c>
      <c r="Z1225">
        <v>65.320485337680296</v>
      </c>
      <c r="AA1225">
        <v>4.3443958682773003</v>
      </c>
      <c r="AB1225">
        <v>0</v>
      </c>
    </row>
    <row r="1226" spans="1:28" x14ac:dyDescent="0.25">
      <c r="A1226" t="s">
        <v>31</v>
      </c>
      <c r="B1226" t="str">
        <f t="shared" si="19"/>
        <v>EBS</v>
      </c>
      <c r="C1226">
        <v>2000</v>
      </c>
      <c r="D1226" t="s">
        <v>42</v>
      </c>
      <c r="E1226">
        <v>493.86159592039701</v>
      </c>
      <c r="F1226">
        <v>4989164.0370102702</v>
      </c>
      <c r="G1226">
        <v>56004.397012977599</v>
      </c>
      <c r="H1226">
        <v>31339.600722487601</v>
      </c>
      <c r="I1226">
        <v>40</v>
      </c>
      <c r="J1226">
        <v>33177.949999999997</v>
      </c>
      <c r="K1226">
        <v>0.40963288340917797</v>
      </c>
      <c r="L1226">
        <v>4138.2558740431195</v>
      </c>
      <c r="M1226">
        <v>46.452777096917998</v>
      </c>
      <c r="N1226">
        <v>25.994592644766499</v>
      </c>
      <c r="O1226" t="s">
        <v>29</v>
      </c>
      <c r="P1226" t="s">
        <v>29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1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25.994592644766499</v>
      </c>
    </row>
    <row r="1227" spans="1:28" x14ac:dyDescent="0.25">
      <c r="A1227" t="s">
        <v>27</v>
      </c>
      <c r="B1227" t="str">
        <f t="shared" si="19"/>
        <v>EBS</v>
      </c>
      <c r="C1227">
        <v>2000</v>
      </c>
      <c r="D1227" t="s">
        <v>42</v>
      </c>
      <c r="E1227">
        <v>752.19936843232301</v>
      </c>
      <c r="F1227">
        <v>7522096.7211336298</v>
      </c>
      <c r="G1227">
        <v>84557.689197261294</v>
      </c>
      <c r="H1227">
        <v>42877.980675856903</v>
      </c>
      <c r="I1227">
        <v>57</v>
      </c>
      <c r="J1227">
        <v>78702.64</v>
      </c>
      <c r="K1227">
        <v>1.0385978263501101</v>
      </c>
      <c r="L1227">
        <v>10386.120531378299</v>
      </c>
      <c r="M1227">
        <v>116.752866177613</v>
      </c>
      <c r="N1227">
        <v>59.203689071209197</v>
      </c>
      <c r="O1227" t="s">
        <v>29</v>
      </c>
      <c r="P1227" t="s">
        <v>29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1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59.203689071209197</v>
      </c>
    </row>
    <row r="1228" spans="1:28" x14ac:dyDescent="0.25">
      <c r="A1228" t="s">
        <v>32</v>
      </c>
      <c r="B1228" t="str">
        <f t="shared" si="19"/>
        <v>EBS</v>
      </c>
      <c r="C1228">
        <v>2000</v>
      </c>
      <c r="D1228" t="s">
        <v>42</v>
      </c>
      <c r="E1228">
        <v>642.65861562448799</v>
      </c>
      <c r="F1228">
        <v>6460813.2259353101</v>
      </c>
      <c r="G1228">
        <v>72575.572461920106</v>
      </c>
      <c r="H1228">
        <v>39587.630490484298</v>
      </c>
      <c r="I1228">
        <v>69</v>
      </c>
      <c r="J1228">
        <v>94983.17</v>
      </c>
      <c r="K1228">
        <v>0.88466308028732499</v>
      </c>
      <c r="L1228">
        <v>8893.7466808298796</v>
      </c>
      <c r="M1228">
        <v>99.905187492722803</v>
      </c>
      <c r="N1228">
        <v>54.495052706881999</v>
      </c>
      <c r="O1228" t="s">
        <v>29</v>
      </c>
      <c r="P1228" t="s">
        <v>29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1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54.495052706881999</v>
      </c>
    </row>
    <row r="1229" spans="1:28" x14ac:dyDescent="0.25">
      <c r="A1229" t="s">
        <v>39</v>
      </c>
      <c r="B1229" t="str">
        <f t="shared" si="19"/>
        <v>EBS</v>
      </c>
      <c r="C1229">
        <v>2000</v>
      </c>
      <c r="D1229" t="s">
        <v>42</v>
      </c>
      <c r="E1229">
        <v>113.21387460673699</v>
      </c>
      <c r="F1229">
        <v>1010202.98704934</v>
      </c>
      <c r="G1229">
        <v>11519.3976755972</v>
      </c>
      <c r="H1229">
        <v>7170.0353471577901</v>
      </c>
      <c r="I1229">
        <v>24</v>
      </c>
      <c r="J1229">
        <v>38989.599999999999</v>
      </c>
      <c r="K1229">
        <v>0.18392348689028501</v>
      </c>
      <c r="L1229">
        <v>1641.1420993274601</v>
      </c>
      <c r="M1229">
        <v>18.714029483852698</v>
      </c>
      <c r="N1229">
        <v>11.6482004238143</v>
      </c>
      <c r="O1229" t="s">
        <v>29</v>
      </c>
      <c r="P1229" t="s">
        <v>29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1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11.6482004238143</v>
      </c>
    </row>
    <row r="1230" spans="1:28" x14ac:dyDescent="0.25">
      <c r="A1230" t="s">
        <v>33</v>
      </c>
      <c r="B1230" t="str">
        <f t="shared" si="19"/>
        <v>EBS</v>
      </c>
      <c r="C1230">
        <v>2000</v>
      </c>
      <c r="D1230" t="s">
        <v>42</v>
      </c>
      <c r="E1230">
        <v>453.42286193358598</v>
      </c>
      <c r="F1230">
        <v>4509782.8302936498</v>
      </c>
      <c r="G1230">
        <v>50716.497829355503</v>
      </c>
      <c r="H1230">
        <v>23539.7766677115</v>
      </c>
      <c r="I1230">
        <v>29</v>
      </c>
      <c r="J1230">
        <v>27782.66</v>
      </c>
      <c r="K1230">
        <v>0.43438942101130201</v>
      </c>
      <c r="L1230">
        <v>4320.4745878581398</v>
      </c>
      <c r="M1230">
        <v>48.587559158059399</v>
      </c>
      <c r="N1230">
        <v>22.551641780515901</v>
      </c>
      <c r="O1230" t="s">
        <v>29</v>
      </c>
      <c r="P1230" t="s">
        <v>29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1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22.551641780515901</v>
      </c>
    </row>
    <row r="1231" spans="1:28" x14ac:dyDescent="0.25">
      <c r="A1231" t="s">
        <v>37</v>
      </c>
      <c r="B1231" t="str">
        <f t="shared" si="19"/>
        <v>EBS</v>
      </c>
      <c r="C1231">
        <v>2001</v>
      </c>
      <c r="D1231" t="s">
        <v>42</v>
      </c>
      <c r="E1231">
        <v>36.303481191586698</v>
      </c>
      <c r="F1231">
        <v>411475.05442939</v>
      </c>
      <c r="G1231">
        <v>4540.1533830817898</v>
      </c>
      <c r="H1231">
        <v>2018.4922503151599</v>
      </c>
      <c r="I1231">
        <v>20</v>
      </c>
      <c r="J1231">
        <v>32439.01</v>
      </c>
      <c r="K1231">
        <v>5.8882449470434597E-2</v>
      </c>
      <c r="L1231">
        <v>667.39217026927702</v>
      </c>
      <c r="M1231">
        <v>7.3639040497662096</v>
      </c>
      <c r="N1231">
        <v>3.2738945146448102</v>
      </c>
      <c r="O1231" t="s">
        <v>29</v>
      </c>
      <c r="P1231" t="s">
        <v>29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1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3.2738945146448102</v>
      </c>
    </row>
    <row r="1232" spans="1:28" x14ac:dyDescent="0.25">
      <c r="A1232" t="s">
        <v>30</v>
      </c>
      <c r="B1232" t="str">
        <f t="shared" si="19"/>
        <v>EBS</v>
      </c>
      <c r="C1232">
        <v>2001</v>
      </c>
      <c r="D1232" t="s">
        <v>42</v>
      </c>
      <c r="E1232">
        <v>24.140606477777801</v>
      </c>
      <c r="F1232">
        <v>260920.23719723499</v>
      </c>
      <c r="G1232">
        <v>2908.6150025142601</v>
      </c>
      <c r="H1232">
        <v>1486.29919252522</v>
      </c>
      <c r="I1232">
        <v>30</v>
      </c>
      <c r="J1232">
        <v>41328.67</v>
      </c>
      <c r="K1232">
        <v>3.3256638623997997E-2</v>
      </c>
      <c r="L1232">
        <v>359.44954598154101</v>
      </c>
      <c r="M1232">
        <v>4.0069729865320296</v>
      </c>
      <c r="N1232">
        <v>2.0475589616380501</v>
      </c>
      <c r="O1232" t="s">
        <v>29</v>
      </c>
      <c r="P1232" t="s">
        <v>29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1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2.0475589616380501</v>
      </c>
    </row>
    <row r="1233" spans="1:28" x14ac:dyDescent="0.25">
      <c r="A1233" t="s">
        <v>34</v>
      </c>
      <c r="B1233" t="str">
        <f t="shared" si="19"/>
        <v>EBS</v>
      </c>
      <c r="C1233">
        <v>2001</v>
      </c>
      <c r="D1233" t="s">
        <v>42</v>
      </c>
      <c r="E1233">
        <v>336.28930428326203</v>
      </c>
      <c r="F1233">
        <v>3588300.0820067399</v>
      </c>
      <c r="G1233">
        <v>39970.513983878198</v>
      </c>
      <c r="H1233">
        <v>19695.9912578312</v>
      </c>
      <c r="I1233">
        <v>44</v>
      </c>
      <c r="J1233">
        <v>62875.39</v>
      </c>
      <c r="K1233">
        <v>0.48055275362815397</v>
      </c>
      <c r="L1233">
        <v>5127.63107030013</v>
      </c>
      <c r="M1233">
        <v>57.1173103462908</v>
      </c>
      <c r="N1233">
        <v>28.1452984493801</v>
      </c>
      <c r="O1233" t="s">
        <v>29</v>
      </c>
      <c r="P1233" t="s">
        <v>29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1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28.1452984493801</v>
      </c>
    </row>
    <row r="1234" spans="1:28" x14ac:dyDescent="0.25">
      <c r="A1234" t="s">
        <v>35</v>
      </c>
      <c r="B1234" t="str">
        <f t="shared" si="19"/>
        <v>EBS</v>
      </c>
      <c r="C1234">
        <v>2001</v>
      </c>
      <c r="D1234" t="s">
        <v>42</v>
      </c>
      <c r="E1234">
        <v>540.90607519531397</v>
      </c>
      <c r="F1234">
        <v>5070373.4329349501</v>
      </c>
      <c r="G1234">
        <v>57389.769609704497</v>
      </c>
      <c r="H1234">
        <v>32859.751923139796</v>
      </c>
      <c r="I1234">
        <v>60</v>
      </c>
      <c r="J1234">
        <v>88753.97</v>
      </c>
      <c r="K1234">
        <v>0.80012602617837802</v>
      </c>
      <c r="L1234">
        <v>7500.2628592584197</v>
      </c>
      <c r="M1234">
        <v>84.892831504110504</v>
      </c>
      <c r="N1234">
        <v>48.6072239398965</v>
      </c>
      <c r="O1234">
        <v>3.0105098099659899E-2</v>
      </c>
      <c r="P1234">
        <v>3.4185950017899601E-3</v>
      </c>
      <c r="Q1234">
        <v>2.2711070334154301E-2</v>
      </c>
      <c r="R1234">
        <v>4.7456087873673199E-3</v>
      </c>
      <c r="S1234">
        <v>1.7438536447492201E-2</v>
      </c>
      <c r="T1234">
        <v>0.57759337825182999</v>
      </c>
      <c r="U1234">
        <v>0.37751140617915702</v>
      </c>
      <c r="V1234">
        <v>0</v>
      </c>
      <c r="W1234">
        <v>1.1039220816469799</v>
      </c>
      <c r="X1234">
        <v>0.23067086905870399</v>
      </c>
      <c r="Y1234">
        <v>0.84763884628730102</v>
      </c>
      <c r="Z1234">
        <v>28.075210682888098</v>
      </c>
      <c r="AA1234">
        <v>18.3497814600155</v>
      </c>
      <c r="AB1234">
        <v>0</v>
      </c>
    </row>
    <row r="1235" spans="1:28" x14ac:dyDescent="0.25">
      <c r="A1235" t="s">
        <v>31</v>
      </c>
      <c r="B1235" t="str">
        <f t="shared" si="19"/>
        <v>EBS</v>
      </c>
      <c r="C1235">
        <v>2001</v>
      </c>
      <c r="D1235" t="s">
        <v>42</v>
      </c>
      <c r="E1235">
        <v>542.33081433943698</v>
      </c>
      <c r="F1235">
        <v>6008759.7821131302</v>
      </c>
      <c r="G1235">
        <v>66591.891498796103</v>
      </c>
      <c r="H1235">
        <v>39108.6075982478</v>
      </c>
      <c r="I1235">
        <v>39</v>
      </c>
      <c r="J1235">
        <v>33177.949999999997</v>
      </c>
      <c r="K1235">
        <v>0.46136986260546398</v>
      </c>
      <c r="L1235">
        <v>5111.7520926400002</v>
      </c>
      <c r="M1235">
        <v>56.650831962884098</v>
      </c>
      <c r="N1235">
        <v>33.2703442939561</v>
      </c>
      <c r="O1235" t="s">
        <v>29</v>
      </c>
      <c r="P1235" t="s">
        <v>29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1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33.2703442939561</v>
      </c>
    </row>
    <row r="1236" spans="1:28" x14ac:dyDescent="0.25">
      <c r="A1236" t="s">
        <v>27</v>
      </c>
      <c r="B1236" t="str">
        <f t="shared" si="19"/>
        <v>EBS</v>
      </c>
      <c r="C1236">
        <v>2001</v>
      </c>
      <c r="D1236" t="s">
        <v>42</v>
      </c>
      <c r="E1236">
        <v>194.653912911959</v>
      </c>
      <c r="F1236">
        <v>2287937.8457610901</v>
      </c>
      <c r="G1236">
        <v>25183.747861490199</v>
      </c>
      <c r="H1236">
        <v>15177.8945317368</v>
      </c>
      <c r="I1236">
        <v>58</v>
      </c>
      <c r="J1236">
        <v>78702.64</v>
      </c>
      <c r="K1236">
        <v>0.26413408331898702</v>
      </c>
      <c r="L1236">
        <v>3104.5991140915598</v>
      </c>
      <c r="M1236">
        <v>34.172886927476497</v>
      </c>
      <c r="N1236">
        <v>20.5955236084354</v>
      </c>
      <c r="O1236" t="s">
        <v>29</v>
      </c>
      <c r="P1236" t="s">
        <v>29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1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20.5955236084354</v>
      </c>
    </row>
    <row r="1237" spans="1:28" x14ac:dyDescent="0.25">
      <c r="A1237" t="s">
        <v>32</v>
      </c>
      <c r="B1237" t="str">
        <f t="shared" si="19"/>
        <v>EBS</v>
      </c>
      <c r="C1237">
        <v>2001</v>
      </c>
      <c r="D1237" t="s">
        <v>42</v>
      </c>
      <c r="E1237">
        <v>952.34966666076798</v>
      </c>
      <c r="F1237">
        <v>9778564.2443726901</v>
      </c>
      <c r="G1237">
        <v>109450.596437517</v>
      </c>
      <c r="H1237">
        <v>65982.754203350007</v>
      </c>
      <c r="I1237">
        <v>69</v>
      </c>
      <c r="J1237">
        <v>94983.17</v>
      </c>
      <c r="K1237">
        <v>1.31097377228816</v>
      </c>
      <c r="L1237">
        <v>13460.855506944499</v>
      </c>
      <c r="M1237">
        <v>150.66615373950799</v>
      </c>
      <c r="N1237">
        <v>90.829726950217506</v>
      </c>
      <c r="O1237">
        <v>1.39881560373393E-2</v>
      </c>
      <c r="P1237">
        <v>0</v>
      </c>
      <c r="Q1237">
        <v>0</v>
      </c>
      <c r="R1237">
        <v>0</v>
      </c>
      <c r="S1237">
        <v>0</v>
      </c>
      <c r="T1237">
        <v>0.29427872070608802</v>
      </c>
      <c r="U1237">
        <v>0.70572127929391204</v>
      </c>
      <c r="V1237">
        <v>0</v>
      </c>
      <c r="W1237">
        <v>0</v>
      </c>
      <c r="X1237">
        <v>0</v>
      </c>
      <c r="Y1237">
        <v>0</v>
      </c>
      <c r="Z1237">
        <v>26.729255848993301</v>
      </c>
      <c r="AA1237">
        <v>64.100471101224201</v>
      </c>
      <c r="AB1237">
        <v>0</v>
      </c>
    </row>
    <row r="1238" spans="1:28" x14ac:dyDescent="0.25">
      <c r="A1238" t="s">
        <v>39</v>
      </c>
      <c r="B1238" t="str">
        <f t="shared" si="19"/>
        <v>EBS</v>
      </c>
      <c r="C1238">
        <v>2001</v>
      </c>
      <c r="D1238" t="s">
        <v>42</v>
      </c>
      <c r="E1238">
        <v>44.592662816730801</v>
      </c>
      <c r="F1238">
        <v>502531.98730657401</v>
      </c>
      <c r="G1238">
        <v>5556.9242388111998</v>
      </c>
      <c r="H1238">
        <v>3575.6158922212699</v>
      </c>
      <c r="I1238">
        <v>26</v>
      </c>
      <c r="J1238">
        <v>38989.599999999999</v>
      </c>
      <c r="K1238">
        <v>6.6871157159969496E-2</v>
      </c>
      <c r="L1238">
        <v>753.59696816493897</v>
      </c>
      <c r="M1238">
        <v>8.3331635885212805</v>
      </c>
      <c r="N1238">
        <v>5.3619935919750201</v>
      </c>
      <c r="O1238" t="s">
        <v>29</v>
      </c>
      <c r="P1238" t="s">
        <v>29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1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5.3619935919750201</v>
      </c>
    </row>
    <row r="1239" spans="1:28" x14ac:dyDescent="0.25">
      <c r="A1239" t="s">
        <v>33</v>
      </c>
      <c r="B1239" t="str">
        <f t="shared" si="19"/>
        <v>EBS</v>
      </c>
      <c r="C1239">
        <v>2001</v>
      </c>
      <c r="D1239" t="s">
        <v>42</v>
      </c>
      <c r="E1239">
        <v>424.28968480843298</v>
      </c>
      <c r="F1239">
        <v>3811933.8975155302</v>
      </c>
      <c r="G1239">
        <v>43444.7237868343</v>
      </c>
      <c r="H1239">
        <v>19947.484195187801</v>
      </c>
      <c r="I1239">
        <v>29</v>
      </c>
      <c r="J1239">
        <v>27782.66</v>
      </c>
      <c r="K1239">
        <v>0.406479174294478</v>
      </c>
      <c r="L1239">
        <v>3651.9194281775399</v>
      </c>
      <c r="M1239">
        <v>41.621034129776902</v>
      </c>
      <c r="N1239">
        <v>19.110143836216398</v>
      </c>
      <c r="O1239" t="s">
        <v>29</v>
      </c>
      <c r="P1239" t="s">
        <v>29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1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19.110143836216398</v>
      </c>
    </row>
    <row r="1240" spans="1:28" x14ac:dyDescent="0.25">
      <c r="A1240" t="s">
        <v>30</v>
      </c>
      <c r="B1240" t="str">
        <f t="shared" si="19"/>
        <v>EBS</v>
      </c>
      <c r="C1240">
        <v>2002</v>
      </c>
      <c r="D1240" t="s">
        <v>42</v>
      </c>
      <c r="E1240">
        <v>47.963116779876202</v>
      </c>
      <c r="F1240">
        <v>514319.57090896199</v>
      </c>
      <c r="G1240">
        <v>5729.7193473928301</v>
      </c>
      <c r="H1240">
        <v>3176.9010750356501</v>
      </c>
      <c r="I1240">
        <v>31</v>
      </c>
      <c r="J1240">
        <v>41328.67</v>
      </c>
      <c r="K1240">
        <v>6.3943607276353703E-2</v>
      </c>
      <c r="L1240">
        <v>685.68205873026102</v>
      </c>
      <c r="M1240">
        <v>7.6387638742262398</v>
      </c>
      <c r="N1240">
        <v>4.2353901984772202</v>
      </c>
      <c r="O1240" t="s">
        <v>29</v>
      </c>
      <c r="P1240" t="s">
        <v>29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1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4.2353901984772202</v>
      </c>
    </row>
    <row r="1241" spans="1:28" x14ac:dyDescent="0.25">
      <c r="A1241" t="s">
        <v>34</v>
      </c>
      <c r="B1241" t="str">
        <f t="shared" si="19"/>
        <v>EBS</v>
      </c>
      <c r="C1241">
        <v>2002</v>
      </c>
      <c r="D1241" t="s">
        <v>42</v>
      </c>
      <c r="E1241">
        <v>169.74379593779199</v>
      </c>
      <c r="F1241">
        <v>1854976.79330776</v>
      </c>
      <c r="G1241">
        <v>20561.916814081898</v>
      </c>
      <c r="H1241">
        <v>11329.6093074579</v>
      </c>
      <c r="I1241">
        <v>44</v>
      </c>
      <c r="J1241">
        <v>62875.39</v>
      </c>
      <c r="K1241">
        <v>0.24256153112884299</v>
      </c>
      <c r="L1241">
        <v>2650.7361209130599</v>
      </c>
      <c r="M1241">
        <v>29.382694064385401</v>
      </c>
      <c r="N1241">
        <v>16.189854630773699</v>
      </c>
      <c r="O1241" t="s">
        <v>29</v>
      </c>
      <c r="P1241" t="s">
        <v>29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1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16.189854630773699</v>
      </c>
    </row>
    <row r="1242" spans="1:28" x14ac:dyDescent="0.25">
      <c r="A1242" t="s">
        <v>35</v>
      </c>
      <c r="B1242" t="str">
        <f t="shared" si="19"/>
        <v>EBS</v>
      </c>
      <c r="C1242">
        <v>2002</v>
      </c>
      <c r="D1242" t="s">
        <v>42</v>
      </c>
      <c r="E1242">
        <v>496.99779813251899</v>
      </c>
      <c r="F1242">
        <v>5415579.2328637196</v>
      </c>
      <c r="G1242">
        <v>60201.888780863002</v>
      </c>
      <c r="H1242">
        <v>33447.516857538503</v>
      </c>
      <c r="I1242">
        <v>60</v>
      </c>
      <c r="J1242">
        <v>88753.97</v>
      </c>
      <c r="K1242">
        <v>0.73517546109199305</v>
      </c>
      <c r="L1242">
        <v>8010.90261277017</v>
      </c>
      <c r="M1242">
        <v>89.052610513334102</v>
      </c>
      <c r="N1242">
        <v>49.476665129140997</v>
      </c>
      <c r="O1242" t="s">
        <v>29</v>
      </c>
      <c r="P1242" t="s">
        <v>29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1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49.476665129140997</v>
      </c>
    </row>
    <row r="1243" spans="1:28" x14ac:dyDescent="0.25">
      <c r="A1243" t="s">
        <v>31</v>
      </c>
      <c r="B1243" t="str">
        <f t="shared" si="19"/>
        <v>EBS</v>
      </c>
      <c r="C1243">
        <v>2002</v>
      </c>
      <c r="D1243" t="s">
        <v>42</v>
      </c>
      <c r="E1243">
        <v>505.03217044279199</v>
      </c>
      <c r="F1243">
        <v>4786223.3964268602</v>
      </c>
      <c r="G1243">
        <v>54154.3270385828</v>
      </c>
      <c r="H1243">
        <v>32788.236085709497</v>
      </c>
      <c r="I1243">
        <v>39</v>
      </c>
      <c r="J1243">
        <v>33177.949999999997</v>
      </c>
      <c r="K1243">
        <v>0.42963928459852402</v>
      </c>
      <c r="L1243">
        <v>4071.7200137302698</v>
      </c>
      <c r="M1243">
        <v>46.069988583839702</v>
      </c>
      <c r="N1243">
        <v>27.893498908714498</v>
      </c>
      <c r="O1243">
        <v>2.4842490281590201E-2</v>
      </c>
      <c r="P1243">
        <v>0</v>
      </c>
      <c r="Q1243">
        <v>0</v>
      </c>
      <c r="R1243">
        <v>0</v>
      </c>
      <c r="S1243">
        <v>0</v>
      </c>
      <c r="T1243">
        <v>0.80309023910954302</v>
      </c>
      <c r="U1243">
        <v>0.196909760890457</v>
      </c>
      <c r="V1243">
        <v>0</v>
      </c>
      <c r="W1243">
        <v>0</v>
      </c>
      <c r="X1243">
        <v>0</v>
      </c>
      <c r="Y1243">
        <v>0</v>
      </c>
      <c r="Z1243">
        <v>22.400996708201301</v>
      </c>
      <c r="AA1243">
        <v>5.49250220051319</v>
      </c>
      <c r="AB1243">
        <v>0</v>
      </c>
    </row>
    <row r="1244" spans="1:28" x14ac:dyDescent="0.25">
      <c r="A1244" t="s">
        <v>27</v>
      </c>
      <c r="B1244" t="str">
        <f t="shared" si="19"/>
        <v>EBS</v>
      </c>
      <c r="C1244">
        <v>2002</v>
      </c>
      <c r="D1244" t="s">
        <v>42</v>
      </c>
      <c r="E1244">
        <v>105.384884895806</v>
      </c>
      <c r="F1244">
        <v>966038.67677233205</v>
      </c>
      <c r="G1244">
        <v>10969.6566786861</v>
      </c>
      <c r="H1244">
        <v>6974.5307526358301</v>
      </c>
      <c r="I1244">
        <v>58</v>
      </c>
      <c r="J1244">
        <v>78702.64</v>
      </c>
      <c r="K1244">
        <v>0.143001183748208</v>
      </c>
      <c r="L1244">
        <v>1310.85852076016</v>
      </c>
      <c r="M1244">
        <v>14.8851886294177</v>
      </c>
      <c r="N1244">
        <v>9.4640341895452895</v>
      </c>
      <c r="O1244">
        <v>2.02071857715737E-2</v>
      </c>
      <c r="P1244">
        <v>0</v>
      </c>
      <c r="Q1244">
        <v>0</v>
      </c>
      <c r="R1244">
        <v>0</v>
      </c>
      <c r="S1244">
        <v>0</v>
      </c>
      <c r="T1244">
        <v>0.36514478046899901</v>
      </c>
      <c r="U1244">
        <v>0.63485521953100099</v>
      </c>
      <c r="V1244">
        <v>0</v>
      </c>
      <c r="W1244">
        <v>0</v>
      </c>
      <c r="X1244">
        <v>0</v>
      </c>
      <c r="Y1244">
        <v>0</v>
      </c>
      <c r="Z1244">
        <v>3.45574268649262</v>
      </c>
      <c r="AA1244">
        <v>6.0082915030526696</v>
      </c>
      <c r="AB1244">
        <v>0</v>
      </c>
    </row>
    <row r="1245" spans="1:28" x14ac:dyDescent="0.25">
      <c r="A1245" t="s">
        <v>32</v>
      </c>
      <c r="B1245" t="str">
        <f t="shared" si="19"/>
        <v>EBS</v>
      </c>
      <c r="C1245">
        <v>2002</v>
      </c>
      <c r="D1245" t="s">
        <v>42</v>
      </c>
      <c r="E1245">
        <v>371.32732209844897</v>
      </c>
      <c r="F1245">
        <v>4071382.9559797598</v>
      </c>
      <c r="G1245">
        <v>45164.131818428803</v>
      </c>
      <c r="H1245">
        <v>26797.652514559799</v>
      </c>
      <c r="I1245">
        <v>69</v>
      </c>
      <c r="J1245">
        <v>94983.17</v>
      </c>
      <c r="K1245">
        <v>0.51115719073220001</v>
      </c>
      <c r="L1245">
        <v>5604.5341948250398</v>
      </c>
      <c r="M1245">
        <v>62.171484208872897</v>
      </c>
      <c r="N1245">
        <v>36.888782382483498</v>
      </c>
      <c r="O1245">
        <v>5.1707342750670703E-2</v>
      </c>
      <c r="P1245">
        <v>5.1897342218463604E-3</v>
      </c>
      <c r="Q1245">
        <v>2.00734903236892E-2</v>
      </c>
      <c r="R1245">
        <v>0</v>
      </c>
      <c r="S1245">
        <v>1.9197104621532599E-2</v>
      </c>
      <c r="T1245">
        <v>0.60654103757563105</v>
      </c>
      <c r="U1245">
        <v>0.354188367479147</v>
      </c>
      <c r="V1245">
        <v>0</v>
      </c>
      <c r="W1245">
        <v>0.74048661620746203</v>
      </c>
      <c r="X1245">
        <v>0</v>
      </c>
      <c r="Y1245">
        <v>0.70815781475748496</v>
      </c>
      <c r="Z1245">
        <v>22.374560341173201</v>
      </c>
      <c r="AA1245">
        <v>13.0655776103454</v>
      </c>
      <c r="AB1245">
        <v>0</v>
      </c>
    </row>
    <row r="1246" spans="1:28" x14ac:dyDescent="0.25">
      <c r="A1246" t="s">
        <v>33</v>
      </c>
      <c r="B1246" t="str">
        <f t="shared" si="19"/>
        <v>EBS</v>
      </c>
      <c r="C1246">
        <v>2002</v>
      </c>
      <c r="D1246" t="s">
        <v>42</v>
      </c>
      <c r="E1246">
        <v>371.29465695200503</v>
      </c>
      <c r="F1246">
        <v>3710670.4178378601</v>
      </c>
      <c r="G1246">
        <v>41757.133328468401</v>
      </c>
      <c r="H1246">
        <v>20804.3273754644</v>
      </c>
      <c r="I1246">
        <v>29</v>
      </c>
      <c r="J1246">
        <v>27782.66</v>
      </c>
      <c r="K1246">
        <v>0.35570873151428201</v>
      </c>
      <c r="L1246">
        <v>3554.90671002921</v>
      </c>
      <c r="M1246">
        <v>40.0042840634313</v>
      </c>
      <c r="N1246">
        <v>19.9310191034903</v>
      </c>
      <c r="O1246" t="s">
        <v>29</v>
      </c>
      <c r="P1246" t="s">
        <v>29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1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19.9310191034903</v>
      </c>
    </row>
    <row r="1247" spans="1:28" x14ac:dyDescent="0.25">
      <c r="A1247" t="s">
        <v>37</v>
      </c>
      <c r="B1247" t="str">
        <f t="shared" si="19"/>
        <v>EBS</v>
      </c>
      <c r="C1247">
        <v>2003</v>
      </c>
      <c r="D1247" t="s">
        <v>42</v>
      </c>
      <c r="E1247">
        <v>37.496641283333297</v>
      </c>
      <c r="F1247">
        <v>352369.92027513002</v>
      </c>
      <c r="G1247">
        <v>3991.32113861578</v>
      </c>
      <c r="H1247">
        <v>1979.5999967078701</v>
      </c>
      <c r="I1247">
        <v>20</v>
      </c>
      <c r="J1247">
        <v>32439.01</v>
      </c>
      <c r="K1247">
        <v>6.08176960778231E-2</v>
      </c>
      <c r="L1247">
        <v>571.52656837520703</v>
      </c>
      <c r="M1247">
        <v>6.4737253164384301</v>
      </c>
      <c r="N1247">
        <v>3.2108132044603299</v>
      </c>
      <c r="O1247" t="s">
        <v>29</v>
      </c>
      <c r="P1247" t="s">
        <v>29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1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3.2108132044603299</v>
      </c>
    </row>
    <row r="1248" spans="1:28" x14ac:dyDescent="0.25">
      <c r="A1248" t="s">
        <v>34</v>
      </c>
      <c r="B1248" t="str">
        <f t="shared" si="19"/>
        <v>EBS</v>
      </c>
      <c r="C1248">
        <v>2003</v>
      </c>
      <c r="D1248" t="s">
        <v>42</v>
      </c>
      <c r="E1248">
        <v>158.36709934637301</v>
      </c>
      <c r="F1248">
        <v>1424581.6955900099</v>
      </c>
      <c r="G1248">
        <v>16234.300832565001</v>
      </c>
      <c r="H1248">
        <v>9110.0003911637905</v>
      </c>
      <c r="I1248">
        <v>44</v>
      </c>
      <c r="J1248">
        <v>62875.39</v>
      </c>
      <c r="K1248">
        <v>0.226304389422089</v>
      </c>
      <c r="L1248">
        <v>2035.70749311553</v>
      </c>
      <c r="M1248">
        <v>23.198590823292101</v>
      </c>
      <c r="N1248">
        <v>13.018064261240401</v>
      </c>
      <c r="O1248" t="s">
        <v>29</v>
      </c>
      <c r="P1248" t="s">
        <v>29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1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13.018064261240401</v>
      </c>
    </row>
    <row r="1249" spans="1:28" x14ac:dyDescent="0.25">
      <c r="A1249" t="s">
        <v>35</v>
      </c>
      <c r="B1249" t="str">
        <f t="shared" si="19"/>
        <v>EBS</v>
      </c>
      <c r="C1249">
        <v>2003</v>
      </c>
      <c r="D1249" t="s">
        <v>42</v>
      </c>
      <c r="E1249">
        <v>314.49609189598903</v>
      </c>
      <c r="F1249">
        <v>2851397.7542526601</v>
      </c>
      <c r="G1249">
        <v>32451.018855296701</v>
      </c>
      <c r="H1249">
        <v>20000.552789110301</v>
      </c>
      <c r="I1249">
        <v>60</v>
      </c>
      <c r="J1249">
        <v>88753.97</v>
      </c>
      <c r="K1249">
        <v>0.465212945087564</v>
      </c>
      <c r="L1249">
        <v>4217.8811789834599</v>
      </c>
      <c r="M1249">
        <v>48.002612565873903</v>
      </c>
      <c r="N1249">
        <v>29.585474370468599</v>
      </c>
      <c r="O1249" t="s">
        <v>29</v>
      </c>
      <c r="P1249" t="s">
        <v>29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1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29.585474370468599</v>
      </c>
    </row>
    <row r="1250" spans="1:28" x14ac:dyDescent="0.25">
      <c r="A1250" t="s">
        <v>31</v>
      </c>
      <c r="B1250" t="str">
        <f t="shared" si="19"/>
        <v>EBS</v>
      </c>
      <c r="C1250">
        <v>2003</v>
      </c>
      <c r="D1250" t="s">
        <v>42</v>
      </c>
      <c r="E1250">
        <v>312.48064199001999</v>
      </c>
      <c r="F1250">
        <v>2921412.2621582402</v>
      </c>
      <c r="G1250">
        <v>33092.363870570603</v>
      </c>
      <c r="H1250">
        <v>21626.433837689801</v>
      </c>
      <c r="I1250">
        <v>39</v>
      </c>
      <c r="J1250">
        <v>33177.949999999997</v>
      </c>
      <c r="K1250">
        <v>0.26583249015160998</v>
      </c>
      <c r="L1250">
        <v>2485.2941016223899</v>
      </c>
      <c r="M1250">
        <v>28.152225484092199</v>
      </c>
      <c r="N1250">
        <v>18.3979677062867</v>
      </c>
      <c r="O1250" t="s">
        <v>29</v>
      </c>
      <c r="P1250" t="s">
        <v>29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1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18.3979677062867</v>
      </c>
    </row>
    <row r="1251" spans="1:28" x14ac:dyDescent="0.25">
      <c r="A1251" t="s">
        <v>27</v>
      </c>
      <c r="B1251" t="str">
        <f t="shared" si="19"/>
        <v>EBS</v>
      </c>
      <c r="C1251">
        <v>2003</v>
      </c>
      <c r="D1251" t="s">
        <v>42</v>
      </c>
      <c r="E1251">
        <v>42.773186058823498</v>
      </c>
      <c r="F1251">
        <v>386515.49760073097</v>
      </c>
      <c r="G1251">
        <v>4403.70918417749</v>
      </c>
      <c r="H1251">
        <v>2691.0389382946</v>
      </c>
      <c r="I1251">
        <v>59</v>
      </c>
      <c r="J1251">
        <v>78702.64</v>
      </c>
      <c r="K1251">
        <v>5.7056994305772997E-2</v>
      </c>
      <c r="L1251">
        <v>515.58966206934201</v>
      </c>
      <c r="M1251">
        <v>5.8742972641866897</v>
      </c>
      <c r="N1251">
        <v>3.5896926912980098</v>
      </c>
      <c r="O1251" t="s">
        <v>29</v>
      </c>
      <c r="P1251" t="s">
        <v>29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1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3.5896926912980098</v>
      </c>
    </row>
    <row r="1252" spans="1:28" x14ac:dyDescent="0.25">
      <c r="A1252" t="s">
        <v>32</v>
      </c>
      <c r="B1252" t="str">
        <f t="shared" si="19"/>
        <v>EBS</v>
      </c>
      <c r="C1252">
        <v>2003</v>
      </c>
      <c r="D1252" t="s">
        <v>42</v>
      </c>
      <c r="E1252">
        <v>630.33701539449396</v>
      </c>
      <c r="F1252">
        <v>5561024.7072975095</v>
      </c>
      <c r="G1252">
        <v>63519.1215652311</v>
      </c>
      <c r="H1252">
        <v>40537.677437882499</v>
      </c>
      <c r="I1252">
        <v>68</v>
      </c>
      <c r="J1252">
        <v>94983.17</v>
      </c>
      <c r="K1252">
        <v>0.88046188074276199</v>
      </c>
      <c r="L1252">
        <v>7767.7022815800001</v>
      </c>
      <c r="M1252">
        <v>88.724228262956103</v>
      </c>
      <c r="N1252">
        <v>56.623486874816997</v>
      </c>
      <c r="O1252">
        <v>2.5650723207003699E-2</v>
      </c>
      <c r="P1252">
        <v>0</v>
      </c>
      <c r="Q1252">
        <v>0</v>
      </c>
      <c r="R1252">
        <v>0</v>
      </c>
      <c r="S1252">
        <v>0</v>
      </c>
      <c r="T1252">
        <v>0.97922876101624801</v>
      </c>
      <c r="U1252">
        <v>2.0771238983752102E-2</v>
      </c>
      <c r="V1252">
        <v>0</v>
      </c>
      <c r="W1252">
        <v>0</v>
      </c>
      <c r="X1252">
        <v>0</v>
      </c>
      <c r="Y1252">
        <v>0</v>
      </c>
      <c r="Z1252">
        <v>55.447346896846803</v>
      </c>
      <c r="AA1252">
        <v>1.17613997797017</v>
      </c>
      <c r="AB1252">
        <v>0</v>
      </c>
    </row>
    <row r="1253" spans="1:28" x14ac:dyDescent="0.25">
      <c r="A1253" t="s">
        <v>39</v>
      </c>
      <c r="B1253" t="str">
        <f t="shared" si="19"/>
        <v>EBS</v>
      </c>
      <c r="C1253">
        <v>2003</v>
      </c>
      <c r="D1253" t="s">
        <v>42</v>
      </c>
      <c r="E1253">
        <v>18.715412624999999</v>
      </c>
      <c r="F1253">
        <v>151456.38820951199</v>
      </c>
      <c r="G1253">
        <v>1749.14428749887</v>
      </c>
      <c r="H1253">
        <v>1194.0999389184601</v>
      </c>
      <c r="I1253">
        <v>26</v>
      </c>
      <c r="J1253">
        <v>38989.599999999999</v>
      </c>
      <c r="K1253">
        <v>2.806563277245E-2</v>
      </c>
      <c r="L1253">
        <v>227.12399975898401</v>
      </c>
      <c r="M1253">
        <v>2.6230167735333101</v>
      </c>
      <c r="N1253">
        <v>1.7906722684021199</v>
      </c>
      <c r="O1253" t="s">
        <v>29</v>
      </c>
      <c r="P1253" t="s">
        <v>29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1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1.7906722684021199</v>
      </c>
    </row>
    <row r="1254" spans="1:28" x14ac:dyDescent="0.25">
      <c r="A1254" t="s">
        <v>33</v>
      </c>
      <c r="B1254" t="str">
        <f t="shared" si="19"/>
        <v>EBS</v>
      </c>
      <c r="C1254">
        <v>2003</v>
      </c>
      <c r="D1254" t="s">
        <v>42</v>
      </c>
      <c r="E1254">
        <v>188.07716219392299</v>
      </c>
      <c r="F1254">
        <v>1857626.3854423701</v>
      </c>
      <c r="G1254">
        <v>20875.0663551793</v>
      </c>
      <c r="H1254">
        <v>11858.0619832949</v>
      </c>
      <c r="I1254">
        <v>29</v>
      </c>
      <c r="J1254">
        <v>27782.66</v>
      </c>
      <c r="K1254">
        <v>0.180182201758573</v>
      </c>
      <c r="L1254">
        <v>1779.6483542680801</v>
      </c>
      <c r="M1254">
        <v>19.9987886559788</v>
      </c>
      <c r="N1254">
        <v>11.360293253131299</v>
      </c>
      <c r="O1254" t="s">
        <v>29</v>
      </c>
      <c r="P1254" t="s">
        <v>29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1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11.360293253131299</v>
      </c>
    </row>
    <row r="1255" spans="1:28" x14ac:dyDescent="0.25">
      <c r="A1255" t="s">
        <v>37</v>
      </c>
      <c r="B1255" t="str">
        <f t="shared" si="19"/>
        <v>EBS</v>
      </c>
      <c r="C1255">
        <v>2004</v>
      </c>
      <c r="D1255" t="s">
        <v>42</v>
      </c>
      <c r="E1255">
        <v>109.047450441111</v>
      </c>
      <c r="F1255">
        <v>1134358.79567565</v>
      </c>
      <c r="G1255">
        <v>12689.844487903199</v>
      </c>
      <c r="H1255">
        <v>5891.9672374029597</v>
      </c>
      <c r="I1255">
        <v>20</v>
      </c>
      <c r="J1255">
        <v>32439.01</v>
      </c>
      <c r="K1255">
        <v>0.176869566766685</v>
      </c>
      <c r="L1255">
        <v>1839.8738158255201</v>
      </c>
      <c r="M1255">
        <v>20.582299612076898</v>
      </c>
      <c r="N1255">
        <v>9.5564792066893407</v>
      </c>
      <c r="O1255" t="s">
        <v>29</v>
      </c>
      <c r="P1255" t="s">
        <v>29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1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9.5564792066893407</v>
      </c>
    </row>
    <row r="1256" spans="1:28" x14ac:dyDescent="0.25">
      <c r="A1256" t="s">
        <v>34</v>
      </c>
      <c r="B1256" t="str">
        <f t="shared" si="19"/>
        <v>EBS</v>
      </c>
      <c r="C1256">
        <v>2004</v>
      </c>
      <c r="D1256" t="s">
        <v>42</v>
      </c>
      <c r="E1256">
        <v>271.80376790646</v>
      </c>
      <c r="F1256">
        <v>2465247.2132079201</v>
      </c>
      <c r="G1256">
        <v>28054.3168783664</v>
      </c>
      <c r="H1256">
        <v>13705.524931186301</v>
      </c>
      <c r="I1256">
        <v>44</v>
      </c>
      <c r="J1256">
        <v>62875.39</v>
      </c>
      <c r="K1256">
        <v>0.38840381614973102</v>
      </c>
      <c r="L1256">
        <v>3522.8040903832102</v>
      </c>
      <c r="M1256">
        <v>40.089229884338003</v>
      </c>
      <c r="N1256">
        <v>19.585005118251299</v>
      </c>
      <c r="O1256" t="s">
        <v>29</v>
      </c>
      <c r="P1256" t="s">
        <v>29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1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19.585005118251299</v>
      </c>
    </row>
    <row r="1257" spans="1:28" x14ac:dyDescent="0.25">
      <c r="A1257" t="s">
        <v>35</v>
      </c>
      <c r="B1257" t="str">
        <f t="shared" si="19"/>
        <v>EBS</v>
      </c>
      <c r="C1257">
        <v>2004</v>
      </c>
      <c r="D1257" t="s">
        <v>42</v>
      </c>
      <c r="E1257">
        <v>613.04573051472698</v>
      </c>
      <c r="F1257">
        <v>5431266.0734642502</v>
      </c>
      <c r="G1257">
        <v>61966.822245572803</v>
      </c>
      <c r="H1257">
        <v>35953.096172622303</v>
      </c>
      <c r="I1257">
        <v>59</v>
      </c>
      <c r="J1257">
        <v>88753.97</v>
      </c>
      <c r="K1257">
        <v>0.922207497876816</v>
      </c>
      <c r="L1257">
        <v>8170.2784092587099</v>
      </c>
      <c r="M1257">
        <v>93.216974280998301</v>
      </c>
      <c r="N1257">
        <v>54.084407103593797</v>
      </c>
      <c r="O1257" t="s">
        <v>29</v>
      </c>
      <c r="P1257" t="s">
        <v>29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1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54.084407103593797</v>
      </c>
    </row>
    <row r="1258" spans="1:28" x14ac:dyDescent="0.25">
      <c r="A1258" t="s">
        <v>31</v>
      </c>
      <c r="B1258" t="str">
        <f t="shared" si="19"/>
        <v>EBS</v>
      </c>
      <c r="C1258">
        <v>2004</v>
      </c>
      <c r="D1258" t="s">
        <v>42</v>
      </c>
      <c r="E1258">
        <v>2218.0501079865799</v>
      </c>
      <c r="F1258">
        <v>22430664.860888101</v>
      </c>
      <c r="G1258">
        <v>251352.73074172001</v>
      </c>
      <c r="H1258">
        <v>161591.79141035801</v>
      </c>
      <c r="I1258">
        <v>39</v>
      </c>
      <c r="J1258">
        <v>33177.949999999997</v>
      </c>
      <c r="K1258">
        <v>1.88693219436598</v>
      </c>
      <c r="L1258">
        <v>19082.140441571901</v>
      </c>
      <c r="M1258">
        <v>213.82995725416001</v>
      </c>
      <c r="N1258">
        <v>137.46883014931501</v>
      </c>
      <c r="O1258" t="s">
        <v>29</v>
      </c>
      <c r="P1258" t="s">
        <v>29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1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137.46883014931501</v>
      </c>
    </row>
    <row r="1259" spans="1:28" x14ac:dyDescent="0.25">
      <c r="A1259" t="s">
        <v>27</v>
      </c>
      <c r="B1259" t="str">
        <f t="shared" si="19"/>
        <v>EBS</v>
      </c>
      <c r="C1259">
        <v>2004</v>
      </c>
      <c r="D1259" t="s">
        <v>42</v>
      </c>
      <c r="E1259">
        <v>149.19657663749501</v>
      </c>
      <c r="F1259">
        <v>1672299.9637615699</v>
      </c>
      <c r="G1259">
        <v>18485.820895633799</v>
      </c>
      <c r="H1259">
        <v>12217.981782300099</v>
      </c>
      <c r="I1259">
        <v>59</v>
      </c>
      <c r="J1259">
        <v>78702.64</v>
      </c>
      <c r="K1259">
        <v>0.19901973661581701</v>
      </c>
      <c r="L1259">
        <v>2230.7529155922098</v>
      </c>
      <c r="M1259">
        <v>24.6590323229414</v>
      </c>
      <c r="N1259">
        <v>16.298091893880098</v>
      </c>
      <c r="O1259" t="s">
        <v>29</v>
      </c>
      <c r="P1259" t="s">
        <v>29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1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16.298091893880098</v>
      </c>
    </row>
    <row r="1260" spans="1:28" x14ac:dyDescent="0.25">
      <c r="A1260" t="s">
        <v>32</v>
      </c>
      <c r="B1260" t="str">
        <f t="shared" si="19"/>
        <v>EBS</v>
      </c>
      <c r="C1260">
        <v>2004</v>
      </c>
      <c r="D1260" t="s">
        <v>42</v>
      </c>
      <c r="E1260">
        <v>684.61168027443603</v>
      </c>
      <c r="F1260">
        <v>6452311.4042839603</v>
      </c>
      <c r="G1260">
        <v>73074.800106458497</v>
      </c>
      <c r="H1260">
        <v>45144.693375971598</v>
      </c>
      <c r="I1260">
        <v>68</v>
      </c>
      <c r="J1260">
        <v>94983.17</v>
      </c>
      <c r="K1260">
        <v>0.95627334722782897</v>
      </c>
      <c r="L1260">
        <v>9012.6616324417992</v>
      </c>
      <c r="M1260">
        <v>102.07170825335</v>
      </c>
      <c r="N1260">
        <v>63.0586189048203</v>
      </c>
      <c r="O1260" t="s">
        <v>29</v>
      </c>
      <c r="P1260" t="s">
        <v>29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1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63.0586189048203</v>
      </c>
    </row>
    <row r="1261" spans="1:28" x14ac:dyDescent="0.25">
      <c r="A1261" t="s">
        <v>39</v>
      </c>
      <c r="B1261" t="str">
        <f t="shared" si="19"/>
        <v>EBS</v>
      </c>
      <c r="C1261">
        <v>2004</v>
      </c>
      <c r="D1261" t="s">
        <v>42</v>
      </c>
      <c r="E1261">
        <v>441.57410408939</v>
      </c>
      <c r="F1261">
        <v>4103165.2857158799</v>
      </c>
      <c r="G1261">
        <v>46563.800637112901</v>
      </c>
      <c r="H1261">
        <v>30866.817832265599</v>
      </c>
      <c r="I1261">
        <v>26</v>
      </c>
      <c r="J1261">
        <v>38989.599999999999</v>
      </c>
      <c r="K1261">
        <v>0.66218452649244997</v>
      </c>
      <c r="L1261">
        <v>6153.1066624595296</v>
      </c>
      <c r="M1261">
        <v>69.827075435414599</v>
      </c>
      <c r="N1261">
        <v>46.287880021265501</v>
      </c>
      <c r="O1261" t="s">
        <v>29</v>
      </c>
      <c r="P1261" t="s">
        <v>29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1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46.287880021265501</v>
      </c>
    </row>
    <row r="1262" spans="1:28" x14ac:dyDescent="0.25">
      <c r="A1262" t="s">
        <v>33</v>
      </c>
      <c r="B1262" t="str">
        <f t="shared" si="19"/>
        <v>EBS</v>
      </c>
      <c r="C1262">
        <v>2004</v>
      </c>
      <c r="D1262" t="s">
        <v>42</v>
      </c>
      <c r="E1262">
        <v>292.76900796148902</v>
      </c>
      <c r="F1262">
        <v>2685701.89424218</v>
      </c>
      <c r="G1262">
        <v>30517.915157698299</v>
      </c>
      <c r="H1262">
        <v>14955.347165883401</v>
      </c>
      <c r="I1262">
        <v>29</v>
      </c>
      <c r="J1262">
        <v>27782.66</v>
      </c>
      <c r="K1262">
        <v>0.280479372645908</v>
      </c>
      <c r="L1262">
        <v>2572.96353755471</v>
      </c>
      <c r="M1262">
        <v>29.236857266730301</v>
      </c>
      <c r="N1262">
        <v>14.3275629479897</v>
      </c>
      <c r="O1262" t="s">
        <v>29</v>
      </c>
      <c r="P1262" t="s">
        <v>29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1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14.3275629479897</v>
      </c>
    </row>
    <row r="1263" spans="1:28" x14ac:dyDescent="0.25">
      <c r="A1263" t="s">
        <v>37</v>
      </c>
      <c r="B1263" t="str">
        <f t="shared" si="19"/>
        <v>EBS</v>
      </c>
      <c r="C1263">
        <v>2005</v>
      </c>
      <c r="D1263" t="s">
        <v>42</v>
      </c>
      <c r="E1263">
        <v>65.360200500000005</v>
      </c>
      <c r="F1263">
        <v>637379.22876609</v>
      </c>
      <c r="G1263">
        <v>7192.1449236223998</v>
      </c>
      <c r="H1263">
        <v>3578.01049061605</v>
      </c>
      <c r="I1263">
        <v>20</v>
      </c>
      <c r="J1263">
        <v>32439.01</v>
      </c>
      <c r="K1263">
        <v>0.10601100988107499</v>
      </c>
      <c r="L1263">
        <v>1033.79755878677</v>
      </c>
      <c r="M1263">
        <v>11.6653030549418</v>
      </c>
      <c r="N1263">
        <v>5.8033559042599601</v>
      </c>
      <c r="O1263" t="s">
        <v>29</v>
      </c>
      <c r="P1263" t="s">
        <v>29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1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5.8033559042599601</v>
      </c>
    </row>
    <row r="1264" spans="1:28" x14ac:dyDescent="0.25">
      <c r="A1264" t="s">
        <v>30</v>
      </c>
      <c r="B1264" t="str">
        <f t="shared" si="19"/>
        <v>EBS</v>
      </c>
      <c r="C1264">
        <v>2005</v>
      </c>
      <c r="D1264" t="s">
        <v>42</v>
      </c>
      <c r="E1264">
        <v>93.890293388373493</v>
      </c>
      <c r="F1264">
        <v>932418.33151027502</v>
      </c>
      <c r="G1264">
        <v>10483.118331964901</v>
      </c>
      <c r="H1264">
        <v>6286.8590912395703</v>
      </c>
      <c r="I1264">
        <v>31</v>
      </c>
      <c r="J1264">
        <v>41328.67</v>
      </c>
      <c r="K1264">
        <v>0.12517293392423501</v>
      </c>
      <c r="L1264">
        <v>1243.0841782238299</v>
      </c>
      <c r="M1264">
        <v>13.9759141326687</v>
      </c>
      <c r="N1264">
        <v>8.3815330554303191</v>
      </c>
      <c r="O1264" t="s">
        <v>29</v>
      </c>
      <c r="P1264" t="s">
        <v>29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1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8.3815330554303191</v>
      </c>
    </row>
    <row r="1265" spans="1:28" x14ac:dyDescent="0.25">
      <c r="A1265" t="s">
        <v>34</v>
      </c>
      <c r="B1265" t="str">
        <f t="shared" si="19"/>
        <v>EBS</v>
      </c>
      <c r="C1265">
        <v>2005</v>
      </c>
      <c r="D1265" t="s">
        <v>42</v>
      </c>
      <c r="E1265">
        <v>237.522931132812</v>
      </c>
      <c r="F1265">
        <v>2213089.0762310498</v>
      </c>
      <c r="G1265">
        <v>25077.031985782301</v>
      </c>
      <c r="H1265">
        <v>12667.6224976099</v>
      </c>
      <c r="I1265">
        <v>44</v>
      </c>
      <c r="J1265">
        <v>62875.39</v>
      </c>
      <c r="K1265">
        <v>0.33941697565724399</v>
      </c>
      <c r="L1265">
        <v>3162.4736084719698</v>
      </c>
      <c r="M1265">
        <v>35.834731048830399</v>
      </c>
      <c r="N1265">
        <v>18.101856929772602</v>
      </c>
      <c r="O1265" t="s">
        <v>29</v>
      </c>
      <c r="P1265" t="s">
        <v>29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1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18.101856929772602</v>
      </c>
    </row>
    <row r="1266" spans="1:28" x14ac:dyDescent="0.25">
      <c r="A1266" t="s">
        <v>35</v>
      </c>
      <c r="B1266" t="str">
        <f t="shared" si="19"/>
        <v>EBS</v>
      </c>
      <c r="C1266">
        <v>2005</v>
      </c>
      <c r="D1266" t="s">
        <v>42</v>
      </c>
      <c r="E1266">
        <v>2094.7100705593698</v>
      </c>
      <c r="F1266">
        <v>19406024.298721202</v>
      </c>
      <c r="G1266">
        <v>220194.18065759199</v>
      </c>
      <c r="H1266">
        <v>132680.07048614399</v>
      </c>
      <c r="I1266">
        <v>58</v>
      </c>
      <c r="J1266">
        <v>88753.97</v>
      </c>
      <c r="K1266">
        <v>3.20541094415732</v>
      </c>
      <c r="L1266">
        <v>29695.891352206399</v>
      </c>
      <c r="M1266">
        <v>336.95013283204298</v>
      </c>
      <c r="N1266">
        <v>203.032465440089</v>
      </c>
      <c r="O1266" t="s">
        <v>29</v>
      </c>
      <c r="P1266" t="s">
        <v>29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1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203.032465440089</v>
      </c>
    </row>
    <row r="1267" spans="1:28" x14ac:dyDescent="0.25">
      <c r="A1267" t="s">
        <v>31</v>
      </c>
      <c r="B1267" t="str">
        <f t="shared" si="19"/>
        <v>EBS</v>
      </c>
      <c r="C1267">
        <v>2005</v>
      </c>
      <c r="D1267" t="s">
        <v>42</v>
      </c>
      <c r="E1267">
        <v>1198.5197483280699</v>
      </c>
      <c r="F1267">
        <v>11252481.534187701</v>
      </c>
      <c r="G1267">
        <v>127451.263055598</v>
      </c>
      <c r="H1267">
        <v>81874.321652950006</v>
      </c>
      <c r="I1267">
        <v>39</v>
      </c>
      <c r="J1267">
        <v>33177.949999999997</v>
      </c>
      <c r="K1267">
        <v>1.01960072523183</v>
      </c>
      <c r="L1267">
        <v>9572.6735824923999</v>
      </c>
      <c r="M1267">
        <v>108.424913669115</v>
      </c>
      <c r="N1267">
        <v>69.651850002192106</v>
      </c>
      <c r="O1267" t="s">
        <v>29</v>
      </c>
      <c r="P1267" t="s">
        <v>29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1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69.651850002192106</v>
      </c>
    </row>
    <row r="1268" spans="1:28" x14ac:dyDescent="0.25">
      <c r="A1268" t="s">
        <v>27</v>
      </c>
      <c r="B1268" t="str">
        <f t="shared" si="19"/>
        <v>EBS</v>
      </c>
      <c r="C1268">
        <v>2005</v>
      </c>
      <c r="D1268" t="s">
        <v>42</v>
      </c>
      <c r="E1268">
        <v>115.50926467511501</v>
      </c>
      <c r="F1268">
        <v>1095255.71769329</v>
      </c>
      <c r="G1268">
        <v>12397.892321441201</v>
      </c>
      <c r="H1268">
        <v>8749.8810841887007</v>
      </c>
      <c r="I1268">
        <v>58</v>
      </c>
      <c r="J1268">
        <v>78702.64</v>
      </c>
      <c r="K1268">
        <v>0.15673938059293599</v>
      </c>
      <c r="L1268">
        <v>1486.1985596130401</v>
      </c>
      <c r="M1268">
        <v>16.823221657468199</v>
      </c>
      <c r="N1268">
        <v>11.8730817415813</v>
      </c>
      <c r="O1268" t="s">
        <v>29</v>
      </c>
      <c r="P1268" t="s">
        <v>29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1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11.8730817415813</v>
      </c>
    </row>
    <row r="1269" spans="1:28" x14ac:dyDescent="0.25">
      <c r="A1269" t="s">
        <v>32</v>
      </c>
      <c r="B1269" t="str">
        <f t="shared" si="19"/>
        <v>EBS</v>
      </c>
      <c r="C1269">
        <v>2005</v>
      </c>
      <c r="D1269" t="s">
        <v>42</v>
      </c>
      <c r="E1269">
        <v>1132.7809065860499</v>
      </c>
      <c r="F1269">
        <v>10908453.2002338</v>
      </c>
      <c r="G1269">
        <v>123158.60064897301</v>
      </c>
      <c r="H1269">
        <v>77888.1243231728</v>
      </c>
      <c r="I1269">
        <v>69</v>
      </c>
      <c r="J1269">
        <v>94983.17</v>
      </c>
      <c r="K1269">
        <v>1.55934958584082</v>
      </c>
      <c r="L1269">
        <v>15016.2241268818</v>
      </c>
      <c r="M1269">
        <v>169.53614931019601</v>
      </c>
      <c r="N1269">
        <v>107.218274689407</v>
      </c>
      <c r="O1269" t="s">
        <v>29</v>
      </c>
      <c r="P1269" t="s">
        <v>29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1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107.218274689407</v>
      </c>
    </row>
    <row r="1270" spans="1:28" x14ac:dyDescent="0.25">
      <c r="A1270" t="s">
        <v>39</v>
      </c>
      <c r="B1270" t="str">
        <f t="shared" si="19"/>
        <v>EBS</v>
      </c>
      <c r="C1270">
        <v>2005</v>
      </c>
      <c r="D1270" t="s">
        <v>42</v>
      </c>
      <c r="E1270">
        <v>99.259795140781506</v>
      </c>
      <c r="F1270">
        <v>867006.74885446101</v>
      </c>
      <c r="G1270">
        <v>9910.8464367388206</v>
      </c>
      <c r="H1270">
        <v>6505.6001100109297</v>
      </c>
      <c r="I1270">
        <v>26</v>
      </c>
      <c r="J1270">
        <v>38989.599999999999</v>
      </c>
      <c r="K1270">
        <v>0.14884998879311601</v>
      </c>
      <c r="L1270">
        <v>1300.1633205821499</v>
      </c>
      <c r="M1270">
        <v>14.862305316533501</v>
      </c>
      <c r="N1270">
        <v>9.7557979249723896</v>
      </c>
      <c r="O1270" t="s">
        <v>29</v>
      </c>
      <c r="P1270" t="s">
        <v>29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1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9.7557979249723896</v>
      </c>
    </row>
    <row r="1271" spans="1:28" x14ac:dyDescent="0.25">
      <c r="A1271" t="s">
        <v>33</v>
      </c>
      <c r="B1271" t="str">
        <f t="shared" si="19"/>
        <v>EBS</v>
      </c>
      <c r="C1271">
        <v>2005</v>
      </c>
      <c r="D1271" t="s">
        <v>42</v>
      </c>
      <c r="E1271">
        <v>510.71392855596798</v>
      </c>
      <c r="F1271">
        <v>4825398.4431792796</v>
      </c>
      <c r="G1271">
        <v>54610.765658484699</v>
      </c>
      <c r="H1271">
        <v>27414.5086658691</v>
      </c>
      <c r="I1271">
        <v>28</v>
      </c>
      <c r="J1271">
        <v>27782.66</v>
      </c>
      <c r="K1271">
        <v>0.50674969408338399</v>
      </c>
      <c r="L1271">
        <v>4787.9430111206902</v>
      </c>
      <c r="M1271">
        <v>54.186869093905599</v>
      </c>
      <c r="N1271">
        <v>27.2017133332462</v>
      </c>
      <c r="O1271" t="s">
        <v>29</v>
      </c>
      <c r="P1271" t="s">
        <v>29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1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27.2017133332462</v>
      </c>
    </row>
    <row r="1272" spans="1:28" x14ac:dyDescent="0.25">
      <c r="A1272" t="s">
        <v>37</v>
      </c>
      <c r="B1272" t="str">
        <f t="shared" si="19"/>
        <v>EBS</v>
      </c>
      <c r="C1272">
        <v>2006</v>
      </c>
      <c r="D1272" t="s">
        <v>42</v>
      </c>
      <c r="E1272">
        <v>116.63085649069301</v>
      </c>
      <c r="F1272">
        <v>1088753.0500771001</v>
      </c>
      <c r="G1272">
        <v>12343.6739297328</v>
      </c>
      <c r="H1272">
        <v>5007.6198206831796</v>
      </c>
      <c r="I1272">
        <v>20</v>
      </c>
      <c r="J1272">
        <v>32439.01</v>
      </c>
      <c r="K1272">
        <v>0.18916947600050801</v>
      </c>
      <c r="L1272">
        <v>1765.9035539490701</v>
      </c>
      <c r="M1272">
        <v>20.020828102166998</v>
      </c>
      <c r="N1272">
        <v>8.1221114719669991</v>
      </c>
      <c r="O1272" t="s">
        <v>29</v>
      </c>
      <c r="P1272" t="s">
        <v>29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1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8.1221114719669991</v>
      </c>
    </row>
    <row r="1273" spans="1:28" x14ac:dyDescent="0.25">
      <c r="A1273" t="s">
        <v>30</v>
      </c>
      <c r="B1273" t="str">
        <f t="shared" si="19"/>
        <v>EBS</v>
      </c>
      <c r="C1273">
        <v>2006</v>
      </c>
      <c r="D1273" t="s">
        <v>42</v>
      </c>
      <c r="E1273">
        <v>85.728123303692698</v>
      </c>
      <c r="F1273">
        <v>719843.01032061502</v>
      </c>
      <c r="G1273">
        <v>8275.3148361126005</v>
      </c>
      <c r="H1273">
        <v>3540.1717526021198</v>
      </c>
      <c r="I1273">
        <v>31</v>
      </c>
      <c r="J1273">
        <v>41328.67</v>
      </c>
      <c r="K1273">
        <v>0.114291268314117</v>
      </c>
      <c r="L1273">
        <v>959.68239436604097</v>
      </c>
      <c r="M1273">
        <v>11.0325082583162</v>
      </c>
      <c r="N1273">
        <v>4.7196964550520901</v>
      </c>
      <c r="O1273" t="s">
        <v>29</v>
      </c>
      <c r="P1273" t="s">
        <v>29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1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4.7196964550520901</v>
      </c>
    </row>
    <row r="1274" spans="1:28" x14ac:dyDescent="0.25">
      <c r="A1274" t="s">
        <v>34</v>
      </c>
      <c r="B1274" t="str">
        <f t="shared" si="19"/>
        <v>EBS</v>
      </c>
      <c r="C1274">
        <v>2006</v>
      </c>
      <c r="D1274" t="s">
        <v>42</v>
      </c>
      <c r="E1274">
        <v>185.52847761819399</v>
      </c>
      <c r="F1274">
        <v>1807194.8280100799</v>
      </c>
      <c r="G1274">
        <v>20387.8223011761</v>
      </c>
      <c r="H1274">
        <v>9053.8621106418504</v>
      </c>
      <c r="I1274">
        <v>44</v>
      </c>
      <c r="J1274">
        <v>62875.39</v>
      </c>
      <c r="K1274">
        <v>0.26511762241705</v>
      </c>
      <c r="L1274">
        <v>2582.4563549344698</v>
      </c>
      <c r="M1274">
        <v>29.133915419026</v>
      </c>
      <c r="N1274">
        <v>12.9378434366552</v>
      </c>
      <c r="O1274" t="s">
        <v>29</v>
      </c>
      <c r="P1274" t="s">
        <v>29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1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12.9378434366552</v>
      </c>
    </row>
    <row r="1275" spans="1:28" x14ac:dyDescent="0.25">
      <c r="A1275" t="s">
        <v>35</v>
      </c>
      <c r="B1275" t="str">
        <f t="shared" si="19"/>
        <v>EBS</v>
      </c>
      <c r="C1275">
        <v>2006</v>
      </c>
      <c r="D1275" t="s">
        <v>42</v>
      </c>
      <c r="E1275">
        <v>3178.0391270018199</v>
      </c>
      <c r="F1275">
        <v>30193706.599935401</v>
      </c>
      <c r="G1275">
        <v>341351.05151206098</v>
      </c>
      <c r="H1275">
        <v>185891.421166844</v>
      </c>
      <c r="I1275">
        <v>60</v>
      </c>
      <c r="J1275">
        <v>88753.97</v>
      </c>
      <c r="K1275">
        <v>4.7010598222790998</v>
      </c>
      <c r="L1275">
        <v>44663.5221626579</v>
      </c>
      <c r="M1275">
        <v>504.93768308949802</v>
      </c>
      <c r="N1275">
        <v>274.97669362499101</v>
      </c>
      <c r="O1275">
        <v>3.5645247774234001E-2</v>
      </c>
      <c r="P1275">
        <v>4.35425527682604E-3</v>
      </c>
      <c r="Q1275">
        <v>7.6347050952004598E-3</v>
      </c>
      <c r="R1275">
        <v>3.0749343107156898E-3</v>
      </c>
      <c r="S1275">
        <v>2.91446656231793E-2</v>
      </c>
      <c r="T1275">
        <v>0.38985772071980801</v>
      </c>
      <c r="U1275">
        <v>0.57028797425109701</v>
      </c>
      <c r="V1275">
        <v>0</v>
      </c>
      <c r="W1275">
        <v>2.0993659638800901</v>
      </c>
      <c r="X1275">
        <v>0.84553526987463901</v>
      </c>
      <c r="Y1275">
        <v>8.0141037898677698</v>
      </c>
      <c r="Z1275">
        <v>107.20178702770799</v>
      </c>
      <c r="AA1275">
        <v>156.81590157366</v>
      </c>
      <c r="AB1275">
        <v>0</v>
      </c>
    </row>
    <row r="1276" spans="1:28" x14ac:dyDescent="0.25">
      <c r="A1276" t="s">
        <v>31</v>
      </c>
      <c r="B1276" t="str">
        <f t="shared" si="19"/>
        <v>EBS</v>
      </c>
      <c r="C1276">
        <v>2006</v>
      </c>
      <c r="D1276" t="s">
        <v>42</v>
      </c>
      <c r="E1276">
        <v>1223.6194906392</v>
      </c>
      <c r="F1276">
        <v>12208435.0160865</v>
      </c>
      <c r="G1276">
        <v>137017.420971146</v>
      </c>
      <c r="H1276">
        <v>71656.181266002401</v>
      </c>
      <c r="I1276">
        <v>39</v>
      </c>
      <c r="J1276">
        <v>33177.949999999997</v>
      </c>
      <c r="K1276">
        <v>1.0409534943449399</v>
      </c>
      <c r="L1276">
        <v>10385.9191421017</v>
      </c>
      <c r="M1276">
        <v>116.56300364383701</v>
      </c>
      <c r="N1276">
        <v>60.959107672675998</v>
      </c>
      <c r="O1276" t="s">
        <v>29</v>
      </c>
      <c r="P1276" t="s">
        <v>29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1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60.959107672675998</v>
      </c>
    </row>
    <row r="1277" spans="1:28" x14ac:dyDescent="0.25">
      <c r="A1277" t="s">
        <v>27</v>
      </c>
      <c r="B1277" t="str">
        <f t="shared" si="19"/>
        <v>EBS</v>
      </c>
      <c r="C1277">
        <v>2006</v>
      </c>
      <c r="D1277" t="s">
        <v>42</v>
      </c>
      <c r="E1277">
        <v>233.043706449973</v>
      </c>
      <c r="F1277">
        <v>2273530.91441677</v>
      </c>
      <c r="G1277">
        <v>25615.502148431999</v>
      </c>
      <c r="H1277">
        <v>13474.304772397199</v>
      </c>
      <c r="I1277">
        <v>58</v>
      </c>
      <c r="J1277">
        <v>78702.64</v>
      </c>
      <c r="K1277">
        <v>0.31622680918961898</v>
      </c>
      <c r="L1277">
        <v>3085.04974286575</v>
      </c>
      <c r="M1277">
        <v>34.758752482883999</v>
      </c>
      <c r="N1277">
        <v>18.2838509957285</v>
      </c>
      <c r="O1277" t="s">
        <v>29</v>
      </c>
      <c r="P1277" t="s">
        <v>29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1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18.2838509957285</v>
      </c>
    </row>
    <row r="1278" spans="1:28" x14ac:dyDescent="0.25">
      <c r="A1278" t="s">
        <v>32</v>
      </c>
      <c r="B1278" t="str">
        <f t="shared" si="19"/>
        <v>EBS</v>
      </c>
      <c r="C1278">
        <v>2006</v>
      </c>
      <c r="D1278" t="s">
        <v>42</v>
      </c>
      <c r="E1278">
        <v>851.52856356771701</v>
      </c>
      <c r="F1278">
        <v>8395669.5705601908</v>
      </c>
      <c r="G1278">
        <v>94448.555665333799</v>
      </c>
      <c r="H1278">
        <v>52472.703273100298</v>
      </c>
      <c r="I1278">
        <v>69</v>
      </c>
      <c r="J1278">
        <v>94983.17</v>
      </c>
      <c r="K1278">
        <v>1.1721867001914199</v>
      </c>
      <c r="L1278">
        <v>11557.2073925268</v>
      </c>
      <c r="M1278">
        <v>130.014829261085</v>
      </c>
      <c r="N1278">
        <v>72.232227468817996</v>
      </c>
      <c r="O1278">
        <v>2.4385473054668198E-2</v>
      </c>
      <c r="P1278">
        <v>0</v>
      </c>
      <c r="Q1278">
        <v>0</v>
      </c>
      <c r="R1278">
        <v>0</v>
      </c>
      <c r="S1278">
        <v>6.1291598338963898E-3</v>
      </c>
      <c r="T1278">
        <v>0.87171560602523201</v>
      </c>
      <c r="U1278">
        <v>0.122155234140872</v>
      </c>
      <c r="V1278">
        <v>0</v>
      </c>
      <c r="W1278">
        <v>0</v>
      </c>
      <c r="X1278">
        <v>0</v>
      </c>
      <c r="Y1278">
        <v>0.44272286731474603</v>
      </c>
      <c r="Z1278">
        <v>62.965959942532997</v>
      </c>
      <c r="AA1278">
        <v>8.8235446589701692</v>
      </c>
      <c r="AB1278">
        <v>0</v>
      </c>
    </row>
    <row r="1279" spans="1:28" x14ac:dyDescent="0.25">
      <c r="A1279" t="s">
        <v>39</v>
      </c>
      <c r="B1279" t="str">
        <f t="shared" si="19"/>
        <v>EBS</v>
      </c>
      <c r="C1279">
        <v>2006</v>
      </c>
      <c r="D1279" t="s">
        <v>42</v>
      </c>
      <c r="E1279">
        <v>435.81119943912103</v>
      </c>
      <c r="F1279">
        <v>4203495.2846386796</v>
      </c>
      <c r="G1279">
        <v>47449.481319179002</v>
      </c>
      <c r="H1279">
        <v>29655.965674456998</v>
      </c>
      <c r="I1279">
        <v>26</v>
      </c>
      <c r="J1279">
        <v>38989.599999999999</v>
      </c>
      <c r="K1279">
        <v>0.65354247467890603</v>
      </c>
      <c r="L1279">
        <v>6303.5615288441604</v>
      </c>
      <c r="M1279">
        <v>71.155242186240898</v>
      </c>
      <c r="N1279">
        <v>44.4720861254157</v>
      </c>
      <c r="O1279" t="s">
        <v>29</v>
      </c>
      <c r="P1279" t="s">
        <v>29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1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44.4720861254157</v>
      </c>
    </row>
    <row r="1280" spans="1:28" x14ac:dyDescent="0.25">
      <c r="A1280" t="s">
        <v>33</v>
      </c>
      <c r="B1280" t="str">
        <f t="shared" si="19"/>
        <v>EBS</v>
      </c>
      <c r="C1280">
        <v>2006</v>
      </c>
      <c r="D1280" t="s">
        <v>42</v>
      </c>
      <c r="E1280">
        <v>637.42755738733399</v>
      </c>
      <c r="F1280">
        <v>5993739.6067282297</v>
      </c>
      <c r="G1280">
        <v>67898.576394996693</v>
      </c>
      <c r="H1280">
        <v>30479.529088432599</v>
      </c>
      <c r="I1280">
        <v>29</v>
      </c>
      <c r="J1280">
        <v>27782.66</v>
      </c>
      <c r="K1280">
        <v>0.61067010694906199</v>
      </c>
      <c r="L1280">
        <v>5742.1389524918704</v>
      </c>
      <c r="M1280">
        <v>65.048381464352303</v>
      </c>
      <c r="N1280">
        <v>29.200082538759801</v>
      </c>
      <c r="O1280" t="s">
        <v>29</v>
      </c>
      <c r="P1280" t="s">
        <v>29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1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29.200082538759801</v>
      </c>
    </row>
    <row r="1281" spans="1:28" x14ac:dyDescent="0.25">
      <c r="A1281" t="s">
        <v>37</v>
      </c>
      <c r="B1281" t="str">
        <f t="shared" si="19"/>
        <v>EBS</v>
      </c>
      <c r="C1281">
        <v>2007</v>
      </c>
      <c r="D1281" t="s">
        <v>42</v>
      </c>
      <c r="E1281">
        <v>273.02637761965099</v>
      </c>
      <c r="F1281">
        <v>2393291.8909374499</v>
      </c>
      <c r="G1281">
        <v>27350.554452921901</v>
      </c>
      <c r="H1281">
        <v>11185.934845924499</v>
      </c>
      <c r="I1281">
        <v>20</v>
      </c>
      <c r="J1281">
        <v>32439.01</v>
      </c>
      <c r="K1281">
        <v>0.44283526969338199</v>
      </c>
      <c r="L1281">
        <v>3881.8009791519398</v>
      </c>
      <c r="M1281">
        <v>44.3612454701939</v>
      </c>
      <c r="N1281">
        <v>18.143032616314599</v>
      </c>
      <c r="O1281" t="s">
        <v>29</v>
      </c>
      <c r="P1281" t="s">
        <v>29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1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18.143032616314599</v>
      </c>
    </row>
    <row r="1282" spans="1:28" x14ac:dyDescent="0.25">
      <c r="A1282" t="s">
        <v>30</v>
      </c>
      <c r="B1282" t="str">
        <f t="shared" si="19"/>
        <v>EBS</v>
      </c>
      <c r="C1282">
        <v>2007</v>
      </c>
      <c r="D1282" t="s">
        <v>42</v>
      </c>
      <c r="E1282">
        <v>22.937342292307701</v>
      </c>
      <c r="F1282">
        <v>185622.78525869301</v>
      </c>
      <c r="G1282">
        <v>2143.7262455759701</v>
      </c>
      <c r="H1282">
        <v>995.75060355742096</v>
      </c>
      <c r="I1282">
        <v>31</v>
      </c>
      <c r="J1282">
        <v>41328.67</v>
      </c>
      <c r="K1282">
        <v>3.0579672589542799E-2</v>
      </c>
      <c r="L1282">
        <v>247.46912375604501</v>
      </c>
      <c r="M1282">
        <v>2.8579791797983298</v>
      </c>
      <c r="N1282">
        <v>1.3275176805395299</v>
      </c>
      <c r="O1282" t="s">
        <v>29</v>
      </c>
      <c r="P1282" t="s">
        <v>29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1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1.3275176805395299</v>
      </c>
    </row>
    <row r="1283" spans="1:28" x14ac:dyDescent="0.25">
      <c r="A1283" t="s">
        <v>34</v>
      </c>
      <c r="B1283" t="str">
        <f t="shared" si="19"/>
        <v>EBS</v>
      </c>
      <c r="C1283">
        <v>2007</v>
      </c>
      <c r="D1283" t="s">
        <v>42</v>
      </c>
      <c r="E1283">
        <v>238.00773039895901</v>
      </c>
      <c r="F1283">
        <v>2081533.74895522</v>
      </c>
      <c r="G1283">
        <v>23801.234353127202</v>
      </c>
      <c r="H1283">
        <v>9218.7474136644196</v>
      </c>
      <c r="I1283">
        <v>44</v>
      </c>
      <c r="J1283">
        <v>62875.39</v>
      </c>
      <c r="K1283">
        <v>0.34010974708748698</v>
      </c>
      <c r="L1283">
        <v>2974.4828696300401</v>
      </c>
      <c r="M1283">
        <v>34.011633918960698</v>
      </c>
      <c r="N1283">
        <v>13.173462248764601</v>
      </c>
      <c r="O1283" t="s">
        <v>29</v>
      </c>
      <c r="P1283" t="s">
        <v>29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1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13.173462248764601</v>
      </c>
    </row>
    <row r="1284" spans="1:28" x14ac:dyDescent="0.25">
      <c r="A1284" t="s">
        <v>35</v>
      </c>
      <c r="B1284" t="str">
        <f t="shared" ref="B1284:B1347" si="20">IF(A1284="NBS","NBS","EBS")</f>
        <v>EBS</v>
      </c>
      <c r="C1284">
        <v>2007</v>
      </c>
      <c r="D1284" t="s">
        <v>42</v>
      </c>
      <c r="E1284">
        <v>2642.3458298566702</v>
      </c>
      <c r="F1284">
        <v>25459203.769432601</v>
      </c>
      <c r="G1284">
        <v>287342.22675189801</v>
      </c>
      <c r="H1284">
        <v>147433.44403583699</v>
      </c>
      <c r="I1284">
        <v>60</v>
      </c>
      <c r="J1284">
        <v>88753.97</v>
      </c>
      <c r="K1284">
        <v>3.9086447085453999</v>
      </c>
      <c r="L1284">
        <v>37660.0901262685</v>
      </c>
      <c r="M1284">
        <v>425.04605621451998</v>
      </c>
      <c r="N1284">
        <v>218.08839114922301</v>
      </c>
      <c r="O1284">
        <v>7.2476712542461103E-2</v>
      </c>
      <c r="P1284">
        <v>0</v>
      </c>
      <c r="Q1284">
        <v>0</v>
      </c>
      <c r="R1284">
        <v>0</v>
      </c>
      <c r="S1284">
        <v>0</v>
      </c>
      <c r="T1284">
        <v>0.33446249462123001</v>
      </c>
      <c r="U1284">
        <v>0.66553750537876999</v>
      </c>
      <c r="V1284">
        <v>0</v>
      </c>
      <c r="W1284">
        <v>0</v>
      </c>
      <c r="X1284">
        <v>0</v>
      </c>
      <c r="Y1284">
        <v>0</v>
      </c>
      <c r="Z1284">
        <v>72.942387351699594</v>
      </c>
      <c r="AA1284">
        <v>145.14600379752301</v>
      </c>
      <c r="AB1284">
        <v>0</v>
      </c>
    </row>
    <row r="1285" spans="1:28" x14ac:dyDescent="0.25">
      <c r="A1285" t="s">
        <v>31</v>
      </c>
      <c r="B1285" t="str">
        <f t="shared" si="20"/>
        <v>EBS</v>
      </c>
      <c r="C1285">
        <v>2007</v>
      </c>
      <c r="D1285" t="s">
        <v>42</v>
      </c>
      <c r="E1285">
        <v>1579.9273385702099</v>
      </c>
      <c r="F1285">
        <v>17337202.0900192</v>
      </c>
      <c r="G1285">
        <v>192344.56607452099</v>
      </c>
      <c r="H1285">
        <v>99474.332888199104</v>
      </c>
      <c r="I1285">
        <v>39</v>
      </c>
      <c r="J1285">
        <v>33177.949999999997</v>
      </c>
      <c r="K1285">
        <v>1.3440705190439901</v>
      </c>
      <c r="L1285">
        <v>14749.046771347501</v>
      </c>
      <c r="M1285">
        <v>163.63072810236301</v>
      </c>
      <c r="N1285">
        <v>84.624472893539107</v>
      </c>
      <c r="O1285" t="s">
        <v>29</v>
      </c>
      <c r="P1285" t="s">
        <v>29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1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84.624472893539107</v>
      </c>
    </row>
    <row r="1286" spans="1:28" x14ac:dyDescent="0.25">
      <c r="A1286" t="s">
        <v>27</v>
      </c>
      <c r="B1286" t="str">
        <f t="shared" si="20"/>
        <v>EBS</v>
      </c>
      <c r="C1286">
        <v>2007</v>
      </c>
      <c r="D1286" t="s">
        <v>42</v>
      </c>
      <c r="E1286">
        <v>175.78147447668101</v>
      </c>
      <c r="F1286">
        <v>1530337.12925635</v>
      </c>
      <c r="G1286">
        <v>17506.425637347998</v>
      </c>
      <c r="H1286">
        <v>9461.2352156379693</v>
      </c>
      <c r="I1286">
        <v>58</v>
      </c>
      <c r="J1286">
        <v>78702.64</v>
      </c>
      <c r="K1286">
        <v>0.238525277662197</v>
      </c>
      <c r="L1286">
        <v>2076.5788303878599</v>
      </c>
      <c r="M1286">
        <v>23.755205424534001</v>
      </c>
      <c r="N1286">
        <v>12.838348088477201</v>
      </c>
      <c r="O1286" t="s">
        <v>29</v>
      </c>
      <c r="P1286" t="s">
        <v>29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1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12.838348088477201</v>
      </c>
    </row>
    <row r="1287" spans="1:28" x14ac:dyDescent="0.25">
      <c r="A1287" t="s">
        <v>32</v>
      </c>
      <c r="B1287" t="str">
        <f t="shared" si="20"/>
        <v>EBS</v>
      </c>
      <c r="C1287">
        <v>2007</v>
      </c>
      <c r="D1287" t="s">
        <v>42</v>
      </c>
      <c r="E1287">
        <v>1561.0831516268299</v>
      </c>
      <c r="F1287">
        <v>17120247.836668599</v>
      </c>
      <c r="G1287">
        <v>189903.35194575699</v>
      </c>
      <c r="H1287">
        <v>93573.8885889128</v>
      </c>
      <c r="I1287">
        <v>69</v>
      </c>
      <c r="J1287">
        <v>94983.17</v>
      </c>
      <c r="K1287">
        <v>2.1489366141319901</v>
      </c>
      <c r="L1287">
        <v>23567.1798653974</v>
      </c>
      <c r="M1287">
        <v>261.41481683237203</v>
      </c>
      <c r="N1287">
        <v>128.81079083191</v>
      </c>
      <c r="O1287" t="s">
        <v>29</v>
      </c>
      <c r="P1287" t="s">
        <v>29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1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128.81079083191</v>
      </c>
    </row>
    <row r="1288" spans="1:28" x14ac:dyDescent="0.25">
      <c r="A1288" t="s">
        <v>39</v>
      </c>
      <c r="B1288" t="str">
        <f t="shared" si="20"/>
        <v>EBS</v>
      </c>
      <c r="C1288">
        <v>2007</v>
      </c>
      <c r="D1288" t="s">
        <v>42</v>
      </c>
      <c r="E1288">
        <v>134.23976071866699</v>
      </c>
      <c r="F1288">
        <v>1236555.0259225499</v>
      </c>
      <c r="G1288">
        <v>14034.8406557414</v>
      </c>
      <c r="H1288">
        <v>8283.8476238700005</v>
      </c>
      <c r="I1288">
        <v>26</v>
      </c>
      <c r="J1288">
        <v>38989.599999999999</v>
      </c>
      <c r="K1288">
        <v>0.201305945173713</v>
      </c>
      <c r="L1288">
        <v>1854.33791687346</v>
      </c>
      <c r="M1288">
        <v>21.046647047349701</v>
      </c>
      <c r="N1288">
        <v>12.4224578967554</v>
      </c>
      <c r="O1288" t="s">
        <v>29</v>
      </c>
      <c r="P1288" t="s">
        <v>29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1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12.4224578967554</v>
      </c>
    </row>
    <row r="1289" spans="1:28" x14ac:dyDescent="0.25">
      <c r="A1289" t="s">
        <v>33</v>
      </c>
      <c r="B1289" t="str">
        <f t="shared" si="20"/>
        <v>EBS</v>
      </c>
      <c r="C1289">
        <v>2007</v>
      </c>
      <c r="D1289" t="s">
        <v>42</v>
      </c>
      <c r="E1289">
        <v>336.54849721099401</v>
      </c>
      <c r="F1289">
        <v>3061054.7259279098</v>
      </c>
      <c r="G1289">
        <v>34800.496932516799</v>
      </c>
      <c r="H1289">
        <v>13798.104513021801</v>
      </c>
      <c r="I1289">
        <v>29</v>
      </c>
      <c r="J1289">
        <v>27782.66</v>
      </c>
      <c r="K1289">
        <v>0.32242111970772402</v>
      </c>
      <c r="L1289">
        <v>2932.5600928223598</v>
      </c>
      <c r="M1289">
        <v>33.339668072660601</v>
      </c>
      <c r="N1289">
        <v>13.218898149301801</v>
      </c>
      <c r="O1289" t="s">
        <v>29</v>
      </c>
      <c r="P1289" t="s">
        <v>29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1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13.218898149301801</v>
      </c>
    </row>
    <row r="1290" spans="1:28" x14ac:dyDescent="0.25">
      <c r="A1290" t="s">
        <v>37</v>
      </c>
      <c r="B1290" t="str">
        <f t="shared" si="20"/>
        <v>EBS</v>
      </c>
      <c r="C1290">
        <v>2008</v>
      </c>
      <c r="D1290" t="s">
        <v>42</v>
      </c>
      <c r="E1290">
        <v>121.45535647745101</v>
      </c>
      <c r="F1290">
        <v>1108601.70589703</v>
      </c>
      <c r="G1290">
        <v>12613.195695038799</v>
      </c>
      <c r="H1290">
        <v>5042.38733272647</v>
      </c>
      <c r="I1290">
        <v>20</v>
      </c>
      <c r="J1290">
        <v>32439.01</v>
      </c>
      <c r="K1290">
        <v>0.19699457616627999</v>
      </c>
      <c r="L1290">
        <v>1798.09709118054</v>
      </c>
      <c r="M1290">
        <v>20.457979064166</v>
      </c>
      <c r="N1290">
        <v>8.1785026555093605</v>
      </c>
      <c r="O1290" t="s">
        <v>29</v>
      </c>
      <c r="P1290" t="s">
        <v>29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1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8.1785026555093605</v>
      </c>
    </row>
    <row r="1291" spans="1:28" x14ac:dyDescent="0.25">
      <c r="A1291" t="s">
        <v>30</v>
      </c>
      <c r="B1291" t="str">
        <f t="shared" si="20"/>
        <v>EBS</v>
      </c>
      <c r="C1291">
        <v>2008</v>
      </c>
      <c r="D1291" t="s">
        <v>42</v>
      </c>
      <c r="E1291">
        <v>87.792054255711903</v>
      </c>
      <c r="F1291">
        <v>916061.47968957701</v>
      </c>
      <c r="G1291">
        <v>10239.730644073999</v>
      </c>
      <c r="H1291">
        <v>5125.1503858351898</v>
      </c>
      <c r="I1291">
        <v>31</v>
      </c>
      <c r="J1291">
        <v>41328.67</v>
      </c>
      <c r="K1291">
        <v>0.117042865772788</v>
      </c>
      <c r="L1291">
        <v>1221.2775030258799</v>
      </c>
      <c r="M1291">
        <v>13.651433828316801</v>
      </c>
      <c r="N1291">
        <v>6.8327628708566204</v>
      </c>
      <c r="O1291" t="s">
        <v>29</v>
      </c>
      <c r="P1291" t="s">
        <v>29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1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6.8327628708566204</v>
      </c>
    </row>
    <row r="1292" spans="1:28" x14ac:dyDescent="0.25">
      <c r="A1292" t="s">
        <v>34</v>
      </c>
      <c r="B1292" t="str">
        <f t="shared" si="20"/>
        <v>EBS</v>
      </c>
      <c r="C1292">
        <v>2008</v>
      </c>
      <c r="D1292" t="s">
        <v>42</v>
      </c>
      <c r="E1292">
        <v>321.12377251417001</v>
      </c>
      <c r="F1292">
        <v>3098859.46280867</v>
      </c>
      <c r="G1292">
        <v>34956.660275281298</v>
      </c>
      <c r="H1292">
        <v>13734.461160974501</v>
      </c>
      <c r="I1292">
        <v>44</v>
      </c>
      <c r="J1292">
        <v>62875.39</v>
      </c>
      <c r="K1292">
        <v>0.45888141897953899</v>
      </c>
      <c r="L1292">
        <v>4428.2272108928601</v>
      </c>
      <c r="M1292">
        <v>49.952582906950397</v>
      </c>
      <c r="N1292">
        <v>19.6263545894573</v>
      </c>
      <c r="O1292" t="s">
        <v>29</v>
      </c>
      <c r="P1292" t="s">
        <v>29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1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19.6263545894573</v>
      </c>
    </row>
    <row r="1293" spans="1:28" x14ac:dyDescent="0.25">
      <c r="A1293" t="s">
        <v>35</v>
      </c>
      <c r="B1293" t="str">
        <f t="shared" si="20"/>
        <v>EBS</v>
      </c>
      <c r="C1293">
        <v>2008</v>
      </c>
      <c r="D1293" t="s">
        <v>42</v>
      </c>
      <c r="E1293">
        <v>2016.5801741412699</v>
      </c>
      <c r="F1293">
        <v>20601589.7797064</v>
      </c>
      <c r="G1293">
        <v>230852.60116269399</v>
      </c>
      <c r="H1293">
        <v>110383.013244598</v>
      </c>
      <c r="I1293">
        <v>60</v>
      </c>
      <c r="J1293">
        <v>88753.97</v>
      </c>
      <c r="K1293">
        <v>2.9829916046388201</v>
      </c>
      <c r="L1293">
        <v>30474.548021006201</v>
      </c>
      <c r="M1293">
        <v>341.48474730026197</v>
      </c>
      <c r="N1293">
        <v>163.28217743367799</v>
      </c>
      <c r="O1293">
        <v>3.4184563314547799E-2</v>
      </c>
      <c r="P1293">
        <v>1.3251451162123999E-2</v>
      </c>
      <c r="Q1293">
        <v>0.172286356143871</v>
      </c>
      <c r="R1293">
        <v>1.2058886094226701E-2</v>
      </c>
      <c r="S1293">
        <v>4.7915126605413902E-2</v>
      </c>
      <c r="T1293">
        <v>0.16252483464769399</v>
      </c>
      <c r="U1293">
        <v>0.60521479650879395</v>
      </c>
      <c r="V1293">
        <v>0</v>
      </c>
      <c r="W1293">
        <v>28.1312913732854</v>
      </c>
      <c r="X1293">
        <v>1.9690011788900299</v>
      </c>
      <c r="Y1293">
        <v>7.8236862041423398</v>
      </c>
      <c r="Z1293">
        <v>26.537408888323899</v>
      </c>
      <c r="AA1293">
        <v>98.820789789036297</v>
      </c>
      <c r="AB1293">
        <v>0</v>
      </c>
    </row>
    <row r="1294" spans="1:28" x14ac:dyDescent="0.25">
      <c r="A1294" t="s">
        <v>31</v>
      </c>
      <c r="B1294" t="str">
        <f t="shared" si="20"/>
        <v>EBS</v>
      </c>
      <c r="C1294">
        <v>2008</v>
      </c>
      <c r="D1294" t="s">
        <v>42</v>
      </c>
      <c r="E1294">
        <v>635.30198671413302</v>
      </c>
      <c r="F1294">
        <v>6839738.7587683303</v>
      </c>
      <c r="G1294">
        <v>76095.926644331194</v>
      </c>
      <c r="H1294">
        <v>36936.439932784699</v>
      </c>
      <c r="I1294">
        <v>39</v>
      </c>
      <c r="J1294">
        <v>33177.949999999997</v>
      </c>
      <c r="K1294">
        <v>0.54046198846415805</v>
      </c>
      <c r="L1294">
        <v>5818.6797577301904</v>
      </c>
      <c r="M1294">
        <v>64.736073061776693</v>
      </c>
      <c r="N1294">
        <v>31.4224450581521</v>
      </c>
      <c r="O1294">
        <v>2.1018323528961599E-2</v>
      </c>
      <c r="P1294">
        <v>0</v>
      </c>
      <c r="Q1294">
        <v>0</v>
      </c>
      <c r="R1294">
        <v>0</v>
      </c>
      <c r="S1294">
        <v>1.3597219368094901E-2</v>
      </c>
      <c r="T1294">
        <v>0.551858108391034</v>
      </c>
      <c r="U1294">
        <v>0.43454467224087101</v>
      </c>
      <c r="V1294">
        <v>0</v>
      </c>
      <c r="W1294">
        <v>0</v>
      </c>
      <c r="X1294">
        <v>0</v>
      </c>
      <c r="Y1294">
        <v>0.427257878537603</v>
      </c>
      <c r="Z1294">
        <v>17.340731090813101</v>
      </c>
      <c r="AA1294">
        <v>13.654456088801499</v>
      </c>
      <c r="AB1294">
        <v>0</v>
      </c>
    </row>
    <row r="1295" spans="1:28" x14ac:dyDescent="0.25">
      <c r="A1295" t="s">
        <v>27</v>
      </c>
      <c r="B1295" t="str">
        <f t="shared" si="20"/>
        <v>EBS</v>
      </c>
      <c r="C1295">
        <v>2008</v>
      </c>
      <c r="D1295" t="s">
        <v>42</v>
      </c>
      <c r="E1295">
        <v>162.87511410968099</v>
      </c>
      <c r="F1295">
        <v>1767658.35164555</v>
      </c>
      <c r="G1295">
        <v>19656.191891973798</v>
      </c>
      <c r="H1295">
        <v>9208.6319942137197</v>
      </c>
      <c r="I1295">
        <v>57</v>
      </c>
      <c r="J1295">
        <v>78702.64</v>
      </c>
      <c r="K1295">
        <v>0.22488949948654599</v>
      </c>
      <c r="L1295">
        <v>2440.6908577640802</v>
      </c>
      <c r="M1295">
        <v>27.140249021841001</v>
      </c>
      <c r="N1295">
        <v>12.7148008549664</v>
      </c>
      <c r="O1295" t="s">
        <v>29</v>
      </c>
      <c r="P1295" t="s">
        <v>29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1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12.7148008549664</v>
      </c>
    </row>
    <row r="1296" spans="1:28" x14ac:dyDescent="0.25">
      <c r="A1296" t="s">
        <v>32</v>
      </c>
      <c r="B1296" t="str">
        <f t="shared" si="20"/>
        <v>EBS</v>
      </c>
      <c r="C1296">
        <v>2008</v>
      </c>
      <c r="D1296" t="s">
        <v>42</v>
      </c>
      <c r="E1296">
        <v>598.93279666300998</v>
      </c>
      <c r="F1296">
        <v>6509405.1931601204</v>
      </c>
      <c r="G1296">
        <v>72320.554336048503</v>
      </c>
      <c r="H1296">
        <v>34895.649844407599</v>
      </c>
      <c r="I1296">
        <v>69</v>
      </c>
      <c r="J1296">
        <v>94983.17</v>
      </c>
      <c r="K1296">
        <v>0.82447153107272597</v>
      </c>
      <c r="L1296">
        <v>8960.6368124755099</v>
      </c>
      <c r="M1296">
        <v>99.554137782538206</v>
      </c>
      <c r="N1296">
        <v>48.036223788867296</v>
      </c>
      <c r="O1296">
        <v>3.2116347721457598E-2</v>
      </c>
      <c r="P1296">
        <v>4.4484106404294498E-3</v>
      </c>
      <c r="Q1296">
        <v>1.1542435955592199E-2</v>
      </c>
      <c r="R1296">
        <v>8.66758288895483E-3</v>
      </c>
      <c r="S1296">
        <v>3.25339209796559E-3</v>
      </c>
      <c r="T1296">
        <v>0.50951166920683699</v>
      </c>
      <c r="U1296">
        <v>0.46702491985065098</v>
      </c>
      <c r="V1296">
        <v>0</v>
      </c>
      <c r="W1296">
        <v>0.55445503663149598</v>
      </c>
      <c r="X1296">
        <v>0.41635795136239101</v>
      </c>
      <c r="Y1296">
        <v>0.15628067089080799</v>
      </c>
      <c r="Z1296">
        <v>24.475016565058901</v>
      </c>
      <c r="AA1296">
        <v>22.434113564923699</v>
      </c>
      <c r="AB1296">
        <v>0</v>
      </c>
    </row>
    <row r="1297" spans="1:28" x14ac:dyDescent="0.25">
      <c r="A1297" t="s">
        <v>39</v>
      </c>
      <c r="B1297" t="str">
        <f t="shared" si="20"/>
        <v>EBS</v>
      </c>
      <c r="C1297">
        <v>2008</v>
      </c>
      <c r="D1297" t="s">
        <v>42</v>
      </c>
      <c r="E1297">
        <v>168.423056672911</v>
      </c>
      <c r="F1297">
        <v>1668472.5489745601</v>
      </c>
      <c r="G1297">
        <v>18779.384799787302</v>
      </c>
      <c r="H1297">
        <v>11114.883314061301</v>
      </c>
      <c r="I1297">
        <v>26</v>
      </c>
      <c r="J1297">
        <v>38989.599999999999</v>
      </c>
      <c r="K1297">
        <v>0.252567215786698</v>
      </c>
      <c r="L1297">
        <v>2502.0414344422502</v>
      </c>
      <c r="M1297">
        <v>28.161565445761099</v>
      </c>
      <c r="N1297">
        <v>16.667879017766399</v>
      </c>
      <c r="O1297" t="s">
        <v>29</v>
      </c>
      <c r="P1297" t="s">
        <v>29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1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16.667879017766399</v>
      </c>
    </row>
    <row r="1298" spans="1:28" x14ac:dyDescent="0.25">
      <c r="A1298" t="s">
        <v>33</v>
      </c>
      <c r="B1298" t="str">
        <f t="shared" si="20"/>
        <v>EBS</v>
      </c>
      <c r="C1298">
        <v>2008</v>
      </c>
      <c r="D1298" t="s">
        <v>42</v>
      </c>
      <c r="E1298">
        <v>348.830698360322</v>
      </c>
      <c r="F1298">
        <v>3355147.2819846701</v>
      </c>
      <c r="G1298">
        <v>37899.799076477197</v>
      </c>
      <c r="H1298">
        <v>14211.465896579401</v>
      </c>
      <c r="I1298">
        <v>29</v>
      </c>
      <c r="J1298">
        <v>27782.66</v>
      </c>
      <c r="K1298">
        <v>0.33418774793473699</v>
      </c>
      <c r="L1298">
        <v>3214.3074546656599</v>
      </c>
      <c r="M1298">
        <v>36.308870062416602</v>
      </c>
      <c r="N1298">
        <v>13.614907762284799</v>
      </c>
      <c r="O1298" t="s">
        <v>29</v>
      </c>
      <c r="P1298" t="s">
        <v>29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1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13.614907762284799</v>
      </c>
    </row>
    <row r="1299" spans="1:28" x14ac:dyDescent="0.25">
      <c r="A1299" t="s">
        <v>37</v>
      </c>
      <c r="B1299" t="str">
        <f t="shared" si="20"/>
        <v>EBS</v>
      </c>
      <c r="C1299">
        <v>2009</v>
      </c>
      <c r="D1299" t="s">
        <v>42</v>
      </c>
      <c r="E1299">
        <v>16.646802037142901</v>
      </c>
      <c r="F1299">
        <v>179924.540839728</v>
      </c>
      <c r="G1299">
        <v>2005.71341046009</v>
      </c>
      <c r="H1299">
        <v>650.433380367013</v>
      </c>
      <c r="I1299">
        <v>20</v>
      </c>
      <c r="J1299">
        <v>32439.01</v>
      </c>
      <c r="K1299">
        <v>2.7000288887544899E-2</v>
      </c>
      <c r="L1299">
        <v>291.82869897726698</v>
      </c>
      <c r="M1299">
        <v>3.2531678689524499</v>
      </c>
      <c r="N1299">
        <v>1.0549707465029701</v>
      </c>
      <c r="O1299" t="s">
        <v>29</v>
      </c>
      <c r="P1299" t="s">
        <v>29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1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1.0549707465029701</v>
      </c>
    </row>
    <row r="1300" spans="1:28" x14ac:dyDescent="0.25">
      <c r="A1300" t="s">
        <v>30</v>
      </c>
      <c r="B1300" t="str">
        <f t="shared" si="20"/>
        <v>EBS</v>
      </c>
      <c r="C1300">
        <v>2009</v>
      </c>
      <c r="D1300" t="s">
        <v>42</v>
      </c>
      <c r="E1300">
        <v>68.198157207112999</v>
      </c>
      <c r="F1300">
        <v>678044.13920006703</v>
      </c>
      <c r="G1300">
        <v>7628.8216446594697</v>
      </c>
      <c r="H1300">
        <v>4178.8114031325204</v>
      </c>
      <c r="I1300">
        <v>31</v>
      </c>
      <c r="J1300">
        <v>41328.67</v>
      </c>
      <c r="K1300">
        <v>9.0920617220028893E-2</v>
      </c>
      <c r="L1300">
        <v>903.95685401398805</v>
      </c>
      <c r="M1300">
        <v>10.170614588418999</v>
      </c>
      <c r="N1300">
        <v>5.5711199184613198</v>
      </c>
      <c r="O1300" t="s">
        <v>29</v>
      </c>
      <c r="P1300" t="s">
        <v>29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1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5.5711199184613198</v>
      </c>
    </row>
    <row r="1301" spans="1:28" x14ac:dyDescent="0.25">
      <c r="A1301" t="s">
        <v>34</v>
      </c>
      <c r="B1301" t="str">
        <f t="shared" si="20"/>
        <v>EBS</v>
      </c>
      <c r="C1301">
        <v>2009</v>
      </c>
      <c r="D1301" t="s">
        <v>42</v>
      </c>
      <c r="E1301">
        <v>238.74079300676499</v>
      </c>
      <c r="F1301">
        <v>2274971.1953119799</v>
      </c>
      <c r="G1301">
        <v>25686.860613856101</v>
      </c>
      <c r="H1301">
        <v>9837.5137666830797</v>
      </c>
      <c r="I1301">
        <v>44</v>
      </c>
      <c r="J1301">
        <v>62875.39</v>
      </c>
      <c r="K1301">
        <v>0.341157283391128</v>
      </c>
      <c r="L1301">
        <v>3250.9022987274302</v>
      </c>
      <c r="M1301">
        <v>36.7061677039055</v>
      </c>
      <c r="N1301">
        <v>14.0576707888765</v>
      </c>
      <c r="O1301" t="s">
        <v>29</v>
      </c>
      <c r="P1301" t="s">
        <v>29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1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14.0576707888765</v>
      </c>
    </row>
    <row r="1302" spans="1:28" x14ac:dyDescent="0.25">
      <c r="A1302" t="s">
        <v>35</v>
      </c>
      <c r="B1302" t="str">
        <f t="shared" si="20"/>
        <v>EBS</v>
      </c>
      <c r="C1302">
        <v>2009</v>
      </c>
      <c r="D1302" t="s">
        <v>42</v>
      </c>
      <c r="E1302">
        <v>564.36733085780702</v>
      </c>
      <c r="F1302">
        <v>6355406.2428699397</v>
      </c>
      <c r="G1302">
        <v>70350.979947091997</v>
      </c>
      <c r="H1302">
        <v>34156.210083030201</v>
      </c>
      <c r="I1302">
        <v>60</v>
      </c>
      <c r="J1302">
        <v>88753.97</v>
      </c>
      <c r="K1302">
        <v>0.83483068586556497</v>
      </c>
      <c r="L1302">
        <v>9401.1255836248492</v>
      </c>
      <c r="M1302">
        <v>104.065479394913</v>
      </c>
      <c r="N1302">
        <v>50.524987417049303</v>
      </c>
      <c r="O1302" t="s">
        <v>29</v>
      </c>
      <c r="P1302" t="s">
        <v>29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1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50.524987417049303</v>
      </c>
    </row>
    <row r="1303" spans="1:28" x14ac:dyDescent="0.25">
      <c r="A1303" t="s">
        <v>31</v>
      </c>
      <c r="B1303" t="str">
        <f t="shared" si="20"/>
        <v>EBS</v>
      </c>
      <c r="C1303">
        <v>2009</v>
      </c>
      <c r="D1303" t="s">
        <v>42</v>
      </c>
      <c r="E1303">
        <v>499.79422811393403</v>
      </c>
      <c r="F1303">
        <v>4748319.5287863603</v>
      </c>
      <c r="G1303">
        <v>53701.824442546203</v>
      </c>
      <c r="H1303">
        <v>26048.8946311377</v>
      </c>
      <c r="I1303">
        <v>39</v>
      </c>
      <c r="J1303">
        <v>33177.949999999997</v>
      </c>
      <c r="K1303">
        <v>0.42518327976032599</v>
      </c>
      <c r="L1303">
        <v>4039.4745617973699</v>
      </c>
      <c r="M1303">
        <v>45.685037083681401</v>
      </c>
      <c r="N1303">
        <v>22.160228810952699</v>
      </c>
      <c r="O1303" t="s">
        <v>29</v>
      </c>
      <c r="P1303" t="s">
        <v>29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1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22.160228810952699</v>
      </c>
    </row>
    <row r="1304" spans="1:28" x14ac:dyDescent="0.25">
      <c r="A1304" t="s">
        <v>27</v>
      </c>
      <c r="B1304" t="str">
        <f t="shared" si="20"/>
        <v>EBS</v>
      </c>
      <c r="C1304">
        <v>2009</v>
      </c>
      <c r="D1304" t="s">
        <v>42</v>
      </c>
      <c r="E1304">
        <v>187.921133123884</v>
      </c>
      <c r="F1304">
        <v>1806811.09655881</v>
      </c>
      <c r="G1304">
        <v>20370.211305468601</v>
      </c>
      <c r="H1304">
        <v>11082.952513457099</v>
      </c>
      <c r="I1304">
        <v>58</v>
      </c>
      <c r="J1304">
        <v>78702.64</v>
      </c>
      <c r="K1304">
        <v>0.254998091183468</v>
      </c>
      <c r="L1304">
        <v>2451.7379875943602</v>
      </c>
      <c r="M1304">
        <v>27.641196674107398</v>
      </c>
      <c r="N1304">
        <v>15.038924513856999</v>
      </c>
      <c r="O1304" t="s">
        <v>29</v>
      </c>
      <c r="P1304" t="s">
        <v>29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1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15.038924513856999</v>
      </c>
    </row>
    <row r="1305" spans="1:28" x14ac:dyDescent="0.25">
      <c r="A1305" t="s">
        <v>32</v>
      </c>
      <c r="B1305" t="str">
        <f t="shared" si="20"/>
        <v>EBS</v>
      </c>
      <c r="C1305">
        <v>2009</v>
      </c>
      <c r="D1305" t="s">
        <v>42</v>
      </c>
      <c r="E1305">
        <v>238.529233346479</v>
      </c>
      <c r="F1305">
        <v>2462711.0146077499</v>
      </c>
      <c r="G1305">
        <v>27514.073846197101</v>
      </c>
      <c r="H1305">
        <v>13408.939569943699</v>
      </c>
      <c r="I1305">
        <v>69</v>
      </c>
      <c r="J1305">
        <v>94983.17</v>
      </c>
      <c r="K1305">
        <v>0.328351633636497</v>
      </c>
      <c r="L1305">
        <v>3390.0883907443599</v>
      </c>
      <c r="M1305">
        <v>37.874984833708602</v>
      </c>
      <c r="N1305">
        <v>18.458312850604099</v>
      </c>
      <c r="O1305" t="s">
        <v>29</v>
      </c>
      <c r="P1305" t="s">
        <v>29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1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18.458312850604099</v>
      </c>
    </row>
    <row r="1306" spans="1:28" x14ac:dyDescent="0.25">
      <c r="A1306" t="s">
        <v>39</v>
      </c>
      <c r="B1306" t="str">
        <f t="shared" si="20"/>
        <v>EBS</v>
      </c>
      <c r="C1306">
        <v>2009</v>
      </c>
      <c r="D1306" t="s">
        <v>42</v>
      </c>
      <c r="E1306">
        <v>60.831484707999998</v>
      </c>
      <c r="F1306">
        <v>549322.494715526</v>
      </c>
      <c r="G1306">
        <v>6252.9356023036498</v>
      </c>
      <c r="H1306">
        <v>3286.4930257265601</v>
      </c>
      <c r="I1306">
        <v>26</v>
      </c>
      <c r="J1306">
        <v>38989.599999999999</v>
      </c>
      <c r="K1306">
        <v>9.1222894468116794E-2</v>
      </c>
      <c r="L1306">
        <v>823.764013075403</v>
      </c>
      <c r="M1306">
        <v>9.3769022292145507</v>
      </c>
      <c r="N1306">
        <v>4.92842494137955</v>
      </c>
      <c r="O1306" t="s">
        <v>29</v>
      </c>
      <c r="P1306" t="s">
        <v>29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1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4.92842494137955</v>
      </c>
    </row>
    <row r="1307" spans="1:28" x14ac:dyDescent="0.25">
      <c r="A1307" t="s">
        <v>33</v>
      </c>
      <c r="B1307" t="str">
        <f t="shared" si="20"/>
        <v>EBS</v>
      </c>
      <c r="C1307">
        <v>2009</v>
      </c>
      <c r="D1307" t="s">
        <v>42</v>
      </c>
      <c r="E1307">
        <v>93.106624804028499</v>
      </c>
      <c r="F1307">
        <v>867993.59933303704</v>
      </c>
      <c r="G1307">
        <v>9845.9241085292106</v>
      </c>
      <c r="H1307">
        <v>4148.1487836405004</v>
      </c>
      <c r="I1307">
        <v>29</v>
      </c>
      <c r="J1307">
        <v>27782.66</v>
      </c>
      <c r="K1307">
        <v>8.9198265540616897E-2</v>
      </c>
      <c r="L1307">
        <v>831.55762249813802</v>
      </c>
      <c r="M1307">
        <v>9.4326193756231103</v>
      </c>
      <c r="N1307">
        <v>3.9740209408723302</v>
      </c>
      <c r="O1307" t="s">
        <v>29</v>
      </c>
      <c r="P1307" t="s">
        <v>29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1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3.9740209408723302</v>
      </c>
    </row>
    <row r="1308" spans="1:28" x14ac:dyDescent="0.25">
      <c r="A1308" t="s">
        <v>36</v>
      </c>
      <c r="B1308" t="str">
        <f t="shared" si="20"/>
        <v>NBS</v>
      </c>
      <c r="C1308">
        <v>2010</v>
      </c>
      <c r="D1308" t="s">
        <v>42</v>
      </c>
      <c r="E1308">
        <v>467.86414889389198</v>
      </c>
      <c r="F1308">
        <v>4025409.49155242</v>
      </c>
      <c r="G1308">
        <v>46117.731493517698</v>
      </c>
      <c r="H1308">
        <v>23070.663621743799</v>
      </c>
      <c r="I1308">
        <v>141</v>
      </c>
      <c r="J1308">
        <v>200207</v>
      </c>
      <c r="K1308">
        <v>0.664323955018435</v>
      </c>
      <c r="L1308">
        <v>5715.71034095911</v>
      </c>
      <c r="M1308">
        <v>65.482926731366604</v>
      </c>
      <c r="N1308">
        <v>32.758215260414602</v>
      </c>
      <c r="O1308" t="s">
        <v>29</v>
      </c>
      <c r="P1308" t="s">
        <v>29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1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32.758215260414602</v>
      </c>
    </row>
    <row r="1309" spans="1:28" x14ac:dyDescent="0.25">
      <c r="A1309" t="s">
        <v>30</v>
      </c>
      <c r="B1309" t="str">
        <f t="shared" si="20"/>
        <v>EBS</v>
      </c>
      <c r="C1309">
        <v>2010</v>
      </c>
      <c r="D1309" t="s">
        <v>42</v>
      </c>
      <c r="E1309">
        <v>69.379765480000003</v>
      </c>
      <c r="F1309">
        <v>666408.13105388801</v>
      </c>
      <c r="G1309">
        <v>7516.1190112501899</v>
      </c>
      <c r="H1309">
        <v>2791.8289894753402</v>
      </c>
      <c r="I1309">
        <v>31</v>
      </c>
      <c r="J1309">
        <v>41328.67</v>
      </c>
      <c r="K1309">
        <v>9.2495917167752004E-2</v>
      </c>
      <c r="L1309">
        <v>888.44392689170604</v>
      </c>
      <c r="M1309">
        <v>10.020361364409201</v>
      </c>
      <c r="N1309">
        <v>3.7220186774987098</v>
      </c>
      <c r="O1309" t="s">
        <v>29</v>
      </c>
      <c r="P1309" t="s">
        <v>29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1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3.7220186774987098</v>
      </c>
    </row>
    <row r="1310" spans="1:28" x14ac:dyDescent="0.25">
      <c r="A1310" t="s">
        <v>34</v>
      </c>
      <c r="B1310" t="str">
        <f t="shared" si="20"/>
        <v>EBS</v>
      </c>
      <c r="C1310">
        <v>2010</v>
      </c>
      <c r="D1310" t="s">
        <v>42</v>
      </c>
      <c r="E1310">
        <v>271.84202528909401</v>
      </c>
      <c r="F1310">
        <v>2995323.8151599602</v>
      </c>
      <c r="G1310">
        <v>33219.365254728698</v>
      </c>
      <c r="H1310">
        <v>14594.5964176381</v>
      </c>
      <c r="I1310">
        <v>44</v>
      </c>
      <c r="J1310">
        <v>62875.39</v>
      </c>
      <c r="K1310">
        <v>0.38845848541912797</v>
      </c>
      <c r="L1310">
        <v>4280.2762057834198</v>
      </c>
      <c r="M1310">
        <v>47.470012407807303</v>
      </c>
      <c r="N1310">
        <v>20.855475946627202</v>
      </c>
      <c r="O1310" t="s">
        <v>29</v>
      </c>
      <c r="P1310" t="s">
        <v>29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1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20.855475946627202</v>
      </c>
    </row>
    <row r="1311" spans="1:28" x14ac:dyDescent="0.25">
      <c r="A1311" t="s">
        <v>35</v>
      </c>
      <c r="B1311" t="str">
        <f t="shared" si="20"/>
        <v>EBS</v>
      </c>
      <c r="C1311">
        <v>2010</v>
      </c>
      <c r="D1311" t="s">
        <v>42</v>
      </c>
      <c r="E1311">
        <v>275.15087603408301</v>
      </c>
      <c r="F1311">
        <v>2847470.6053040498</v>
      </c>
      <c r="G1311">
        <v>31770.662980598201</v>
      </c>
      <c r="H1311">
        <v>17813.9438610041</v>
      </c>
      <c r="I1311">
        <v>60</v>
      </c>
      <c r="J1311">
        <v>88753.97</v>
      </c>
      <c r="K1311">
        <v>0.407012209950045</v>
      </c>
      <c r="L1311">
        <v>4212.0720113172902</v>
      </c>
      <c r="M1311">
        <v>46.996207817668797</v>
      </c>
      <c r="N1311">
        <v>26.3509706503541</v>
      </c>
      <c r="O1311" t="s">
        <v>29</v>
      </c>
      <c r="P1311" t="s">
        <v>29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1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26.3509706503541</v>
      </c>
    </row>
    <row r="1312" spans="1:28" x14ac:dyDescent="0.25">
      <c r="A1312" t="s">
        <v>31</v>
      </c>
      <c r="B1312" t="str">
        <f t="shared" si="20"/>
        <v>EBS</v>
      </c>
      <c r="C1312">
        <v>2010</v>
      </c>
      <c r="D1312" t="s">
        <v>42</v>
      </c>
      <c r="E1312">
        <v>550.68037268636203</v>
      </c>
      <c r="F1312">
        <v>5397525.8700890103</v>
      </c>
      <c r="G1312">
        <v>60749.815296293302</v>
      </c>
      <c r="H1312">
        <v>28803.947431670498</v>
      </c>
      <c r="I1312">
        <v>39</v>
      </c>
      <c r="J1312">
        <v>33177.949999999997</v>
      </c>
      <c r="K1312">
        <v>0.46847297105050001</v>
      </c>
      <c r="L1312">
        <v>4591.7652164492201</v>
      </c>
      <c r="M1312">
        <v>51.680880369478302</v>
      </c>
      <c r="N1312">
        <v>24.5039981459126</v>
      </c>
      <c r="O1312">
        <v>5.5902455279972403E-2</v>
      </c>
      <c r="P1312">
        <v>3.1940990279899998E-3</v>
      </c>
      <c r="Q1312">
        <v>1.9045669294209099E-2</v>
      </c>
      <c r="R1312">
        <v>1.9447726768977401E-2</v>
      </c>
      <c r="S1312">
        <v>1.2907350041524501E-2</v>
      </c>
      <c r="T1312">
        <v>6.16276127969742E-2</v>
      </c>
      <c r="U1312">
        <v>0.88697164109831494</v>
      </c>
      <c r="V1312">
        <v>0</v>
      </c>
      <c r="W1312">
        <v>0.466695045072963</v>
      </c>
      <c r="X1312">
        <v>0.47654706068923802</v>
      </c>
      <c r="Y1312">
        <v>0.31628168148616098</v>
      </c>
      <c r="Z1312">
        <v>1.51012290971407</v>
      </c>
      <c r="AA1312">
        <v>21.7343514489502</v>
      </c>
      <c r="AB1312">
        <v>0</v>
      </c>
    </row>
    <row r="1313" spans="1:28" x14ac:dyDescent="0.25">
      <c r="A1313" t="s">
        <v>27</v>
      </c>
      <c r="B1313" t="str">
        <f t="shared" si="20"/>
        <v>EBS</v>
      </c>
      <c r="C1313">
        <v>2010</v>
      </c>
      <c r="D1313" t="s">
        <v>42</v>
      </c>
      <c r="E1313">
        <v>314.85390557478098</v>
      </c>
      <c r="F1313">
        <v>3381686.51938861</v>
      </c>
      <c r="G1313">
        <v>37713.652435156298</v>
      </c>
      <c r="H1313">
        <v>19312.6365116536</v>
      </c>
      <c r="I1313">
        <v>58</v>
      </c>
      <c r="J1313">
        <v>78702.64</v>
      </c>
      <c r="K1313">
        <v>0.42723851005251701</v>
      </c>
      <c r="L1313">
        <v>4588.7527022119802</v>
      </c>
      <c r="M1313">
        <v>51.175241563607401</v>
      </c>
      <c r="N1313">
        <v>26.206128945302201</v>
      </c>
      <c r="O1313">
        <v>2.79404950235797E-2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1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26.206128945302201</v>
      </c>
      <c r="AB1313">
        <v>0</v>
      </c>
    </row>
    <row r="1314" spans="1:28" x14ac:dyDescent="0.25">
      <c r="A1314" t="s">
        <v>32</v>
      </c>
      <c r="B1314" t="str">
        <f t="shared" si="20"/>
        <v>EBS</v>
      </c>
      <c r="C1314">
        <v>2010</v>
      </c>
      <c r="D1314" t="s">
        <v>42</v>
      </c>
      <c r="E1314">
        <v>598.11114455459801</v>
      </c>
      <c r="F1314">
        <v>5739664.4675794402</v>
      </c>
      <c r="G1314">
        <v>64771.760277406203</v>
      </c>
      <c r="H1314">
        <v>30877.388251662302</v>
      </c>
      <c r="I1314">
        <v>69</v>
      </c>
      <c r="J1314">
        <v>94983.17</v>
      </c>
      <c r="K1314">
        <v>0.82334047133513</v>
      </c>
      <c r="L1314">
        <v>7901.0366067689401</v>
      </c>
      <c r="M1314">
        <v>89.162711849682907</v>
      </c>
      <c r="N1314">
        <v>42.504814745849899</v>
      </c>
      <c r="O1314">
        <v>2.5948538131746302E-2</v>
      </c>
      <c r="P1314">
        <v>0</v>
      </c>
      <c r="Q1314">
        <v>0</v>
      </c>
      <c r="R1314">
        <v>2.6266567421942802E-3</v>
      </c>
      <c r="S1314">
        <v>0</v>
      </c>
      <c r="T1314">
        <v>0</v>
      </c>
      <c r="U1314">
        <v>0.99737334325780602</v>
      </c>
      <c r="V1314">
        <v>0</v>
      </c>
      <c r="W1314">
        <v>0</v>
      </c>
      <c r="X1314">
        <v>0.11164555822790601</v>
      </c>
      <c r="Y1314">
        <v>0</v>
      </c>
      <c r="Z1314">
        <v>0</v>
      </c>
      <c r="AA1314">
        <v>42.393169187622</v>
      </c>
      <c r="AB1314">
        <v>0</v>
      </c>
    </row>
    <row r="1315" spans="1:28" x14ac:dyDescent="0.25">
      <c r="A1315" t="s">
        <v>39</v>
      </c>
      <c r="B1315" t="str">
        <f t="shared" si="20"/>
        <v>EBS</v>
      </c>
      <c r="C1315">
        <v>2010</v>
      </c>
      <c r="D1315" t="s">
        <v>42</v>
      </c>
      <c r="E1315">
        <v>17.737714192592598</v>
      </c>
      <c r="F1315">
        <v>138184.97901615099</v>
      </c>
      <c r="G1315">
        <v>1603.3139232590499</v>
      </c>
      <c r="H1315">
        <v>989.02633909419001</v>
      </c>
      <c r="I1315">
        <v>26</v>
      </c>
      <c r="J1315">
        <v>38989.599999999999</v>
      </c>
      <c r="K1315">
        <v>2.6599476203211899E-2</v>
      </c>
      <c r="L1315">
        <v>207.22219453261999</v>
      </c>
      <c r="M1315">
        <v>2.4043295593192799</v>
      </c>
      <c r="N1315">
        <v>1.4831438981056499</v>
      </c>
      <c r="O1315" t="s">
        <v>29</v>
      </c>
      <c r="P1315" t="s">
        <v>29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1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1.4831438981056499</v>
      </c>
    </row>
    <row r="1316" spans="1:28" x14ac:dyDescent="0.25">
      <c r="A1316" t="s">
        <v>33</v>
      </c>
      <c r="B1316" t="str">
        <f t="shared" si="20"/>
        <v>EBS</v>
      </c>
      <c r="C1316">
        <v>2010</v>
      </c>
      <c r="D1316" t="s">
        <v>42</v>
      </c>
      <c r="E1316">
        <v>136.43232789301601</v>
      </c>
      <c r="F1316">
        <v>1188007.3415679</v>
      </c>
      <c r="G1316">
        <v>13590.158104992201</v>
      </c>
      <c r="H1316">
        <v>5536.8878962578201</v>
      </c>
      <c r="I1316">
        <v>29</v>
      </c>
      <c r="J1316">
        <v>27782.66</v>
      </c>
      <c r="K1316">
        <v>0.13070527513310901</v>
      </c>
      <c r="L1316">
        <v>1138.1380706305199</v>
      </c>
      <c r="M1316">
        <v>13.019680757835999</v>
      </c>
      <c r="N1316">
        <v>5.3044646165464204</v>
      </c>
      <c r="O1316" t="s">
        <v>29</v>
      </c>
      <c r="P1316" t="s">
        <v>29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1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5.3044646165464204</v>
      </c>
    </row>
    <row r="1317" spans="1:28" x14ac:dyDescent="0.25">
      <c r="A1317" t="s">
        <v>37</v>
      </c>
      <c r="B1317" t="str">
        <f t="shared" si="20"/>
        <v>EBS</v>
      </c>
      <c r="C1317">
        <v>2011</v>
      </c>
      <c r="D1317" t="s">
        <v>42</v>
      </c>
      <c r="E1317">
        <v>60.944503244166697</v>
      </c>
      <c r="F1317">
        <v>572193.71353271301</v>
      </c>
      <c r="G1317">
        <v>6483.4396007185596</v>
      </c>
      <c r="H1317">
        <v>2816.0509533080399</v>
      </c>
      <c r="I1317">
        <v>20</v>
      </c>
      <c r="J1317">
        <v>32439.01</v>
      </c>
      <c r="K1317">
        <v>9.8848967509127694E-2</v>
      </c>
      <c r="L1317">
        <v>928.06987976124105</v>
      </c>
      <c r="M1317">
        <v>10.5158181021053</v>
      </c>
      <c r="N1317">
        <v>4.5674952517434502</v>
      </c>
      <c r="O1317" t="s">
        <v>29</v>
      </c>
      <c r="P1317" t="s">
        <v>29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1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4.5674952517434502</v>
      </c>
    </row>
    <row r="1318" spans="1:28" x14ac:dyDescent="0.25">
      <c r="A1318" t="s">
        <v>30</v>
      </c>
      <c r="B1318" t="str">
        <f t="shared" si="20"/>
        <v>EBS</v>
      </c>
      <c r="C1318">
        <v>2011</v>
      </c>
      <c r="D1318" t="s">
        <v>42</v>
      </c>
      <c r="E1318">
        <v>87.845515880788199</v>
      </c>
      <c r="F1318">
        <v>880067.39438253304</v>
      </c>
      <c r="G1318">
        <v>9896.2253045129091</v>
      </c>
      <c r="H1318">
        <v>5206.2052533876904</v>
      </c>
      <c r="I1318">
        <v>31</v>
      </c>
      <c r="J1318">
        <v>41328.67</v>
      </c>
      <c r="K1318">
        <v>0.117114139897318</v>
      </c>
      <c r="L1318">
        <v>1173.29080387728</v>
      </c>
      <c r="M1318">
        <v>13.1934783824472</v>
      </c>
      <c r="N1318">
        <v>6.9408238345008497</v>
      </c>
      <c r="O1318" t="s">
        <v>29</v>
      </c>
      <c r="P1318" t="s">
        <v>29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1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6.9408238345008497</v>
      </c>
    </row>
    <row r="1319" spans="1:28" x14ac:dyDescent="0.25">
      <c r="A1319" t="s">
        <v>34</v>
      </c>
      <c r="B1319" t="str">
        <f t="shared" si="20"/>
        <v>EBS</v>
      </c>
      <c r="C1319">
        <v>2011</v>
      </c>
      <c r="D1319" t="s">
        <v>42</v>
      </c>
      <c r="E1319">
        <v>64.22739860195</v>
      </c>
      <c r="F1319">
        <v>736813.76251937298</v>
      </c>
      <c r="G1319">
        <v>8152.5600357451403</v>
      </c>
      <c r="H1319">
        <v>3187.28095405871</v>
      </c>
      <c r="I1319">
        <v>44</v>
      </c>
      <c r="J1319">
        <v>62875.39</v>
      </c>
      <c r="K1319">
        <v>9.1780062176887806E-2</v>
      </c>
      <c r="L1319">
        <v>1052.8966517221099</v>
      </c>
      <c r="M1319">
        <v>11.649895266952001</v>
      </c>
      <c r="N1319">
        <v>4.55458029604576</v>
      </c>
      <c r="O1319" t="s">
        <v>29</v>
      </c>
      <c r="P1319" t="s">
        <v>29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1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4.55458029604576</v>
      </c>
    </row>
    <row r="1320" spans="1:28" x14ac:dyDescent="0.25">
      <c r="A1320" t="s">
        <v>35</v>
      </c>
      <c r="B1320" t="str">
        <f t="shared" si="20"/>
        <v>EBS</v>
      </c>
      <c r="C1320">
        <v>2011</v>
      </c>
      <c r="D1320" t="s">
        <v>42</v>
      </c>
      <c r="E1320">
        <v>226.266441625814</v>
      </c>
      <c r="F1320">
        <v>2134552.9113436099</v>
      </c>
      <c r="G1320">
        <v>24185.205732626</v>
      </c>
      <c r="H1320">
        <v>13477.1496120826</v>
      </c>
      <c r="I1320">
        <v>60</v>
      </c>
      <c r="J1320">
        <v>88753.97</v>
      </c>
      <c r="K1320">
        <v>0.33470074953440399</v>
      </c>
      <c r="L1320">
        <v>3157.50075094672</v>
      </c>
      <c r="M1320">
        <v>35.775550400621903</v>
      </c>
      <c r="N1320">
        <v>19.935842205938101</v>
      </c>
      <c r="O1320" t="s">
        <v>29</v>
      </c>
      <c r="P1320" t="s">
        <v>29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1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19.935842205938101</v>
      </c>
    </row>
    <row r="1321" spans="1:28" x14ac:dyDescent="0.25">
      <c r="A1321" t="s">
        <v>31</v>
      </c>
      <c r="B1321" t="str">
        <f t="shared" si="20"/>
        <v>EBS</v>
      </c>
      <c r="C1321">
        <v>2011</v>
      </c>
      <c r="D1321" t="s">
        <v>42</v>
      </c>
      <c r="E1321">
        <v>994.83689662544805</v>
      </c>
      <c r="F1321">
        <v>10499249.959567601</v>
      </c>
      <c r="G1321">
        <v>117197.185191258</v>
      </c>
      <c r="H1321">
        <v>69744.683185848597</v>
      </c>
      <c r="I1321">
        <v>39</v>
      </c>
      <c r="J1321">
        <v>33177.949999999997</v>
      </c>
      <c r="K1321">
        <v>0.84632432857421203</v>
      </c>
      <c r="L1321">
        <v>8931.8869281035095</v>
      </c>
      <c r="M1321">
        <v>99.701598728623296</v>
      </c>
      <c r="N1321">
        <v>59.332964397587801</v>
      </c>
      <c r="O1321" t="s">
        <v>29</v>
      </c>
      <c r="P1321" t="s">
        <v>29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1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59.332964397587801</v>
      </c>
    </row>
    <row r="1322" spans="1:28" x14ac:dyDescent="0.25">
      <c r="A1322" t="s">
        <v>27</v>
      </c>
      <c r="B1322" t="str">
        <f t="shared" si="20"/>
        <v>EBS</v>
      </c>
      <c r="C1322">
        <v>2011</v>
      </c>
      <c r="D1322" t="s">
        <v>42</v>
      </c>
      <c r="E1322">
        <v>227.33885194155999</v>
      </c>
      <c r="F1322">
        <v>2089998.8249244799</v>
      </c>
      <c r="G1322">
        <v>23718.135094930902</v>
      </c>
      <c r="H1322">
        <v>13472.728761391199</v>
      </c>
      <c r="I1322">
        <v>58</v>
      </c>
      <c r="J1322">
        <v>78702.64</v>
      </c>
      <c r="K1322">
        <v>0.30848565210982598</v>
      </c>
      <c r="L1322">
        <v>2836.00732962853</v>
      </c>
      <c r="M1322">
        <v>32.184135307719103</v>
      </c>
      <c r="N1322">
        <v>18.281712440093401</v>
      </c>
      <c r="O1322" t="s">
        <v>29</v>
      </c>
      <c r="P1322" t="s">
        <v>29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1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18.281712440093401</v>
      </c>
    </row>
    <row r="1323" spans="1:28" x14ac:dyDescent="0.25">
      <c r="A1323" t="s">
        <v>32</v>
      </c>
      <c r="B1323" t="str">
        <f t="shared" si="20"/>
        <v>EBS</v>
      </c>
      <c r="C1323">
        <v>2011</v>
      </c>
      <c r="D1323" t="s">
        <v>42</v>
      </c>
      <c r="E1323">
        <v>245.52930149879401</v>
      </c>
      <c r="F1323">
        <v>2733027.4751218199</v>
      </c>
      <c r="G1323">
        <v>30289.777141012499</v>
      </c>
      <c r="H1323">
        <v>17650.406270964901</v>
      </c>
      <c r="I1323">
        <v>69</v>
      </c>
      <c r="J1323">
        <v>94983.17</v>
      </c>
      <c r="K1323">
        <v>0.337987701220888</v>
      </c>
      <c r="L1323">
        <v>3762.1972939734301</v>
      </c>
      <c r="M1323">
        <v>41.695928281839201</v>
      </c>
      <c r="N1323">
        <v>24.2969788319439</v>
      </c>
      <c r="O1323" t="s">
        <v>29</v>
      </c>
      <c r="P1323" t="s">
        <v>29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1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24.2969788319439</v>
      </c>
    </row>
    <row r="1324" spans="1:28" x14ac:dyDescent="0.25">
      <c r="A1324" t="s">
        <v>33</v>
      </c>
      <c r="B1324" t="str">
        <f t="shared" si="20"/>
        <v>EBS</v>
      </c>
      <c r="C1324">
        <v>2011</v>
      </c>
      <c r="D1324" t="s">
        <v>42</v>
      </c>
      <c r="E1324">
        <v>65.202945367063506</v>
      </c>
      <c r="F1324">
        <v>570274.055206249</v>
      </c>
      <c r="G1324">
        <v>6519.6122041410199</v>
      </c>
      <c r="H1324">
        <v>3114.1392656052199</v>
      </c>
      <c r="I1324">
        <v>29</v>
      </c>
      <c r="J1324">
        <v>27782.66</v>
      </c>
      <c r="K1324">
        <v>6.24659055907483E-2</v>
      </c>
      <c r="L1324">
        <v>546.33552353849802</v>
      </c>
      <c r="M1324">
        <v>6.2459368689482897</v>
      </c>
      <c r="N1324">
        <v>2.9834162899641199</v>
      </c>
      <c r="O1324" t="s">
        <v>29</v>
      </c>
      <c r="P1324" t="s">
        <v>29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1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2.9834162899641199</v>
      </c>
    </row>
    <row r="1325" spans="1:28" x14ac:dyDescent="0.25">
      <c r="A1325" t="s">
        <v>37</v>
      </c>
      <c r="B1325" t="str">
        <f t="shared" si="20"/>
        <v>EBS</v>
      </c>
      <c r="C1325">
        <v>2012</v>
      </c>
      <c r="D1325" t="s">
        <v>42</v>
      </c>
      <c r="E1325">
        <v>39.602157569523797</v>
      </c>
      <c r="F1325">
        <v>419341.45517316501</v>
      </c>
      <c r="G1325">
        <v>4684.45499009372</v>
      </c>
      <c r="H1325">
        <v>1638.34612420901</v>
      </c>
      <c r="I1325">
        <v>20</v>
      </c>
      <c r="J1325">
        <v>32439.01</v>
      </c>
      <c r="K1325">
        <v>6.4232739270967898E-2</v>
      </c>
      <c r="L1325">
        <v>680.15108288884301</v>
      </c>
      <c r="M1325">
        <v>7.5979541134100002</v>
      </c>
      <c r="N1325">
        <v>2.6573163153338601</v>
      </c>
      <c r="O1325" t="s">
        <v>29</v>
      </c>
      <c r="P1325" t="s">
        <v>29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1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2.6573163153338601</v>
      </c>
    </row>
    <row r="1326" spans="1:28" x14ac:dyDescent="0.25">
      <c r="A1326" t="s">
        <v>30</v>
      </c>
      <c r="B1326" t="str">
        <f t="shared" si="20"/>
        <v>EBS</v>
      </c>
      <c r="C1326">
        <v>2012</v>
      </c>
      <c r="D1326" t="s">
        <v>42</v>
      </c>
      <c r="E1326">
        <v>150.22639038145701</v>
      </c>
      <c r="F1326">
        <v>1435521.9379419601</v>
      </c>
      <c r="G1326">
        <v>16235.919032342101</v>
      </c>
      <c r="H1326">
        <v>7786.6528976428899</v>
      </c>
      <c r="I1326">
        <v>31</v>
      </c>
      <c r="J1326">
        <v>41328.67</v>
      </c>
      <c r="K1326">
        <v>0.20027925526988399</v>
      </c>
      <c r="L1326">
        <v>1913.8133048698</v>
      </c>
      <c r="M1326">
        <v>21.645449672077</v>
      </c>
      <c r="N1326">
        <v>10.381032516491199</v>
      </c>
      <c r="O1326" t="s">
        <v>29</v>
      </c>
      <c r="P1326" t="s">
        <v>29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1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10.381032516491199</v>
      </c>
    </row>
    <row r="1327" spans="1:28" x14ac:dyDescent="0.25">
      <c r="A1327" t="s">
        <v>34</v>
      </c>
      <c r="B1327" t="str">
        <f t="shared" si="20"/>
        <v>EBS</v>
      </c>
      <c r="C1327">
        <v>2012</v>
      </c>
      <c r="D1327" t="s">
        <v>42</v>
      </c>
      <c r="E1327">
        <v>378.41055213600299</v>
      </c>
      <c r="F1327">
        <v>3635164.6989873298</v>
      </c>
      <c r="G1327">
        <v>41057.148994741503</v>
      </c>
      <c r="H1327">
        <v>15664.5952454381</v>
      </c>
      <c r="I1327">
        <v>44</v>
      </c>
      <c r="J1327">
        <v>62875.39</v>
      </c>
      <c r="K1327">
        <v>0.54074343285605797</v>
      </c>
      <c r="L1327">
        <v>5194.5999582513896</v>
      </c>
      <c r="M1327">
        <v>58.670096712101902</v>
      </c>
      <c r="N1327">
        <v>22.384489437478798</v>
      </c>
      <c r="O1327" t="s">
        <v>29</v>
      </c>
      <c r="P1327" t="s">
        <v>29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1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22.384489437478798</v>
      </c>
    </row>
    <row r="1328" spans="1:28" x14ac:dyDescent="0.25">
      <c r="A1328" t="s">
        <v>35</v>
      </c>
      <c r="B1328" t="str">
        <f t="shared" si="20"/>
        <v>EBS</v>
      </c>
      <c r="C1328">
        <v>2012</v>
      </c>
      <c r="D1328" t="s">
        <v>42</v>
      </c>
      <c r="E1328">
        <v>411.66082026413699</v>
      </c>
      <c r="F1328">
        <v>3920135.9381873398</v>
      </c>
      <c r="G1328">
        <v>44275.7934645274</v>
      </c>
      <c r="H1328">
        <v>21273.370504486102</v>
      </c>
      <c r="I1328">
        <v>60</v>
      </c>
      <c r="J1328">
        <v>88753.97</v>
      </c>
      <c r="K1328">
        <v>0.60894220153164402</v>
      </c>
      <c r="L1328">
        <v>5798.7937908966796</v>
      </c>
      <c r="M1328">
        <v>65.494207414614294</v>
      </c>
      <c r="N1328">
        <v>31.4682681259007</v>
      </c>
      <c r="O1328">
        <v>1.5544133607439401E-2</v>
      </c>
      <c r="P1328">
        <v>1.8306362247732601E-2</v>
      </c>
      <c r="Q1328">
        <v>0.58885116115352898</v>
      </c>
      <c r="R1328">
        <v>0</v>
      </c>
      <c r="S1328">
        <v>0</v>
      </c>
      <c r="T1328">
        <v>4.1456008339385203E-2</v>
      </c>
      <c r="U1328">
        <v>0.36969283050708601</v>
      </c>
      <c r="V1328">
        <v>0</v>
      </c>
      <c r="W1328">
        <v>18.5301262254272</v>
      </c>
      <c r="X1328">
        <v>0</v>
      </c>
      <c r="Y1328">
        <v>0</v>
      </c>
      <c r="Z1328">
        <v>1.30454878585335</v>
      </c>
      <c r="AA1328">
        <v>11.633593114620099</v>
      </c>
      <c r="AB1328">
        <v>0</v>
      </c>
    </row>
    <row r="1329" spans="1:28" x14ac:dyDescent="0.25">
      <c r="A1329" t="s">
        <v>31</v>
      </c>
      <c r="B1329" t="str">
        <f t="shared" si="20"/>
        <v>EBS</v>
      </c>
      <c r="C1329">
        <v>2012</v>
      </c>
      <c r="D1329" t="s">
        <v>42</v>
      </c>
      <c r="E1329">
        <v>403.32833591732901</v>
      </c>
      <c r="F1329">
        <v>4686298.4779322697</v>
      </c>
      <c r="G1329">
        <v>51604.673652039397</v>
      </c>
      <c r="H1329">
        <v>23062.592488965001</v>
      </c>
      <c r="I1329">
        <v>39</v>
      </c>
      <c r="J1329">
        <v>33177.949999999997</v>
      </c>
      <c r="K1329">
        <v>0.34311813750380399</v>
      </c>
      <c r="L1329">
        <v>3986.7122201516199</v>
      </c>
      <c r="M1329">
        <v>43.900955953684097</v>
      </c>
      <c r="N1329">
        <v>19.619731806903999</v>
      </c>
      <c r="O1329">
        <v>1.9704478707257202E-2</v>
      </c>
      <c r="P1329">
        <v>9.7994743246160795E-3</v>
      </c>
      <c r="Q1329">
        <v>0.14919665427647499</v>
      </c>
      <c r="R1329">
        <v>1.19371711913231E-2</v>
      </c>
      <c r="S1329">
        <v>2.2161025646330199E-2</v>
      </c>
      <c r="T1329">
        <v>0.25779170729375001</v>
      </c>
      <c r="U1329">
        <v>0.55891344159212197</v>
      </c>
      <c r="V1329">
        <v>0</v>
      </c>
      <c r="W1329">
        <v>2.9271983433918201</v>
      </c>
      <c r="X1329">
        <v>0.23420409730686101</v>
      </c>
      <c r="Y1329">
        <v>0.43479337974692001</v>
      </c>
      <c r="Z1329">
        <v>5.0578041591472704</v>
      </c>
      <c r="AA1329">
        <v>10.9657318273111</v>
      </c>
      <c r="AB1329">
        <v>0</v>
      </c>
    </row>
    <row r="1330" spans="1:28" x14ac:dyDescent="0.25">
      <c r="A1330" t="s">
        <v>27</v>
      </c>
      <c r="B1330" t="str">
        <f t="shared" si="20"/>
        <v>EBS</v>
      </c>
      <c r="C1330">
        <v>2012</v>
      </c>
      <c r="D1330" t="s">
        <v>42</v>
      </c>
      <c r="E1330">
        <v>284.60470366592</v>
      </c>
      <c r="F1330">
        <v>3026086.3876174302</v>
      </c>
      <c r="G1330">
        <v>33752.707173554001</v>
      </c>
      <c r="H1330">
        <v>15345.7969188231</v>
      </c>
      <c r="I1330">
        <v>58</v>
      </c>
      <c r="J1330">
        <v>78702.64</v>
      </c>
      <c r="K1330">
        <v>0.38619209542975103</v>
      </c>
      <c r="L1330">
        <v>4106.2239236819896</v>
      </c>
      <c r="M1330">
        <v>45.800468305269597</v>
      </c>
      <c r="N1330">
        <v>20.823357420952401</v>
      </c>
      <c r="O1330">
        <v>2.0481282888105901E-2</v>
      </c>
      <c r="P1330">
        <v>0</v>
      </c>
      <c r="Q1330">
        <v>0</v>
      </c>
      <c r="R1330">
        <v>0</v>
      </c>
      <c r="S1330">
        <v>0</v>
      </c>
      <c r="T1330">
        <v>1.2223764193309301E-2</v>
      </c>
      <c r="U1330">
        <v>0.98777623580669105</v>
      </c>
      <c r="V1330">
        <v>0</v>
      </c>
      <c r="W1330">
        <v>0</v>
      </c>
      <c r="X1330">
        <v>0</v>
      </c>
      <c r="Y1330">
        <v>0</v>
      </c>
      <c r="Z1330">
        <v>0.254539810826721</v>
      </c>
      <c r="AA1330">
        <v>20.568817610125699</v>
      </c>
      <c r="AB1330">
        <v>0</v>
      </c>
    </row>
    <row r="1331" spans="1:28" x14ac:dyDescent="0.25">
      <c r="A1331" t="s">
        <v>32</v>
      </c>
      <c r="B1331" t="str">
        <f t="shared" si="20"/>
        <v>EBS</v>
      </c>
      <c r="C1331">
        <v>2012</v>
      </c>
      <c r="D1331" t="s">
        <v>42</v>
      </c>
      <c r="E1331">
        <v>202.99191642272001</v>
      </c>
      <c r="F1331">
        <v>2087781.90656219</v>
      </c>
      <c r="G1331">
        <v>23345.419565593202</v>
      </c>
      <c r="H1331">
        <v>9713.1188052497091</v>
      </c>
      <c r="I1331">
        <v>69</v>
      </c>
      <c r="J1331">
        <v>94983.17</v>
      </c>
      <c r="K1331">
        <v>0.27943211168413001</v>
      </c>
      <c r="L1331">
        <v>2873.9730978829002</v>
      </c>
      <c r="M1331">
        <v>32.136550077102399</v>
      </c>
      <c r="N1331">
        <v>13.3707654305686</v>
      </c>
      <c r="O1331">
        <v>1.95072380822656E-2</v>
      </c>
      <c r="P1331">
        <v>0</v>
      </c>
      <c r="Q1331">
        <v>0</v>
      </c>
      <c r="R1331">
        <v>0</v>
      </c>
      <c r="S1331">
        <v>0</v>
      </c>
      <c r="T1331">
        <v>8.6638051686671297E-2</v>
      </c>
      <c r="U1331">
        <v>0.91336194831332895</v>
      </c>
      <c r="V1331">
        <v>0</v>
      </c>
      <c r="W1331">
        <v>0</v>
      </c>
      <c r="X1331">
        <v>0</v>
      </c>
      <c r="Y1331">
        <v>0</v>
      </c>
      <c r="Z1331">
        <v>1.1584170664639599</v>
      </c>
      <c r="AA1331">
        <v>12.212348364104599</v>
      </c>
      <c r="AB1331">
        <v>0</v>
      </c>
    </row>
    <row r="1332" spans="1:28" x14ac:dyDescent="0.25">
      <c r="A1332" t="s">
        <v>33</v>
      </c>
      <c r="B1332" t="str">
        <f t="shared" si="20"/>
        <v>EBS</v>
      </c>
      <c r="C1332">
        <v>2012</v>
      </c>
      <c r="D1332" t="s">
        <v>42</v>
      </c>
      <c r="E1332">
        <v>161.658207058491</v>
      </c>
      <c r="F1332">
        <v>1453582.62601256</v>
      </c>
      <c r="G1332">
        <v>16565.6526166328</v>
      </c>
      <c r="H1332">
        <v>6198.5464566307901</v>
      </c>
      <c r="I1332">
        <v>29</v>
      </c>
      <c r="J1332">
        <v>27782.66</v>
      </c>
      <c r="K1332">
        <v>0.15487224147985101</v>
      </c>
      <c r="L1332">
        <v>1392.5652372556599</v>
      </c>
      <c r="M1332">
        <v>15.8702722181386</v>
      </c>
      <c r="N1332">
        <v>5.9383485758199299</v>
      </c>
      <c r="O1332" t="s">
        <v>29</v>
      </c>
      <c r="P1332" t="s">
        <v>29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1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5.9383485758199299</v>
      </c>
    </row>
    <row r="1333" spans="1:28" x14ac:dyDescent="0.25">
      <c r="A1333" t="s">
        <v>37</v>
      </c>
      <c r="B1333" t="str">
        <f t="shared" si="20"/>
        <v>EBS</v>
      </c>
      <c r="C1333">
        <v>2013</v>
      </c>
      <c r="D1333" t="s">
        <v>42</v>
      </c>
      <c r="E1333">
        <v>36.974020979999999</v>
      </c>
      <c r="F1333">
        <v>305248.72931601497</v>
      </c>
      <c r="G1333">
        <v>3516.0765884069101</v>
      </c>
      <c r="H1333">
        <v>1372.7309370502101</v>
      </c>
      <c r="I1333">
        <v>20</v>
      </c>
      <c r="J1333">
        <v>32439.01</v>
      </c>
      <c r="K1333">
        <v>5.9970031815521498E-2</v>
      </c>
      <c r="L1333">
        <v>495.09832913847498</v>
      </c>
      <c r="M1333">
        <v>5.7029021806048696</v>
      </c>
      <c r="N1333">
        <v>2.2265016297140598</v>
      </c>
      <c r="O1333" t="s">
        <v>29</v>
      </c>
      <c r="P1333" t="s">
        <v>29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1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2.2265016297140598</v>
      </c>
    </row>
    <row r="1334" spans="1:28" x14ac:dyDescent="0.25">
      <c r="A1334" t="s">
        <v>30</v>
      </c>
      <c r="B1334" t="str">
        <f t="shared" si="20"/>
        <v>EBS</v>
      </c>
      <c r="C1334">
        <v>2013</v>
      </c>
      <c r="D1334" t="s">
        <v>42</v>
      </c>
      <c r="E1334">
        <v>98.199144629642603</v>
      </c>
      <c r="F1334">
        <v>890209.485787326</v>
      </c>
      <c r="G1334">
        <v>10131.564166659</v>
      </c>
      <c r="H1334">
        <v>6327.5685232481201</v>
      </c>
      <c r="I1334">
        <v>31</v>
      </c>
      <c r="J1334">
        <v>41328.67</v>
      </c>
      <c r="K1334">
        <v>0.13091742073163801</v>
      </c>
      <c r="L1334">
        <v>1186.8120667410999</v>
      </c>
      <c r="M1334">
        <v>13.507228129925</v>
      </c>
      <c r="N1334">
        <v>8.4358061741841599</v>
      </c>
      <c r="O1334" t="s">
        <v>29</v>
      </c>
      <c r="P1334" t="s">
        <v>29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1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8.4358061741841599</v>
      </c>
    </row>
    <row r="1335" spans="1:28" x14ac:dyDescent="0.25">
      <c r="A1335" t="s">
        <v>34</v>
      </c>
      <c r="B1335" t="str">
        <f t="shared" si="20"/>
        <v>EBS</v>
      </c>
      <c r="C1335">
        <v>2013</v>
      </c>
      <c r="D1335" t="s">
        <v>42</v>
      </c>
      <c r="E1335">
        <v>61.616075209494298</v>
      </c>
      <c r="F1335">
        <v>557702.90343771596</v>
      </c>
      <c r="G1335">
        <v>6349.6469300190001</v>
      </c>
      <c r="H1335">
        <v>2471.3391236068201</v>
      </c>
      <c r="I1335">
        <v>44</v>
      </c>
      <c r="J1335">
        <v>62875.39</v>
      </c>
      <c r="K1335">
        <v>8.8048517251506503E-2</v>
      </c>
      <c r="L1335">
        <v>796.94971722224295</v>
      </c>
      <c r="M1335">
        <v>9.0735574338010707</v>
      </c>
      <c r="N1335">
        <v>3.5315093458872102</v>
      </c>
      <c r="O1335" t="s">
        <v>29</v>
      </c>
      <c r="P1335" t="s">
        <v>29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1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3.5315093458872102</v>
      </c>
    </row>
    <row r="1336" spans="1:28" x14ac:dyDescent="0.25">
      <c r="A1336" t="s">
        <v>35</v>
      </c>
      <c r="B1336" t="str">
        <f t="shared" si="20"/>
        <v>EBS</v>
      </c>
      <c r="C1336">
        <v>2013</v>
      </c>
      <c r="D1336" t="s">
        <v>42</v>
      </c>
      <c r="E1336">
        <v>622.47759733187002</v>
      </c>
      <c r="F1336">
        <v>5920573.5793406302</v>
      </c>
      <c r="G1336">
        <v>66926.374160176798</v>
      </c>
      <c r="H1336">
        <v>34939.504022875801</v>
      </c>
      <c r="I1336">
        <v>60</v>
      </c>
      <c r="J1336">
        <v>88753.97</v>
      </c>
      <c r="K1336">
        <v>0.92078929998774794</v>
      </c>
      <c r="L1336">
        <v>8757.9068307265206</v>
      </c>
      <c r="M1336">
        <v>98.999690073685201</v>
      </c>
      <c r="N1336">
        <v>51.683661531019901</v>
      </c>
      <c r="O1336" t="s">
        <v>29</v>
      </c>
      <c r="P1336" t="s">
        <v>29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1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51.683661531019901</v>
      </c>
    </row>
    <row r="1337" spans="1:28" x14ac:dyDescent="0.25">
      <c r="A1337" t="s">
        <v>31</v>
      </c>
      <c r="B1337" t="str">
        <f t="shared" si="20"/>
        <v>EBS</v>
      </c>
      <c r="C1337">
        <v>2013</v>
      </c>
      <c r="D1337" t="s">
        <v>42</v>
      </c>
      <c r="E1337">
        <v>404.760602424235</v>
      </c>
      <c r="F1337">
        <v>3861261.7341049002</v>
      </c>
      <c r="G1337">
        <v>43678.290583312402</v>
      </c>
      <c r="H1337">
        <v>20532.2995174194</v>
      </c>
      <c r="I1337">
        <v>39</v>
      </c>
      <c r="J1337">
        <v>33177.949999999997</v>
      </c>
      <c r="K1337">
        <v>0.344336590492337</v>
      </c>
      <c r="L1337">
        <v>3284.8397115652701</v>
      </c>
      <c r="M1337">
        <v>37.157849770733598</v>
      </c>
      <c r="N1337">
        <v>17.467169404460599</v>
      </c>
      <c r="O1337" t="s">
        <v>29</v>
      </c>
      <c r="P1337" t="s">
        <v>29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1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17.467169404460599</v>
      </c>
    </row>
    <row r="1338" spans="1:28" x14ac:dyDescent="0.25">
      <c r="A1338" t="s">
        <v>27</v>
      </c>
      <c r="B1338" t="str">
        <f t="shared" si="20"/>
        <v>EBS</v>
      </c>
      <c r="C1338">
        <v>2013</v>
      </c>
      <c r="D1338" t="s">
        <v>42</v>
      </c>
      <c r="E1338">
        <v>166.16373276565599</v>
      </c>
      <c r="F1338">
        <v>1374083.70964574</v>
      </c>
      <c r="G1338">
        <v>15824.813653470899</v>
      </c>
      <c r="H1338">
        <v>9841.3675566807397</v>
      </c>
      <c r="I1338">
        <v>58</v>
      </c>
      <c r="J1338">
        <v>78702.64</v>
      </c>
      <c r="K1338">
        <v>0.225474559326062</v>
      </c>
      <c r="L1338">
        <v>1864.5519918985101</v>
      </c>
      <c r="M1338">
        <v>21.4733553799345</v>
      </c>
      <c r="N1338">
        <v>13.354165653812499</v>
      </c>
      <c r="O1338" t="s">
        <v>29</v>
      </c>
      <c r="P1338" t="s">
        <v>29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1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13.354165653812499</v>
      </c>
    </row>
    <row r="1339" spans="1:28" x14ac:dyDescent="0.25">
      <c r="A1339" t="s">
        <v>32</v>
      </c>
      <c r="B1339" t="str">
        <f t="shared" si="20"/>
        <v>EBS</v>
      </c>
      <c r="C1339">
        <v>2013</v>
      </c>
      <c r="D1339" t="s">
        <v>42</v>
      </c>
      <c r="E1339">
        <v>320.52377128966799</v>
      </c>
      <c r="F1339">
        <v>2909480.7851497899</v>
      </c>
      <c r="G1339">
        <v>33118.252705576</v>
      </c>
      <c r="H1339">
        <v>18479.456715975899</v>
      </c>
      <c r="I1339">
        <v>69</v>
      </c>
      <c r="J1339">
        <v>94983.17</v>
      </c>
      <c r="K1339">
        <v>0.44122266460068998</v>
      </c>
      <c r="L1339">
        <v>4005.0972177915301</v>
      </c>
      <c r="M1339">
        <v>45.589516330966397</v>
      </c>
      <c r="N1339">
        <v>25.4382228805968</v>
      </c>
      <c r="O1339" t="s">
        <v>29</v>
      </c>
      <c r="P1339" t="s">
        <v>29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1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25.4382228805968</v>
      </c>
    </row>
    <row r="1340" spans="1:28" x14ac:dyDescent="0.25">
      <c r="A1340" t="s">
        <v>39</v>
      </c>
      <c r="B1340" t="str">
        <f t="shared" si="20"/>
        <v>EBS</v>
      </c>
      <c r="C1340">
        <v>2013</v>
      </c>
      <c r="D1340" t="s">
        <v>42</v>
      </c>
      <c r="E1340">
        <v>19.965541073912998</v>
      </c>
      <c r="F1340">
        <v>208415.30077967499</v>
      </c>
      <c r="G1340">
        <v>2333.2160260236601</v>
      </c>
      <c r="H1340">
        <v>1473.23111308804</v>
      </c>
      <c r="I1340">
        <v>26</v>
      </c>
      <c r="J1340">
        <v>38989.599999999999</v>
      </c>
      <c r="K1340">
        <v>2.9940325394439998E-2</v>
      </c>
      <c r="L1340">
        <v>312.53958504920001</v>
      </c>
      <c r="M1340">
        <v>3.4988907526250799</v>
      </c>
      <c r="N1340">
        <v>2.20925737718682</v>
      </c>
      <c r="O1340" t="s">
        <v>29</v>
      </c>
      <c r="P1340" t="s">
        <v>29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1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2.20925737718682</v>
      </c>
    </row>
    <row r="1341" spans="1:28" x14ac:dyDescent="0.25">
      <c r="A1341" t="s">
        <v>33</v>
      </c>
      <c r="B1341" t="str">
        <f t="shared" si="20"/>
        <v>EBS</v>
      </c>
      <c r="C1341">
        <v>2013</v>
      </c>
      <c r="D1341" t="s">
        <v>42</v>
      </c>
      <c r="E1341">
        <v>177.119083024958</v>
      </c>
      <c r="F1341">
        <v>1706758.33391236</v>
      </c>
      <c r="G1341">
        <v>19256.288286642499</v>
      </c>
      <c r="H1341">
        <v>7119.8634393374296</v>
      </c>
      <c r="I1341">
        <v>29</v>
      </c>
      <c r="J1341">
        <v>27782.66</v>
      </c>
      <c r="K1341">
        <v>0.169684112523937</v>
      </c>
      <c r="L1341">
        <v>1635.11332735357</v>
      </c>
      <c r="M1341">
        <v>18.447962425164501</v>
      </c>
      <c r="N1341">
        <v>6.8209912131566401</v>
      </c>
      <c r="O1341" t="s">
        <v>29</v>
      </c>
      <c r="P1341" t="s">
        <v>29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1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6.8209912131566401</v>
      </c>
    </row>
    <row r="1342" spans="1:28" x14ac:dyDescent="0.25">
      <c r="A1342" t="s">
        <v>37</v>
      </c>
      <c r="B1342" t="str">
        <f t="shared" si="20"/>
        <v>EBS</v>
      </c>
      <c r="C1342">
        <v>2014</v>
      </c>
      <c r="D1342" t="s">
        <v>42</v>
      </c>
      <c r="E1342">
        <v>56.999647903554802</v>
      </c>
      <c r="F1342">
        <v>504145.550025957</v>
      </c>
      <c r="G1342">
        <v>5758.2019641998404</v>
      </c>
      <c r="H1342">
        <v>2437.5282352111999</v>
      </c>
      <c r="I1342">
        <v>20</v>
      </c>
      <c r="J1342">
        <v>32439.01</v>
      </c>
      <c r="K1342">
        <v>9.2450607416994596E-2</v>
      </c>
      <c r="L1342">
        <v>817.69912693737604</v>
      </c>
      <c r="M1342">
        <v>9.3395185549349193</v>
      </c>
      <c r="N1342">
        <v>3.9535501398649302</v>
      </c>
      <c r="O1342" t="s">
        <v>29</v>
      </c>
      <c r="P1342" t="s">
        <v>29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1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3.9535501398649302</v>
      </c>
    </row>
    <row r="1343" spans="1:28" x14ac:dyDescent="0.25">
      <c r="A1343" t="s">
        <v>30</v>
      </c>
      <c r="B1343" t="str">
        <f t="shared" si="20"/>
        <v>EBS</v>
      </c>
      <c r="C1343">
        <v>2014</v>
      </c>
      <c r="D1343" t="s">
        <v>42</v>
      </c>
      <c r="E1343">
        <v>78.705081043478302</v>
      </c>
      <c r="F1343">
        <v>738454.035541547</v>
      </c>
      <c r="G1343">
        <v>8375.5051068299599</v>
      </c>
      <c r="H1343">
        <v>4279.8742585428199</v>
      </c>
      <c r="I1343">
        <v>31</v>
      </c>
      <c r="J1343">
        <v>41328.67</v>
      </c>
      <c r="K1343">
        <v>0.104928268444167</v>
      </c>
      <c r="L1343">
        <v>984.49429500209203</v>
      </c>
      <c r="M1343">
        <v>11.166080214306101</v>
      </c>
      <c r="N1343">
        <v>5.7058551894455096</v>
      </c>
      <c r="O1343" t="s">
        <v>29</v>
      </c>
      <c r="P1343" t="s">
        <v>29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1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5.7058551894455096</v>
      </c>
    </row>
    <row r="1344" spans="1:28" x14ac:dyDescent="0.25">
      <c r="A1344" t="s">
        <v>34</v>
      </c>
      <c r="B1344" t="str">
        <f t="shared" si="20"/>
        <v>EBS</v>
      </c>
      <c r="C1344">
        <v>2014</v>
      </c>
      <c r="D1344" t="s">
        <v>42</v>
      </c>
      <c r="E1344">
        <v>103.94694684818199</v>
      </c>
      <c r="F1344">
        <v>946428.04284493905</v>
      </c>
      <c r="G1344">
        <v>10767.6979997611</v>
      </c>
      <c r="H1344">
        <v>4481.2347251245601</v>
      </c>
      <c r="I1344">
        <v>44</v>
      </c>
      <c r="J1344">
        <v>62875.39</v>
      </c>
      <c r="K1344">
        <v>0.14853874596337999</v>
      </c>
      <c r="L1344">
        <v>1352.4325522911899</v>
      </c>
      <c r="M1344">
        <v>15.3868911622091</v>
      </c>
      <c r="N1344">
        <v>6.4036222959942997</v>
      </c>
      <c r="O1344">
        <v>3.5224131849704798E-2</v>
      </c>
      <c r="P1344">
        <v>1.06340487352593E-2</v>
      </c>
      <c r="Q1344">
        <v>0.24151735022189799</v>
      </c>
      <c r="R1344">
        <v>0</v>
      </c>
      <c r="S1344">
        <v>0.108531989563719</v>
      </c>
      <c r="T1344">
        <v>0.43476103577262398</v>
      </c>
      <c r="U1344">
        <v>0.21518962444175899</v>
      </c>
      <c r="V1344">
        <v>0</v>
      </c>
      <c r="W1344">
        <v>1.54658588875041</v>
      </c>
      <c r="X1344">
        <v>0</v>
      </c>
      <c r="Y1344">
        <v>0.69499786819885401</v>
      </c>
      <c r="Z1344">
        <v>2.7840454621031498</v>
      </c>
      <c r="AA1344">
        <v>1.37799307694189</v>
      </c>
      <c r="AB1344">
        <v>0</v>
      </c>
    </row>
    <row r="1345" spans="1:28" x14ac:dyDescent="0.25">
      <c r="A1345" t="s">
        <v>35</v>
      </c>
      <c r="B1345" t="str">
        <f t="shared" si="20"/>
        <v>EBS</v>
      </c>
      <c r="C1345">
        <v>2014</v>
      </c>
      <c r="D1345" t="s">
        <v>42</v>
      </c>
      <c r="E1345">
        <v>418.527498269592</v>
      </c>
      <c r="F1345">
        <v>3997284.9382687001</v>
      </c>
      <c r="G1345">
        <v>45135.043063710596</v>
      </c>
      <c r="H1345">
        <v>24469.5472760019</v>
      </c>
      <c r="I1345">
        <v>60</v>
      </c>
      <c r="J1345">
        <v>88753.97</v>
      </c>
      <c r="K1345">
        <v>0.61909961709324002</v>
      </c>
      <c r="L1345">
        <v>5912.9151248758699</v>
      </c>
      <c r="M1345">
        <v>66.765237633754595</v>
      </c>
      <c r="N1345">
        <v>36.196157747464298</v>
      </c>
      <c r="O1345" t="s">
        <v>29</v>
      </c>
      <c r="P1345" t="s">
        <v>29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1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36.196157747464298</v>
      </c>
    </row>
    <row r="1346" spans="1:28" x14ac:dyDescent="0.25">
      <c r="A1346" t="s">
        <v>31</v>
      </c>
      <c r="B1346" t="str">
        <f t="shared" si="20"/>
        <v>EBS</v>
      </c>
      <c r="C1346">
        <v>2014</v>
      </c>
      <c r="D1346" t="s">
        <v>42</v>
      </c>
      <c r="E1346">
        <v>521.47169619059798</v>
      </c>
      <c r="F1346">
        <v>5074148.2731957501</v>
      </c>
      <c r="G1346">
        <v>57229.558221114399</v>
      </c>
      <c r="H1346">
        <v>33379.026291842703</v>
      </c>
      <c r="I1346">
        <v>39</v>
      </c>
      <c r="J1346">
        <v>33177.949999999997</v>
      </c>
      <c r="K1346">
        <v>0.44362466314427801</v>
      </c>
      <c r="L1346">
        <v>4316.6625051455103</v>
      </c>
      <c r="M1346">
        <v>48.686139004672398</v>
      </c>
      <c r="N1346">
        <v>28.396093983575501</v>
      </c>
      <c r="O1346" t="s">
        <v>29</v>
      </c>
      <c r="P1346" t="s">
        <v>29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1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28.396093983575501</v>
      </c>
    </row>
    <row r="1347" spans="1:28" x14ac:dyDescent="0.25">
      <c r="A1347" t="s">
        <v>27</v>
      </c>
      <c r="B1347" t="str">
        <f t="shared" si="20"/>
        <v>EBS</v>
      </c>
      <c r="C1347">
        <v>2014</v>
      </c>
      <c r="D1347" t="s">
        <v>42</v>
      </c>
      <c r="E1347">
        <v>139.61289572820999</v>
      </c>
      <c r="F1347">
        <v>1619053.4958289899</v>
      </c>
      <c r="G1347">
        <v>17871.904841688702</v>
      </c>
      <c r="H1347">
        <v>12814.819373132499</v>
      </c>
      <c r="I1347">
        <v>58</v>
      </c>
      <c r="J1347">
        <v>78702.64</v>
      </c>
      <c r="K1347">
        <v>0.18944661158370499</v>
      </c>
      <c r="L1347">
        <v>2196.96180039604</v>
      </c>
      <c r="M1347">
        <v>24.2511395322359</v>
      </c>
      <c r="N1347">
        <v>17.388967513597802</v>
      </c>
      <c r="O1347" t="s">
        <v>29</v>
      </c>
      <c r="P1347" t="s">
        <v>29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1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17.388967513597802</v>
      </c>
    </row>
    <row r="1348" spans="1:28" x14ac:dyDescent="0.25">
      <c r="A1348" t="s">
        <v>32</v>
      </c>
      <c r="B1348" t="str">
        <f t="shared" ref="B1348:B1394" si="21">IF(A1348="NBS","NBS","EBS")</f>
        <v>EBS</v>
      </c>
      <c r="C1348">
        <v>2014</v>
      </c>
      <c r="D1348" t="s">
        <v>42</v>
      </c>
      <c r="E1348">
        <v>702.98195163815103</v>
      </c>
      <c r="F1348">
        <v>7027905.8148180898</v>
      </c>
      <c r="G1348">
        <v>78929.658664766393</v>
      </c>
      <c r="H1348">
        <v>52372.396649753697</v>
      </c>
      <c r="I1348">
        <v>69</v>
      </c>
      <c r="J1348">
        <v>94983.17</v>
      </c>
      <c r="K1348">
        <v>0.96770223506345299</v>
      </c>
      <c r="L1348">
        <v>9674.3880109109505</v>
      </c>
      <c r="M1348">
        <v>108.652017202862</v>
      </c>
      <c r="N1348">
        <v>72.094148612912903</v>
      </c>
      <c r="O1348">
        <v>1.78500829207008E-2</v>
      </c>
      <c r="P1348">
        <v>0</v>
      </c>
      <c r="Q1348">
        <v>0</v>
      </c>
      <c r="R1348">
        <v>0</v>
      </c>
      <c r="S1348">
        <v>0</v>
      </c>
      <c r="T1348">
        <v>0.32880034619190401</v>
      </c>
      <c r="U1348">
        <v>0.67119965380809599</v>
      </c>
      <c r="V1348">
        <v>0</v>
      </c>
      <c r="W1348">
        <v>0</v>
      </c>
      <c r="X1348">
        <v>0</v>
      </c>
      <c r="Y1348">
        <v>0</v>
      </c>
      <c r="Z1348">
        <v>23.704581022336299</v>
      </c>
      <c r="AA1348">
        <v>48.389567590576597</v>
      </c>
      <c r="AB1348">
        <v>0</v>
      </c>
    </row>
    <row r="1349" spans="1:28" x14ac:dyDescent="0.25">
      <c r="A1349" t="s">
        <v>33</v>
      </c>
      <c r="B1349" t="str">
        <f t="shared" si="21"/>
        <v>EBS</v>
      </c>
      <c r="C1349">
        <v>2014</v>
      </c>
      <c r="D1349" t="s">
        <v>42</v>
      </c>
      <c r="E1349">
        <v>79.368421139610405</v>
      </c>
      <c r="F1349">
        <v>680802.58090417203</v>
      </c>
      <c r="G1349">
        <v>7804.2582367490104</v>
      </c>
      <c r="H1349">
        <v>3691.4582082779302</v>
      </c>
      <c r="I1349">
        <v>29</v>
      </c>
      <c r="J1349">
        <v>27782.66</v>
      </c>
      <c r="K1349">
        <v>7.6036753767538198E-2</v>
      </c>
      <c r="L1349">
        <v>652.22436663389999</v>
      </c>
      <c r="M1349">
        <v>7.4766570049585299</v>
      </c>
      <c r="N1349">
        <v>3.5365009760274102</v>
      </c>
      <c r="O1349" t="s">
        <v>29</v>
      </c>
      <c r="P1349" t="s">
        <v>29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1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3.5365009760274102</v>
      </c>
    </row>
    <row r="1350" spans="1:28" x14ac:dyDescent="0.25">
      <c r="A1350" t="s">
        <v>37</v>
      </c>
      <c r="B1350" t="str">
        <f t="shared" si="21"/>
        <v>EBS</v>
      </c>
      <c r="C1350">
        <v>2015</v>
      </c>
      <c r="D1350" t="s">
        <v>42</v>
      </c>
      <c r="E1350">
        <v>19.478927014285699</v>
      </c>
      <c r="F1350">
        <v>163676.82054303601</v>
      </c>
      <c r="G1350">
        <v>1881.60683842604</v>
      </c>
      <c r="H1350">
        <v>779.47544935681697</v>
      </c>
      <c r="I1350">
        <v>20</v>
      </c>
      <c r="J1350">
        <v>32439.01</v>
      </c>
      <c r="K1350">
        <v>3.15938554102842E-2</v>
      </c>
      <c r="L1350">
        <v>265.47570091818699</v>
      </c>
      <c r="M1350">
        <v>3.0518731523885401</v>
      </c>
      <c r="N1350">
        <v>1.2642705948220101</v>
      </c>
      <c r="O1350" t="s">
        <v>29</v>
      </c>
      <c r="P1350" t="s">
        <v>29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1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1.2642705948220101</v>
      </c>
    </row>
    <row r="1351" spans="1:28" x14ac:dyDescent="0.25">
      <c r="A1351" t="s">
        <v>30</v>
      </c>
      <c r="B1351" t="str">
        <f t="shared" si="21"/>
        <v>EBS</v>
      </c>
      <c r="C1351">
        <v>2015</v>
      </c>
      <c r="D1351" t="s">
        <v>42</v>
      </c>
      <c r="E1351">
        <v>27.575009589743601</v>
      </c>
      <c r="F1351">
        <v>214822.04979490201</v>
      </c>
      <c r="G1351">
        <v>2492.5081286799</v>
      </c>
      <c r="H1351">
        <v>1141.6643027963901</v>
      </c>
      <c r="I1351">
        <v>31</v>
      </c>
      <c r="J1351">
        <v>41328.67</v>
      </c>
      <c r="K1351">
        <v>3.6762531341333803E-2</v>
      </c>
      <c r="L1351">
        <v>286.39708402248698</v>
      </c>
      <c r="M1351">
        <v>3.32296922330739</v>
      </c>
      <c r="N1351">
        <v>1.5220473297113599</v>
      </c>
      <c r="O1351" t="s">
        <v>29</v>
      </c>
      <c r="P1351" t="s">
        <v>29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1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1.5220473297113599</v>
      </c>
    </row>
    <row r="1352" spans="1:28" x14ac:dyDescent="0.25">
      <c r="A1352" t="s">
        <v>34</v>
      </c>
      <c r="B1352" t="str">
        <f t="shared" si="21"/>
        <v>EBS</v>
      </c>
      <c r="C1352">
        <v>2015</v>
      </c>
      <c r="D1352" t="s">
        <v>42</v>
      </c>
      <c r="E1352">
        <v>537.68547559999604</v>
      </c>
      <c r="F1352">
        <v>4559257.3404380903</v>
      </c>
      <c r="G1352">
        <v>52318.4121166517</v>
      </c>
      <c r="H1352">
        <v>24137.430438805401</v>
      </c>
      <c r="I1352">
        <v>44</v>
      </c>
      <c r="J1352">
        <v>62875.39</v>
      </c>
      <c r="K1352">
        <v>0.76834509035648302</v>
      </c>
      <c r="L1352">
        <v>6515.1155316001796</v>
      </c>
      <c r="M1352">
        <v>74.762285591254496</v>
      </c>
      <c r="N1352">
        <v>34.492053464494603</v>
      </c>
      <c r="O1352" t="s">
        <v>29</v>
      </c>
      <c r="P1352" t="s">
        <v>29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1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34.492053464494603</v>
      </c>
    </row>
    <row r="1353" spans="1:28" x14ac:dyDescent="0.25">
      <c r="A1353" t="s">
        <v>35</v>
      </c>
      <c r="B1353" t="str">
        <f t="shared" si="21"/>
        <v>EBS</v>
      </c>
      <c r="C1353">
        <v>2015</v>
      </c>
      <c r="D1353" t="s">
        <v>42</v>
      </c>
      <c r="E1353">
        <v>469.221480066948</v>
      </c>
      <c r="F1353">
        <v>4551703.6734404098</v>
      </c>
      <c r="G1353">
        <v>51301.382566078602</v>
      </c>
      <c r="H1353">
        <v>27849.068138633698</v>
      </c>
      <c r="I1353">
        <v>60</v>
      </c>
      <c r="J1353">
        <v>88753.97</v>
      </c>
      <c r="K1353">
        <v>0.69408781942029096</v>
      </c>
      <c r="L1353">
        <v>6733.0295213569998</v>
      </c>
      <c r="M1353">
        <v>75.886689487137602</v>
      </c>
      <c r="N1353">
        <v>41.195255968404098</v>
      </c>
      <c r="O1353">
        <v>4.6977771743642698E-2</v>
      </c>
      <c r="P1353">
        <v>2.53797625106159E-2</v>
      </c>
      <c r="Q1353">
        <v>0.202593920235668</v>
      </c>
      <c r="R1353">
        <v>3.2600315318685E-2</v>
      </c>
      <c r="S1353">
        <v>0</v>
      </c>
      <c r="T1353">
        <v>0.13478687186933999</v>
      </c>
      <c r="U1353">
        <v>0.63001889257630705</v>
      </c>
      <c r="V1353">
        <v>0</v>
      </c>
      <c r="W1353">
        <v>8.3459084017507994</v>
      </c>
      <c r="X1353">
        <v>1.3429783342039101</v>
      </c>
      <c r="Y1353">
        <v>0</v>
      </c>
      <c r="Z1353">
        <v>5.5525796878379596</v>
      </c>
      <c r="AA1353">
        <v>25.953789544611499</v>
      </c>
      <c r="AB1353">
        <v>0</v>
      </c>
    </row>
    <row r="1354" spans="1:28" x14ac:dyDescent="0.25">
      <c r="A1354" t="s">
        <v>31</v>
      </c>
      <c r="B1354" t="str">
        <f t="shared" si="21"/>
        <v>EBS</v>
      </c>
      <c r="C1354">
        <v>2015</v>
      </c>
      <c r="D1354" t="s">
        <v>42</v>
      </c>
      <c r="E1354">
        <v>936.26866082985805</v>
      </c>
      <c r="F1354">
        <v>8532978.9966938104</v>
      </c>
      <c r="G1354">
        <v>97009.299893043295</v>
      </c>
      <c r="H1354">
        <v>62968.869398235103</v>
      </c>
      <c r="I1354">
        <v>39</v>
      </c>
      <c r="J1354">
        <v>33177.949999999997</v>
      </c>
      <c r="K1354">
        <v>0.79649935424564</v>
      </c>
      <c r="L1354">
        <v>7259.1474488040303</v>
      </c>
      <c r="M1354">
        <v>82.527428240676798</v>
      </c>
      <c r="N1354">
        <v>53.568666678235203</v>
      </c>
      <c r="O1354" t="s">
        <v>29</v>
      </c>
      <c r="P1354" t="s">
        <v>29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1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53.568666678235203</v>
      </c>
    </row>
    <row r="1355" spans="1:28" x14ac:dyDescent="0.25">
      <c r="A1355" t="s">
        <v>27</v>
      </c>
      <c r="B1355" t="str">
        <f t="shared" si="21"/>
        <v>EBS</v>
      </c>
      <c r="C1355">
        <v>2015</v>
      </c>
      <c r="D1355" t="s">
        <v>42</v>
      </c>
      <c r="E1355">
        <v>307.20772317996301</v>
      </c>
      <c r="F1355">
        <v>2896706.2077640998</v>
      </c>
      <c r="G1355">
        <v>32730.834760604899</v>
      </c>
      <c r="H1355">
        <v>24169.738269723101</v>
      </c>
      <c r="I1355">
        <v>58</v>
      </c>
      <c r="J1355">
        <v>78702.64</v>
      </c>
      <c r="K1355">
        <v>0.41686308349400503</v>
      </c>
      <c r="L1355">
        <v>3930.6625147486702</v>
      </c>
      <c r="M1355">
        <v>44.413846639023703</v>
      </c>
      <c r="N1355">
        <v>32.796934654073098</v>
      </c>
      <c r="O1355" t="s">
        <v>29</v>
      </c>
      <c r="P1355" t="s">
        <v>29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1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32.796934654073098</v>
      </c>
    </row>
    <row r="1356" spans="1:28" x14ac:dyDescent="0.25">
      <c r="A1356" t="s">
        <v>32</v>
      </c>
      <c r="B1356" t="str">
        <f t="shared" si="21"/>
        <v>EBS</v>
      </c>
      <c r="C1356">
        <v>2015</v>
      </c>
      <c r="D1356" t="s">
        <v>42</v>
      </c>
      <c r="E1356">
        <v>269.66478989175602</v>
      </c>
      <c r="F1356">
        <v>2606085.2406682102</v>
      </c>
      <c r="G1356">
        <v>29406.097385273399</v>
      </c>
      <c r="H1356">
        <v>19690.527614268602</v>
      </c>
      <c r="I1356">
        <v>69</v>
      </c>
      <c r="J1356">
        <v>94983.17</v>
      </c>
      <c r="K1356">
        <v>0.37121183451163697</v>
      </c>
      <c r="L1356">
        <v>3587.4527166504199</v>
      </c>
      <c r="M1356">
        <v>40.479483289594</v>
      </c>
      <c r="N1356">
        <v>27.1053439387792</v>
      </c>
      <c r="O1356">
        <v>7.6135005321862504E-3</v>
      </c>
      <c r="P1356">
        <v>0</v>
      </c>
      <c r="Q1356">
        <v>0</v>
      </c>
      <c r="R1356">
        <v>0</v>
      </c>
      <c r="S1356">
        <v>0.27070467435761703</v>
      </c>
      <c r="T1356">
        <v>0.53382672022341504</v>
      </c>
      <c r="U1356">
        <v>0.19546860541896799</v>
      </c>
      <c r="V1356">
        <v>0</v>
      </c>
      <c r="W1356">
        <v>0</v>
      </c>
      <c r="X1356">
        <v>0</v>
      </c>
      <c r="Y1356">
        <v>7.3375433042984497</v>
      </c>
      <c r="Z1356">
        <v>14.4695568553661</v>
      </c>
      <c r="AA1356">
        <v>5.2982437791146602</v>
      </c>
      <c r="AB1356">
        <v>0</v>
      </c>
    </row>
    <row r="1357" spans="1:28" x14ac:dyDescent="0.25">
      <c r="A1357" t="s">
        <v>33</v>
      </c>
      <c r="B1357" t="str">
        <f t="shared" si="21"/>
        <v>EBS</v>
      </c>
      <c r="C1357">
        <v>2015</v>
      </c>
      <c r="D1357" t="s">
        <v>42</v>
      </c>
      <c r="E1357">
        <v>101.17782018315999</v>
      </c>
      <c r="F1357">
        <v>1045587.05409385</v>
      </c>
      <c r="G1357">
        <v>11701.1020374615</v>
      </c>
      <c r="H1357">
        <v>4705.8745893621599</v>
      </c>
      <c r="I1357">
        <v>29</v>
      </c>
      <c r="J1357">
        <v>27782.66</v>
      </c>
      <c r="K1357">
        <v>9.6930654403098906E-2</v>
      </c>
      <c r="L1357">
        <v>1001.69619394107</v>
      </c>
      <c r="M1357">
        <v>11.209922052831001</v>
      </c>
      <c r="N1357">
        <v>4.5083349558237398</v>
      </c>
      <c r="O1357" t="s">
        <v>29</v>
      </c>
      <c r="P1357" t="s">
        <v>29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1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4.5083349558237398</v>
      </c>
    </row>
    <row r="1358" spans="1:28" x14ac:dyDescent="0.25">
      <c r="A1358" t="s">
        <v>37</v>
      </c>
      <c r="B1358" t="str">
        <f t="shared" si="21"/>
        <v>EBS</v>
      </c>
      <c r="C1358">
        <v>2016</v>
      </c>
      <c r="D1358" t="s">
        <v>42</v>
      </c>
      <c r="E1358">
        <v>81.282245087374605</v>
      </c>
      <c r="F1358">
        <v>742986.58775602398</v>
      </c>
      <c r="G1358">
        <v>8442.2481534762192</v>
      </c>
      <c r="H1358">
        <v>3659.7822750083401</v>
      </c>
      <c r="I1358">
        <v>20</v>
      </c>
      <c r="J1358">
        <v>32439.01</v>
      </c>
      <c r="K1358">
        <v>0.13183577806058999</v>
      </c>
      <c r="L1358">
        <v>1205.08746750418</v>
      </c>
      <c r="M1358">
        <v>13.692908613654801</v>
      </c>
      <c r="N1358">
        <v>5.9359856908409103</v>
      </c>
      <c r="O1358" t="s">
        <v>29</v>
      </c>
      <c r="P1358" t="s">
        <v>29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1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5.9359856908409103</v>
      </c>
    </row>
    <row r="1359" spans="1:28" x14ac:dyDescent="0.25">
      <c r="A1359" t="s">
        <v>30</v>
      </c>
      <c r="B1359" t="str">
        <f t="shared" si="21"/>
        <v>EBS</v>
      </c>
      <c r="C1359">
        <v>2016</v>
      </c>
      <c r="D1359" t="s">
        <v>42</v>
      </c>
      <c r="E1359">
        <v>70.605966745123297</v>
      </c>
      <c r="F1359">
        <v>734250.37817283196</v>
      </c>
      <c r="G1359">
        <v>8199.6123659492096</v>
      </c>
      <c r="H1359">
        <v>5207.9927790115298</v>
      </c>
      <c r="I1359">
        <v>31</v>
      </c>
      <c r="J1359">
        <v>41328.67</v>
      </c>
      <c r="K1359">
        <v>9.4130667730328202E-2</v>
      </c>
      <c r="L1359">
        <v>978.89005086710199</v>
      </c>
      <c r="M1359">
        <v>10.9315830193624</v>
      </c>
      <c r="N1359">
        <v>6.9432069331016297</v>
      </c>
      <c r="O1359" t="s">
        <v>29</v>
      </c>
      <c r="P1359" t="s">
        <v>29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1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6.9432069331016297</v>
      </c>
    </row>
    <row r="1360" spans="1:28" x14ac:dyDescent="0.25">
      <c r="A1360" t="s">
        <v>34</v>
      </c>
      <c r="B1360" t="str">
        <f t="shared" si="21"/>
        <v>EBS</v>
      </c>
      <c r="C1360">
        <v>2016</v>
      </c>
      <c r="D1360" t="s">
        <v>42</v>
      </c>
      <c r="E1360">
        <v>412.052592013734</v>
      </c>
      <c r="F1360">
        <v>3495622.5005905102</v>
      </c>
      <c r="G1360">
        <v>40104.871749695398</v>
      </c>
      <c r="H1360">
        <v>22891.8316603858</v>
      </c>
      <c r="I1360">
        <v>44</v>
      </c>
      <c r="J1360">
        <v>62875.39</v>
      </c>
      <c r="K1360">
        <v>0.58881744144032799</v>
      </c>
      <c r="L1360">
        <v>4995.1960913046196</v>
      </c>
      <c r="M1360">
        <v>57.309305730956297</v>
      </c>
      <c r="N1360">
        <v>32.712110078661503</v>
      </c>
      <c r="O1360">
        <v>4.3585690156304001E-2</v>
      </c>
      <c r="P1360">
        <v>2.5473528397424599E-2</v>
      </c>
      <c r="Q1360">
        <v>0.519508496299245</v>
      </c>
      <c r="R1360">
        <v>0</v>
      </c>
      <c r="S1360">
        <v>1.3173749543574601E-3</v>
      </c>
      <c r="T1360">
        <v>0.20925245586177399</v>
      </c>
      <c r="U1360">
        <v>0.26992167288462399</v>
      </c>
      <c r="V1360">
        <v>0</v>
      </c>
      <c r="W1360">
        <v>16.994219117740801</v>
      </c>
      <c r="X1360">
        <v>0</v>
      </c>
      <c r="Y1360">
        <v>4.3094114521812901E-2</v>
      </c>
      <c r="Z1360">
        <v>6.8450893703806104</v>
      </c>
      <c r="AA1360">
        <v>8.8297074760182905</v>
      </c>
      <c r="AB1360">
        <v>0</v>
      </c>
    </row>
    <row r="1361" spans="1:28" x14ac:dyDescent="0.25">
      <c r="A1361" t="s">
        <v>35</v>
      </c>
      <c r="B1361" t="str">
        <f t="shared" si="21"/>
        <v>EBS</v>
      </c>
      <c r="C1361">
        <v>2016</v>
      </c>
      <c r="D1361" t="s">
        <v>42</v>
      </c>
      <c r="E1361">
        <v>718.16842656062704</v>
      </c>
      <c r="F1361">
        <v>7194370.3482415499</v>
      </c>
      <c r="G1361">
        <v>80816.745509107597</v>
      </c>
      <c r="H1361">
        <v>46008.209425013498</v>
      </c>
      <c r="I1361">
        <v>60</v>
      </c>
      <c r="J1361">
        <v>88753.97</v>
      </c>
      <c r="K1361">
        <v>1.0623383164318201</v>
      </c>
      <c r="L1361">
        <v>10642.1488342787</v>
      </c>
      <c r="M1361">
        <v>119.546783440216</v>
      </c>
      <c r="N1361">
        <v>68.056853984356096</v>
      </c>
      <c r="O1361">
        <v>3.6227787667304598E-2</v>
      </c>
      <c r="P1361">
        <v>5.5618711437170404E-3</v>
      </c>
      <c r="Q1361">
        <v>5.1175000387309502E-2</v>
      </c>
      <c r="R1361">
        <v>1.1961068248701899E-2</v>
      </c>
      <c r="S1361">
        <v>5.3147918616480705E-4</v>
      </c>
      <c r="T1361">
        <v>6.2809921310331807E-2</v>
      </c>
      <c r="U1361">
        <v>0.87352253086749199</v>
      </c>
      <c r="V1361">
        <v>0</v>
      </c>
      <c r="W1361">
        <v>3.4828095290084899</v>
      </c>
      <c r="X1361">
        <v>0.81403267529881995</v>
      </c>
      <c r="Y1361">
        <v>3.6170801368542699E-2</v>
      </c>
      <c r="Z1361">
        <v>4.2746456433861502</v>
      </c>
      <c r="AA1361">
        <v>59.4491953352941</v>
      </c>
      <c r="AB1361">
        <v>0</v>
      </c>
    </row>
    <row r="1362" spans="1:28" x14ac:dyDescent="0.25">
      <c r="A1362" t="s">
        <v>31</v>
      </c>
      <c r="B1362" t="str">
        <f t="shared" si="21"/>
        <v>EBS</v>
      </c>
      <c r="C1362">
        <v>2016</v>
      </c>
      <c r="D1362" t="s">
        <v>42</v>
      </c>
      <c r="E1362">
        <v>525.52784237978597</v>
      </c>
      <c r="F1362">
        <v>4970961.8492658101</v>
      </c>
      <c r="G1362">
        <v>56192.691099418997</v>
      </c>
      <c r="H1362">
        <v>39547.209637926302</v>
      </c>
      <c r="I1362">
        <v>39</v>
      </c>
      <c r="J1362">
        <v>33177.949999999997</v>
      </c>
      <c r="K1362">
        <v>0.44707529430985699</v>
      </c>
      <c r="L1362">
        <v>4228.8800945345802</v>
      </c>
      <c r="M1362">
        <v>47.804058863127402</v>
      </c>
      <c r="N1362">
        <v>33.643470359144601</v>
      </c>
      <c r="O1362">
        <v>2.34067277251261E-2</v>
      </c>
      <c r="P1362">
        <v>1.67155062951602E-2</v>
      </c>
      <c r="Q1362">
        <v>0.47608837058748199</v>
      </c>
      <c r="R1362">
        <v>6.21389103215901E-2</v>
      </c>
      <c r="S1362">
        <v>1.55609289821785E-2</v>
      </c>
      <c r="T1362">
        <v>0.264696849463322</v>
      </c>
      <c r="U1362">
        <v>0.181514940645427</v>
      </c>
      <c r="V1362">
        <v>0</v>
      </c>
      <c r="W1362">
        <v>16.0172649841934</v>
      </c>
      <c r="X1362">
        <v>2.0905685875539599</v>
      </c>
      <c r="Y1362">
        <v>0.523523652972675</v>
      </c>
      <c r="Z1362">
        <v>8.9053206090782293</v>
      </c>
      <c r="AA1362">
        <v>6.1067925253463198</v>
      </c>
      <c r="AB1362">
        <v>0</v>
      </c>
    </row>
    <row r="1363" spans="1:28" x14ac:dyDescent="0.25">
      <c r="A1363" t="s">
        <v>27</v>
      </c>
      <c r="B1363" t="str">
        <f t="shared" si="21"/>
        <v>EBS</v>
      </c>
      <c r="C1363">
        <v>2016</v>
      </c>
      <c r="D1363" t="s">
        <v>42</v>
      </c>
      <c r="E1363">
        <v>22.6213840857143</v>
      </c>
      <c r="F1363">
        <v>190082.144705254</v>
      </c>
      <c r="G1363">
        <v>2185.1589134825299</v>
      </c>
      <c r="H1363">
        <v>1666.4837711580001</v>
      </c>
      <c r="I1363">
        <v>58</v>
      </c>
      <c r="J1363">
        <v>78702.64</v>
      </c>
      <c r="K1363">
        <v>3.06959077241328E-2</v>
      </c>
      <c r="L1363">
        <v>257.93045870975101</v>
      </c>
      <c r="M1363">
        <v>2.9651340570794198</v>
      </c>
      <c r="N1363">
        <v>2.2613219363325898</v>
      </c>
      <c r="O1363" t="s">
        <v>29</v>
      </c>
      <c r="P1363" t="s">
        <v>29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1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2.2613219363325898</v>
      </c>
    </row>
    <row r="1364" spans="1:28" x14ac:dyDescent="0.25">
      <c r="A1364" t="s">
        <v>32</v>
      </c>
      <c r="B1364" t="str">
        <f t="shared" si="21"/>
        <v>EBS</v>
      </c>
      <c r="C1364">
        <v>2016</v>
      </c>
      <c r="D1364" t="s">
        <v>42</v>
      </c>
      <c r="E1364">
        <v>628.50124328220602</v>
      </c>
      <c r="F1364">
        <v>6101086.2728368798</v>
      </c>
      <c r="G1364">
        <v>68777.816774713399</v>
      </c>
      <c r="H1364">
        <v>48860.499132234501</v>
      </c>
      <c r="I1364">
        <v>69</v>
      </c>
      <c r="J1364">
        <v>94983.17</v>
      </c>
      <c r="K1364">
        <v>0.86517449907079902</v>
      </c>
      <c r="L1364">
        <v>8398.5581831526397</v>
      </c>
      <c r="M1364">
        <v>94.677319752774693</v>
      </c>
      <c r="N1364">
        <v>67.259783990751899</v>
      </c>
      <c r="O1364">
        <v>2.0610683333874599E-2</v>
      </c>
      <c r="P1364">
        <v>1.6229686090950201E-3</v>
      </c>
      <c r="Q1364">
        <v>8.7493385121599591E-3</v>
      </c>
      <c r="R1364">
        <v>0</v>
      </c>
      <c r="S1364">
        <v>4.71435857001231E-2</v>
      </c>
      <c r="T1364">
        <v>0.50755068335664499</v>
      </c>
      <c r="U1364">
        <v>0.43655639243107203</v>
      </c>
      <c r="V1364">
        <v>0</v>
      </c>
      <c r="W1364">
        <v>0.58847861838984605</v>
      </c>
      <c r="X1364">
        <v>0</v>
      </c>
      <c r="Y1364">
        <v>3.17086739073978</v>
      </c>
      <c r="Z1364">
        <v>34.137749326926397</v>
      </c>
      <c r="AA1364">
        <v>29.362688654695901</v>
      </c>
      <c r="AB1364">
        <v>0</v>
      </c>
    </row>
    <row r="1365" spans="1:28" x14ac:dyDescent="0.25">
      <c r="A1365" t="s">
        <v>39</v>
      </c>
      <c r="B1365" t="str">
        <f t="shared" si="21"/>
        <v>EBS</v>
      </c>
      <c r="C1365">
        <v>2016</v>
      </c>
      <c r="D1365" t="s">
        <v>42</v>
      </c>
      <c r="E1365">
        <v>40.892427614696999</v>
      </c>
      <c r="F1365">
        <v>442416.739984243</v>
      </c>
      <c r="G1365">
        <v>4911.42790712237</v>
      </c>
      <c r="H1365">
        <v>3408.4990888832299</v>
      </c>
      <c r="I1365">
        <v>26</v>
      </c>
      <c r="J1365">
        <v>38989.599999999999</v>
      </c>
      <c r="K1365">
        <v>6.1322284450999603E-2</v>
      </c>
      <c r="L1365">
        <v>663.44814328037</v>
      </c>
      <c r="M1365">
        <v>7.3651772895206999</v>
      </c>
      <c r="N1365">
        <v>5.1113852336892904</v>
      </c>
      <c r="O1365" t="s">
        <v>29</v>
      </c>
      <c r="P1365" t="s">
        <v>29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1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5.1113852336892904</v>
      </c>
    </row>
    <row r="1366" spans="1:28" x14ac:dyDescent="0.25">
      <c r="A1366" t="s">
        <v>33</v>
      </c>
      <c r="B1366" t="str">
        <f t="shared" si="21"/>
        <v>EBS</v>
      </c>
      <c r="C1366">
        <v>2016</v>
      </c>
      <c r="D1366" t="s">
        <v>42</v>
      </c>
      <c r="E1366">
        <v>207.29852718521701</v>
      </c>
      <c r="F1366">
        <v>2096396.80001146</v>
      </c>
      <c r="G1366">
        <v>23508.564979046299</v>
      </c>
      <c r="H1366">
        <v>11066.6252314829</v>
      </c>
      <c r="I1366">
        <v>29</v>
      </c>
      <c r="J1366">
        <v>27782.66</v>
      </c>
      <c r="K1366">
        <v>0.19859670687198799</v>
      </c>
      <c r="L1366">
        <v>2008.3958455105601</v>
      </c>
      <c r="M1366">
        <v>22.5217402724397</v>
      </c>
      <c r="N1366">
        <v>10.602078832886599</v>
      </c>
      <c r="O1366" t="s">
        <v>29</v>
      </c>
      <c r="P1366" t="s">
        <v>29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1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10.602078832886599</v>
      </c>
    </row>
    <row r="1367" spans="1:28" x14ac:dyDescent="0.25">
      <c r="A1367" t="s">
        <v>36</v>
      </c>
      <c r="B1367" t="str">
        <f t="shared" si="21"/>
        <v>NBS</v>
      </c>
      <c r="C1367">
        <v>2017</v>
      </c>
      <c r="D1367" t="s">
        <v>42</v>
      </c>
      <c r="E1367">
        <v>598.19185365617295</v>
      </c>
      <c r="F1367">
        <v>5538418.8533420702</v>
      </c>
      <c r="G1367">
        <v>62854.213141131797</v>
      </c>
      <c r="H1367">
        <v>36522.6102680408</v>
      </c>
      <c r="I1367">
        <v>143</v>
      </c>
      <c r="J1367">
        <v>200207</v>
      </c>
      <c r="K1367">
        <v>0.83749787723735303</v>
      </c>
      <c r="L1367">
        <v>7754.0575060912897</v>
      </c>
      <c r="M1367">
        <v>87.998975177248795</v>
      </c>
      <c r="N1367">
        <v>51.133442195340201</v>
      </c>
      <c r="O1367" t="s">
        <v>29</v>
      </c>
      <c r="P1367" t="s">
        <v>29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1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51.133442195340201</v>
      </c>
    </row>
    <row r="1368" spans="1:28" x14ac:dyDescent="0.25">
      <c r="A1368" t="s">
        <v>37</v>
      </c>
      <c r="B1368" t="str">
        <f t="shared" si="21"/>
        <v>EBS</v>
      </c>
      <c r="C1368">
        <v>2017</v>
      </c>
      <c r="D1368" t="s">
        <v>42</v>
      </c>
      <c r="E1368">
        <v>121.663049520245</v>
      </c>
      <c r="F1368">
        <v>1130260.93296169</v>
      </c>
      <c r="G1368">
        <v>12828.939664546</v>
      </c>
      <c r="H1368">
        <v>5953.6666648379196</v>
      </c>
      <c r="I1368">
        <v>20</v>
      </c>
      <c r="J1368">
        <v>32439.01</v>
      </c>
      <c r="K1368">
        <v>0.19733144400088701</v>
      </c>
      <c r="L1368">
        <v>1833.22728534767</v>
      </c>
      <c r="M1368">
        <v>20.8079051033802</v>
      </c>
      <c r="N1368">
        <v>9.6565526238671993</v>
      </c>
      <c r="O1368" t="s">
        <v>29</v>
      </c>
      <c r="P1368" t="s">
        <v>29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1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9.6565526238671993</v>
      </c>
    </row>
    <row r="1369" spans="1:28" x14ac:dyDescent="0.25">
      <c r="A1369" t="s">
        <v>30</v>
      </c>
      <c r="B1369" t="str">
        <f t="shared" si="21"/>
        <v>EBS</v>
      </c>
      <c r="C1369">
        <v>2017</v>
      </c>
      <c r="D1369" t="s">
        <v>42</v>
      </c>
      <c r="E1369">
        <v>88.0723520644069</v>
      </c>
      <c r="F1369">
        <v>800857.68285821995</v>
      </c>
      <c r="G1369">
        <v>9111.1428663465504</v>
      </c>
      <c r="H1369">
        <v>5731.2053326154601</v>
      </c>
      <c r="I1369">
        <v>31</v>
      </c>
      <c r="J1369">
        <v>41328.67</v>
      </c>
      <c r="K1369">
        <v>0.11741655401915101</v>
      </c>
      <c r="L1369">
        <v>1067.6897707036101</v>
      </c>
      <c r="M1369">
        <v>12.146819898261001</v>
      </c>
      <c r="N1369">
        <v>7.6407449643195102</v>
      </c>
      <c r="O1369" t="s">
        <v>29</v>
      </c>
      <c r="P1369" t="s">
        <v>29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1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7.6407449643195102</v>
      </c>
    </row>
    <row r="1370" spans="1:28" x14ac:dyDescent="0.25">
      <c r="A1370" t="s">
        <v>34</v>
      </c>
      <c r="B1370" t="str">
        <f t="shared" si="21"/>
        <v>EBS</v>
      </c>
      <c r="C1370">
        <v>2017</v>
      </c>
      <c r="D1370" t="s">
        <v>42</v>
      </c>
      <c r="E1370">
        <v>167.35502660927199</v>
      </c>
      <c r="F1370">
        <v>1456216.3211039701</v>
      </c>
      <c r="G1370">
        <v>16656.696555513699</v>
      </c>
      <c r="H1370">
        <v>8650.7911800825004</v>
      </c>
      <c r="I1370">
        <v>44</v>
      </c>
      <c r="J1370">
        <v>62875.39</v>
      </c>
      <c r="K1370">
        <v>0.23914801287541601</v>
      </c>
      <c r="L1370">
        <v>2080.9129344040298</v>
      </c>
      <c r="M1370">
        <v>23.802188455444998</v>
      </c>
      <c r="N1370">
        <v>12.361860664914699</v>
      </c>
      <c r="O1370" t="s">
        <v>29</v>
      </c>
      <c r="P1370" t="s">
        <v>29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1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12.361860664914699</v>
      </c>
    </row>
    <row r="1371" spans="1:28" x14ac:dyDescent="0.25">
      <c r="A1371" t="s">
        <v>35</v>
      </c>
      <c r="B1371" t="str">
        <f t="shared" si="21"/>
        <v>EBS</v>
      </c>
      <c r="C1371">
        <v>2017</v>
      </c>
      <c r="D1371" t="s">
        <v>42</v>
      </c>
      <c r="E1371">
        <v>380.56032649077099</v>
      </c>
      <c r="F1371">
        <v>3325999.10917944</v>
      </c>
      <c r="G1371">
        <v>38033.672235076599</v>
      </c>
      <c r="H1371">
        <v>21821.403211812602</v>
      </c>
      <c r="I1371">
        <v>60</v>
      </c>
      <c r="J1371">
        <v>88753.97</v>
      </c>
      <c r="K1371">
        <v>0.56293733000920099</v>
      </c>
      <c r="L1371">
        <v>4919.9270859356402</v>
      </c>
      <c r="M1371">
        <v>56.2606567423637</v>
      </c>
      <c r="N1371">
        <v>32.278936100318603</v>
      </c>
      <c r="O1371" t="s">
        <v>29</v>
      </c>
      <c r="P1371" t="s">
        <v>29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1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32.278936100318603</v>
      </c>
    </row>
    <row r="1372" spans="1:28" x14ac:dyDescent="0.25">
      <c r="A1372" t="s">
        <v>31</v>
      </c>
      <c r="B1372" t="str">
        <f t="shared" si="21"/>
        <v>EBS</v>
      </c>
      <c r="C1372">
        <v>2017</v>
      </c>
      <c r="D1372" t="s">
        <v>42</v>
      </c>
      <c r="E1372">
        <v>476.11687614819903</v>
      </c>
      <c r="F1372">
        <v>4729818.7424149597</v>
      </c>
      <c r="G1372">
        <v>53200.385349911798</v>
      </c>
      <c r="H1372">
        <v>29556.3976423477</v>
      </c>
      <c r="I1372">
        <v>39</v>
      </c>
      <c r="J1372">
        <v>33177.949999999997</v>
      </c>
      <c r="K1372">
        <v>0.40504056182054199</v>
      </c>
      <c r="L1372">
        <v>4023.7356344847799</v>
      </c>
      <c r="M1372">
        <v>45.258454490259098</v>
      </c>
      <c r="N1372">
        <v>25.144120080972598</v>
      </c>
      <c r="O1372">
        <v>2.94500482574282E-2</v>
      </c>
      <c r="P1372">
        <v>2.2980953532295199E-2</v>
      </c>
      <c r="Q1372">
        <v>0.31213468081837398</v>
      </c>
      <c r="R1372">
        <v>0</v>
      </c>
      <c r="S1372">
        <v>0.28231233648517101</v>
      </c>
      <c r="T1372">
        <v>0.37259971232561501</v>
      </c>
      <c r="U1372">
        <v>3.2953270370839401E-2</v>
      </c>
      <c r="V1372">
        <v>0</v>
      </c>
      <c r="W1372">
        <v>7.8483518959332601</v>
      </c>
      <c r="X1372">
        <v>0</v>
      </c>
      <c r="Y1372">
        <v>7.0984952889230799</v>
      </c>
      <c r="Z1372">
        <v>9.36869190885111</v>
      </c>
      <c r="AA1372">
        <v>0.82858098726514195</v>
      </c>
      <c r="AB1372">
        <v>0</v>
      </c>
    </row>
    <row r="1373" spans="1:28" x14ac:dyDescent="0.25">
      <c r="A1373" t="s">
        <v>27</v>
      </c>
      <c r="B1373" t="str">
        <f t="shared" si="21"/>
        <v>EBS</v>
      </c>
      <c r="C1373">
        <v>2017</v>
      </c>
      <c r="D1373" t="s">
        <v>42</v>
      </c>
      <c r="E1373">
        <v>128.98388445972799</v>
      </c>
      <c r="F1373">
        <v>1278111.7815282601</v>
      </c>
      <c r="G1373">
        <v>14383.626375567599</v>
      </c>
      <c r="H1373">
        <v>8455.5757249868493</v>
      </c>
      <c r="I1373">
        <v>58</v>
      </c>
      <c r="J1373">
        <v>78702.64</v>
      </c>
      <c r="K1373">
        <v>0.17502365904199199</v>
      </c>
      <c r="L1373">
        <v>1734.32364519617</v>
      </c>
      <c r="M1373">
        <v>19.517747733289699</v>
      </c>
      <c r="N1373">
        <v>11.4737264185583</v>
      </c>
      <c r="O1373" t="s">
        <v>29</v>
      </c>
      <c r="P1373" t="s">
        <v>29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1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11.4737264185583</v>
      </c>
    </row>
    <row r="1374" spans="1:28" x14ac:dyDescent="0.25">
      <c r="A1374" t="s">
        <v>32</v>
      </c>
      <c r="B1374" t="str">
        <f t="shared" si="21"/>
        <v>EBS</v>
      </c>
      <c r="C1374">
        <v>2017</v>
      </c>
      <c r="D1374" t="s">
        <v>42</v>
      </c>
      <c r="E1374">
        <v>528.65192305534299</v>
      </c>
      <c r="F1374">
        <v>4775122.8486627601</v>
      </c>
      <c r="G1374">
        <v>54374.507527590897</v>
      </c>
      <c r="H1374">
        <v>28210.292232275799</v>
      </c>
      <c r="I1374">
        <v>69</v>
      </c>
      <c r="J1374">
        <v>94983.17</v>
      </c>
      <c r="K1374">
        <v>0.72772515186076203</v>
      </c>
      <c r="L1374">
        <v>6573.2797870350696</v>
      </c>
      <c r="M1374">
        <v>74.850189741441298</v>
      </c>
      <c r="N1374">
        <v>38.833376563013601</v>
      </c>
      <c r="O1374">
        <v>5.0770183563528498E-2</v>
      </c>
      <c r="P1374">
        <v>5.9328962946530398E-4</v>
      </c>
      <c r="Q1374">
        <v>9.7381571200303005E-4</v>
      </c>
      <c r="R1374">
        <v>0</v>
      </c>
      <c r="S1374">
        <v>0</v>
      </c>
      <c r="T1374">
        <v>0.12320316137552</v>
      </c>
      <c r="U1374">
        <v>0.87582302291247704</v>
      </c>
      <c r="V1374">
        <v>0</v>
      </c>
      <c r="W1374">
        <v>3.7816552247192797E-2</v>
      </c>
      <c r="X1374">
        <v>0</v>
      </c>
      <c r="Y1374">
        <v>0</v>
      </c>
      <c r="Z1374">
        <v>4.7843947594493104</v>
      </c>
      <c r="AA1374">
        <v>34.011165251317102</v>
      </c>
      <c r="AB1374">
        <v>0</v>
      </c>
    </row>
    <row r="1375" spans="1:28" x14ac:dyDescent="0.25">
      <c r="A1375" t="s">
        <v>39</v>
      </c>
      <c r="B1375" t="str">
        <f t="shared" si="21"/>
        <v>EBS</v>
      </c>
      <c r="C1375">
        <v>2017</v>
      </c>
      <c r="D1375" t="s">
        <v>42</v>
      </c>
      <c r="E1375">
        <v>167.60762917908801</v>
      </c>
      <c r="F1375">
        <v>1581082.57922021</v>
      </c>
      <c r="G1375">
        <v>17907.391712488599</v>
      </c>
      <c r="H1375">
        <v>11879.0520408297</v>
      </c>
      <c r="I1375">
        <v>26</v>
      </c>
      <c r="J1375">
        <v>38989.599999999999</v>
      </c>
      <c r="K1375">
        <v>0.25134440071696101</v>
      </c>
      <c r="L1375">
        <v>2370.9914357986199</v>
      </c>
      <c r="M1375">
        <v>26.853924612048001</v>
      </c>
      <c r="N1375">
        <v>17.813826440428201</v>
      </c>
      <c r="O1375" t="s">
        <v>29</v>
      </c>
      <c r="P1375" t="s">
        <v>29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1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17.813826440428201</v>
      </c>
    </row>
    <row r="1376" spans="1:28" x14ac:dyDescent="0.25">
      <c r="A1376" t="s">
        <v>33</v>
      </c>
      <c r="B1376" t="str">
        <f t="shared" si="21"/>
        <v>EBS</v>
      </c>
      <c r="C1376">
        <v>2017</v>
      </c>
      <c r="D1376" t="s">
        <v>42</v>
      </c>
      <c r="E1376">
        <v>464.198063884688</v>
      </c>
      <c r="F1376">
        <v>4571432.4914322495</v>
      </c>
      <c r="G1376">
        <v>51483.5839751936</v>
      </c>
      <c r="H1376">
        <v>25546.401330262499</v>
      </c>
      <c r="I1376">
        <v>29</v>
      </c>
      <c r="J1376">
        <v>27782.66</v>
      </c>
      <c r="K1376">
        <v>0.44471230970919201</v>
      </c>
      <c r="L1376">
        <v>4379.53636629018</v>
      </c>
      <c r="M1376">
        <v>49.322445143594898</v>
      </c>
      <c r="N1376">
        <v>24.474033875249301</v>
      </c>
      <c r="O1376">
        <v>4.1394296324259103E-2</v>
      </c>
      <c r="P1376">
        <v>1.0399551132192601E-2</v>
      </c>
      <c r="Q1376">
        <v>0.200985199520793</v>
      </c>
      <c r="R1376">
        <v>0</v>
      </c>
      <c r="S1376">
        <v>4.0200859087522198E-3</v>
      </c>
      <c r="T1376">
        <v>0.13936476577436999</v>
      </c>
      <c r="U1376">
        <v>0.65562994879608405</v>
      </c>
      <c r="V1376">
        <v>0</v>
      </c>
      <c r="W1376">
        <v>4.9189185814956398</v>
      </c>
      <c r="X1376">
        <v>0</v>
      </c>
      <c r="Y1376">
        <v>9.83877187122143E-2</v>
      </c>
      <c r="Z1376">
        <v>3.41081799857812</v>
      </c>
      <c r="AA1376">
        <v>16.045909576463298</v>
      </c>
      <c r="AB1376">
        <v>0</v>
      </c>
    </row>
    <row r="1377" spans="1:28" x14ac:dyDescent="0.25">
      <c r="A1377" t="s">
        <v>37</v>
      </c>
      <c r="B1377" t="str">
        <f t="shared" si="21"/>
        <v>EBS</v>
      </c>
      <c r="C1377">
        <v>2018</v>
      </c>
      <c r="D1377" t="s">
        <v>42</v>
      </c>
      <c r="E1377">
        <v>62.650264132467498</v>
      </c>
      <c r="F1377">
        <v>548005.87052396499</v>
      </c>
      <c r="G1377">
        <v>6267.7520531207101</v>
      </c>
      <c r="H1377">
        <v>3393.0567832708198</v>
      </c>
      <c r="I1377">
        <v>20</v>
      </c>
      <c r="J1377">
        <v>32439.01</v>
      </c>
      <c r="K1377">
        <v>0.10161562723478799</v>
      </c>
      <c r="L1377">
        <v>888.83839569928102</v>
      </c>
      <c r="M1377">
        <v>10.165983576435201</v>
      </c>
      <c r="N1377">
        <v>5.5033701461545004</v>
      </c>
      <c r="O1377" t="s">
        <v>29</v>
      </c>
      <c r="P1377" t="s">
        <v>29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1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5.5033701461545004</v>
      </c>
    </row>
    <row r="1378" spans="1:28" x14ac:dyDescent="0.25">
      <c r="A1378" t="s">
        <v>34</v>
      </c>
      <c r="B1378" t="str">
        <f t="shared" si="21"/>
        <v>EBS</v>
      </c>
      <c r="C1378">
        <v>2018</v>
      </c>
      <c r="D1378" t="s">
        <v>42</v>
      </c>
      <c r="E1378">
        <v>311.989942045041</v>
      </c>
      <c r="F1378">
        <v>3091874.5930325598</v>
      </c>
      <c r="G1378">
        <v>34783.269033085897</v>
      </c>
      <c r="H1378">
        <v>21188.221095225101</v>
      </c>
      <c r="I1378">
        <v>44</v>
      </c>
      <c r="J1378">
        <v>62875.39</v>
      </c>
      <c r="K1378">
        <v>0.445829301867258</v>
      </c>
      <c r="L1378">
        <v>4418.24592881848</v>
      </c>
      <c r="M1378">
        <v>49.704809225686297</v>
      </c>
      <c r="N1378">
        <v>30.277674199284199</v>
      </c>
      <c r="O1378">
        <v>2.74003714861717E-2</v>
      </c>
      <c r="P1378">
        <v>2.6663526821553499E-2</v>
      </c>
      <c r="Q1378">
        <v>0.64873881570085001</v>
      </c>
      <c r="R1378">
        <v>0</v>
      </c>
      <c r="S1378">
        <v>2.04099393237012E-2</v>
      </c>
      <c r="T1378">
        <v>0.28086116320590399</v>
      </c>
      <c r="U1378">
        <v>4.9990081769544899E-2</v>
      </c>
      <c r="V1378">
        <v>0</v>
      </c>
      <c r="W1378">
        <v>19.642302502219799</v>
      </c>
      <c r="X1378">
        <v>0</v>
      </c>
      <c r="Y1378">
        <v>0.61796549327018502</v>
      </c>
      <c r="Z1378">
        <v>8.5038227947803708</v>
      </c>
      <c r="AA1378">
        <v>1.51358340901386</v>
      </c>
      <c r="AB1378">
        <v>0</v>
      </c>
    </row>
    <row r="1379" spans="1:28" x14ac:dyDescent="0.25">
      <c r="A1379" t="s">
        <v>35</v>
      </c>
      <c r="B1379" t="str">
        <f t="shared" si="21"/>
        <v>EBS</v>
      </c>
      <c r="C1379">
        <v>2018</v>
      </c>
      <c r="D1379" t="s">
        <v>42</v>
      </c>
      <c r="E1379">
        <v>367.927711616826</v>
      </c>
      <c r="F1379">
        <v>3388503.5537258401</v>
      </c>
      <c r="G1379">
        <v>38467.942122092099</v>
      </c>
      <c r="H1379">
        <v>22575.844232503499</v>
      </c>
      <c r="I1379">
        <v>60</v>
      </c>
      <c r="J1379">
        <v>88753.97</v>
      </c>
      <c r="K1379">
        <v>0.544250751316807</v>
      </c>
      <c r="L1379">
        <v>5012.38571253795</v>
      </c>
      <c r="M1379">
        <v>56.903043017765</v>
      </c>
      <c r="N1379">
        <v>33.394930028938099</v>
      </c>
      <c r="O1379">
        <v>3.0258572751587599E-2</v>
      </c>
      <c r="P1379">
        <v>0</v>
      </c>
      <c r="Q1379">
        <v>0</v>
      </c>
      <c r="R1379">
        <v>9.7316473993417696E-2</v>
      </c>
      <c r="S1379">
        <v>7.2000535974018004E-4</v>
      </c>
      <c r="T1379">
        <v>0.21163829286848601</v>
      </c>
      <c r="U1379">
        <v>0.69032522777835603</v>
      </c>
      <c r="V1379">
        <v>0</v>
      </c>
      <c r="W1379">
        <v>0</v>
      </c>
      <c r="X1379">
        <v>3.2498768396731599</v>
      </c>
      <c r="Y1379">
        <v>2.4044528608983699E-2</v>
      </c>
      <c r="Z1379">
        <v>7.0676459817869999</v>
      </c>
      <c r="AA1379">
        <v>23.053362678868901</v>
      </c>
      <c r="AB1379">
        <v>0</v>
      </c>
    </row>
    <row r="1380" spans="1:28" x14ac:dyDescent="0.25">
      <c r="A1380" t="s">
        <v>31</v>
      </c>
      <c r="B1380" t="str">
        <f t="shared" si="21"/>
        <v>EBS</v>
      </c>
      <c r="C1380">
        <v>2018</v>
      </c>
      <c r="D1380" t="s">
        <v>42</v>
      </c>
      <c r="E1380">
        <v>620.80283618793896</v>
      </c>
      <c r="F1380">
        <v>5931017.29429702</v>
      </c>
      <c r="G1380">
        <v>67023.621985407299</v>
      </c>
      <c r="H1380">
        <v>44732.542601320201</v>
      </c>
      <c r="I1380">
        <v>39</v>
      </c>
      <c r="J1380">
        <v>33177.949999999997</v>
      </c>
      <c r="K1380">
        <v>0.52812731945901603</v>
      </c>
      <c r="L1380">
        <v>5045.6152625467203</v>
      </c>
      <c r="M1380">
        <v>57.018112283352401</v>
      </c>
      <c r="N1380">
        <v>38.054719533319698</v>
      </c>
      <c r="O1380">
        <v>1.7941770566632698E-2</v>
      </c>
      <c r="P1380">
        <v>7.2552453285164896E-3</v>
      </c>
      <c r="Q1380">
        <v>0.17972325904877801</v>
      </c>
      <c r="R1380">
        <v>6.3660424854962497E-2</v>
      </c>
      <c r="S1380">
        <v>5.6449694021522097E-3</v>
      </c>
      <c r="T1380">
        <v>0.40128910768132903</v>
      </c>
      <c r="U1380">
        <v>0.34968223901277901</v>
      </c>
      <c r="V1380">
        <v>0</v>
      </c>
      <c r="W1380">
        <v>6.8393182167153999</v>
      </c>
      <c r="X1380">
        <v>2.4225796132275801</v>
      </c>
      <c r="Y1380">
        <v>0.214817727373074</v>
      </c>
      <c r="Z1380">
        <v>15.2709444445891</v>
      </c>
      <c r="AA1380">
        <v>13.3070595314146</v>
      </c>
      <c r="AB1380">
        <v>0</v>
      </c>
    </row>
    <row r="1381" spans="1:28" x14ac:dyDescent="0.25">
      <c r="A1381" t="s">
        <v>27</v>
      </c>
      <c r="B1381" t="str">
        <f t="shared" si="21"/>
        <v>EBS</v>
      </c>
      <c r="C1381">
        <v>2018</v>
      </c>
      <c r="D1381" t="s">
        <v>42</v>
      </c>
      <c r="E1381">
        <v>134.626555976128</v>
      </c>
      <c r="F1381">
        <v>1226218.9053500099</v>
      </c>
      <c r="G1381">
        <v>13932.302740462001</v>
      </c>
      <c r="H1381">
        <v>10256.7724725759</v>
      </c>
      <c r="I1381">
        <v>58</v>
      </c>
      <c r="J1381">
        <v>78702.64</v>
      </c>
      <c r="K1381">
        <v>0.18268043740395001</v>
      </c>
      <c r="L1381">
        <v>1663.90801843028</v>
      </c>
      <c r="M1381">
        <v>18.905327706096401</v>
      </c>
      <c r="N1381">
        <v>13.917846059845701</v>
      </c>
      <c r="O1381" t="s">
        <v>29</v>
      </c>
      <c r="P1381" t="s">
        <v>29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1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13.917846059845701</v>
      </c>
    </row>
    <row r="1382" spans="1:28" x14ac:dyDescent="0.25">
      <c r="A1382" t="s">
        <v>32</v>
      </c>
      <c r="B1382" t="str">
        <f t="shared" si="21"/>
        <v>EBS</v>
      </c>
      <c r="C1382">
        <v>2018</v>
      </c>
      <c r="D1382" t="s">
        <v>42</v>
      </c>
      <c r="E1382">
        <v>956.79436447569105</v>
      </c>
      <c r="F1382">
        <v>8849040.9740402196</v>
      </c>
      <c r="G1382">
        <v>100418.251657644</v>
      </c>
      <c r="H1382">
        <v>67058.878630552295</v>
      </c>
      <c r="I1382">
        <v>69</v>
      </c>
      <c r="J1382">
        <v>94983.17</v>
      </c>
      <c r="K1382">
        <v>1.3170921996527001</v>
      </c>
      <c r="L1382">
        <v>12181.303814119199</v>
      </c>
      <c r="M1382">
        <v>138.23251983044599</v>
      </c>
      <c r="N1382">
        <v>92.311085057610399</v>
      </c>
      <c r="O1382">
        <v>2.59674923711131E-2</v>
      </c>
      <c r="P1382">
        <v>0</v>
      </c>
      <c r="Q1382">
        <v>0</v>
      </c>
      <c r="R1382">
        <v>1.8101413870662698E-2</v>
      </c>
      <c r="S1382">
        <v>0</v>
      </c>
      <c r="T1382">
        <v>0.54110888986046501</v>
      </c>
      <c r="U1382">
        <v>0.44078969626887199</v>
      </c>
      <c r="V1382">
        <v>0</v>
      </c>
      <c r="W1382">
        <v>0</v>
      </c>
      <c r="X1382">
        <v>1.6709611554777599</v>
      </c>
      <c r="Y1382">
        <v>0</v>
      </c>
      <c r="Z1382">
        <v>49.950348757338503</v>
      </c>
      <c r="AA1382">
        <v>40.689775144794098</v>
      </c>
      <c r="AB1382">
        <v>0</v>
      </c>
    </row>
    <row r="1383" spans="1:28" x14ac:dyDescent="0.25">
      <c r="A1383" t="s">
        <v>39</v>
      </c>
      <c r="B1383" t="str">
        <f t="shared" si="21"/>
        <v>EBS</v>
      </c>
      <c r="C1383">
        <v>2018</v>
      </c>
      <c r="D1383" t="s">
        <v>42</v>
      </c>
      <c r="E1383">
        <v>107.638478362565</v>
      </c>
      <c r="F1383">
        <v>1060602.92575902</v>
      </c>
      <c r="G1383">
        <v>11942.131203490801</v>
      </c>
      <c r="H1383">
        <v>8225.5309292335205</v>
      </c>
      <c r="I1383">
        <v>26</v>
      </c>
      <c r="J1383">
        <v>38989.599999999999</v>
      </c>
      <c r="K1383">
        <v>0.161414662152502</v>
      </c>
      <c r="L1383">
        <v>1590.4801474682299</v>
      </c>
      <c r="M1383">
        <v>17.908419952754802</v>
      </c>
      <c r="N1383">
        <v>12.335006181478599</v>
      </c>
      <c r="O1383" t="s">
        <v>29</v>
      </c>
      <c r="P1383" t="s">
        <v>29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1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12.335006181478599</v>
      </c>
    </row>
    <row r="1384" spans="1:28" x14ac:dyDescent="0.25">
      <c r="A1384" t="s">
        <v>33</v>
      </c>
      <c r="B1384" t="str">
        <f t="shared" si="21"/>
        <v>EBS</v>
      </c>
      <c r="C1384">
        <v>2018</v>
      </c>
      <c r="D1384" t="s">
        <v>42</v>
      </c>
      <c r="E1384">
        <v>440.20388916876402</v>
      </c>
      <c r="F1384">
        <v>4092027.7403203198</v>
      </c>
      <c r="G1384">
        <v>46410.376864140599</v>
      </c>
      <c r="H1384">
        <v>27417.233147714302</v>
      </c>
      <c r="I1384">
        <v>29</v>
      </c>
      <c r="J1384">
        <v>27782.66</v>
      </c>
      <c r="K1384">
        <v>0.42172534425701502</v>
      </c>
      <c r="L1384">
        <v>3920.2557041340601</v>
      </c>
      <c r="M1384">
        <v>44.462197272009803</v>
      </c>
      <c r="N1384">
        <v>26.266333333919899</v>
      </c>
      <c r="O1384" t="s">
        <v>29</v>
      </c>
      <c r="P1384" t="s">
        <v>29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1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26.266333333919899</v>
      </c>
    </row>
    <row r="1385" spans="1:28" x14ac:dyDescent="0.25">
      <c r="A1385" t="s">
        <v>36</v>
      </c>
      <c r="B1385" t="str">
        <f t="shared" si="21"/>
        <v>NBS</v>
      </c>
      <c r="C1385">
        <v>2019</v>
      </c>
      <c r="D1385" t="s">
        <v>42</v>
      </c>
      <c r="E1385">
        <v>1491.47645153802</v>
      </c>
      <c r="F1385">
        <v>13570548.946833201</v>
      </c>
      <c r="G1385">
        <v>154265.82743634499</v>
      </c>
      <c r="H1385">
        <v>89785.4917848732</v>
      </c>
      <c r="I1385">
        <v>144</v>
      </c>
      <c r="J1385">
        <v>200207</v>
      </c>
      <c r="K1385">
        <v>2.07363906897967</v>
      </c>
      <c r="L1385">
        <v>18867.4923124905</v>
      </c>
      <c r="M1385">
        <v>214.47985078853</v>
      </c>
      <c r="N1385">
        <v>124.831138567876</v>
      </c>
      <c r="O1385">
        <v>3.0173533466371302E-2</v>
      </c>
      <c r="P1385">
        <v>9.2174520190630004E-3</v>
      </c>
      <c r="Q1385">
        <v>0.15274067966444699</v>
      </c>
      <c r="R1385">
        <v>0</v>
      </c>
      <c r="S1385">
        <v>2.3003451686985001E-2</v>
      </c>
      <c r="T1385">
        <v>0.39158927637059399</v>
      </c>
      <c r="U1385">
        <v>0.43266659227797399</v>
      </c>
      <c r="V1385">
        <v>0</v>
      </c>
      <c r="W1385">
        <v>19.066792948144101</v>
      </c>
      <c r="X1385">
        <v>0</v>
      </c>
      <c r="Y1385">
        <v>2.8715470650774599</v>
      </c>
      <c r="Z1385">
        <v>48.882535220311802</v>
      </c>
      <c r="AA1385">
        <v>54.010263334342397</v>
      </c>
      <c r="AB1385">
        <v>0</v>
      </c>
    </row>
    <row r="1386" spans="1:28" x14ac:dyDescent="0.25">
      <c r="A1386" t="s">
        <v>37</v>
      </c>
      <c r="B1386" t="str">
        <f t="shared" si="21"/>
        <v>EBS</v>
      </c>
      <c r="C1386">
        <v>2019</v>
      </c>
      <c r="D1386" t="s">
        <v>42</v>
      </c>
      <c r="E1386">
        <v>226.93346530770501</v>
      </c>
      <c r="F1386">
        <v>1970284.78620678</v>
      </c>
      <c r="G1386">
        <v>22547.731924751999</v>
      </c>
      <c r="H1386">
        <v>11065.759142278101</v>
      </c>
      <c r="I1386">
        <v>20</v>
      </c>
      <c r="J1386">
        <v>32439.01</v>
      </c>
      <c r="K1386">
        <v>0.36807484752256497</v>
      </c>
      <c r="L1386">
        <v>3195.7043941304801</v>
      </c>
      <c r="M1386">
        <v>36.571305069217502</v>
      </c>
      <c r="N1386">
        <v>17.948113573697501</v>
      </c>
      <c r="O1386" t="s">
        <v>29</v>
      </c>
      <c r="P1386" t="s">
        <v>29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1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17.948113573697501</v>
      </c>
    </row>
    <row r="1387" spans="1:28" x14ac:dyDescent="0.25">
      <c r="A1387" t="s">
        <v>30</v>
      </c>
      <c r="B1387" t="str">
        <f t="shared" si="21"/>
        <v>EBS</v>
      </c>
      <c r="C1387">
        <v>2019</v>
      </c>
      <c r="D1387" t="s">
        <v>42</v>
      </c>
      <c r="E1387">
        <v>42.061112040292798</v>
      </c>
      <c r="F1387">
        <v>405533.92945266701</v>
      </c>
      <c r="G1387">
        <v>4580.4153108862001</v>
      </c>
      <c r="H1387">
        <v>2704.5358165285602</v>
      </c>
      <c r="I1387">
        <v>31</v>
      </c>
      <c r="J1387">
        <v>41328.67</v>
      </c>
      <c r="K1387">
        <v>5.6075155462783403E-2</v>
      </c>
      <c r="L1387">
        <v>540.65090142427596</v>
      </c>
      <c r="M1387">
        <v>6.1065313821471898</v>
      </c>
      <c r="N1387">
        <v>3.6056409117577202</v>
      </c>
      <c r="O1387" t="s">
        <v>29</v>
      </c>
      <c r="P1387" t="s">
        <v>29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1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3.6056409117577202</v>
      </c>
    </row>
    <row r="1388" spans="1:28" x14ac:dyDescent="0.25">
      <c r="A1388" t="s">
        <v>34</v>
      </c>
      <c r="B1388" t="str">
        <f t="shared" si="21"/>
        <v>EBS</v>
      </c>
      <c r="C1388">
        <v>2019</v>
      </c>
      <c r="D1388" t="s">
        <v>42</v>
      </c>
      <c r="E1388">
        <v>1028.2328720871301</v>
      </c>
      <c r="F1388">
        <v>9474056.4865314998</v>
      </c>
      <c r="G1388">
        <v>107588.52046981</v>
      </c>
      <c r="H1388">
        <v>61552.639504097002</v>
      </c>
      <c r="I1388">
        <v>44</v>
      </c>
      <c r="J1388">
        <v>62875.39</v>
      </c>
      <c r="K1388">
        <v>1.4693305191658801</v>
      </c>
      <c r="L1388">
        <v>13538.295374379501</v>
      </c>
      <c r="M1388">
        <v>153.74250418323399</v>
      </c>
      <c r="N1388">
        <v>87.957868507943303</v>
      </c>
      <c r="O1388">
        <v>7.9781389481985002E-2</v>
      </c>
      <c r="P1388">
        <v>2.0365728856320899E-2</v>
      </c>
      <c r="Q1388">
        <v>0.2042153338121</v>
      </c>
      <c r="R1388">
        <v>0</v>
      </c>
      <c r="S1388">
        <v>1.3704360630969499E-2</v>
      </c>
      <c r="T1388">
        <v>0.13816628838792899</v>
      </c>
      <c r="U1388">
        <v>0.64391401716900198</v>
      </c>
      <c r="V1388">
        <v>0</v>
      </c>
      <c r="W1388">
        <v>17.9623454787504</v>
      </c>
      <c r="X1388">
        <v>0</v>
      </c>
      <c r="Y1388">
        <v>1.20540635036425</v>
      </c>
      <c r="Z1388">
        <v>12.152812226256</v>
      </c>
      <c r="AA1388">
        <v>56.6373044525726</v>
      </c>
      <c r="AB1388">
        <v>0</v>
      </c>
    </row>
    <row r="1389" spans="1:28" x14ac:dyDescent="0.25">
      <c r="A1389" t="s">
        <v>35</v>
      </c>
      <c r="B1389" t="str">
        <f t="shared" si="21"/>
        <v>EBS</v>
      </c>
      <c r="C1389">
        <v>2019</v>
      </c>
      <c r="D1389" t="s">
        <v>42</v>
      </c>
      <c r="E1389">
        <v>718.03776874576602</v>
      </c>
      <c r="F1389">
        <v>6959785.0250049597</v>
      </c>
      <c r="G1389">
        <v>78509.903852260803</v>
      </c>
      <c r="H1389">
        <v>46853.367469637102</v>
      </c>
      <c r="I1389">
        <v>60</v>
      </c>
      <c r="J1389">
        <v>88753.97</v>
      </c>
      <c r="K1389">
        <v>1.06214504310214</v>
      </c>
      <c r="L1389">
        <v>10295.142521928999</v>
      </c>
      <c r="M1389">
        <v>116.134427520107</v>
      </c>
      <c r="N1389">
        <v>69.307039513319097</v>
      </c>
      <c r="O1389">
        <v>4.1387491766487497E-2</v>
      </c>
      <c r="P1389">
        <v>6.10965412127635E-3</v>
      </c>
      <c r="Q1389">
        <v>2.95241574712845E-2</v>
      </c>
      <c r="R1389">
        <v>2.1377441447161102E-3</v>
      </c>
      <c r="S1389">
        <v>1.67602144671757E-2</v>
      </c>
      <c r="T1389">
        <v>0.85040314468568101</v>
      </c>
      <c r="U1389">
        <v>0.10117473923114299</v>
      </c>
      <c r="V1389">
        <v>0</v>
      </c>
      <c r="W1389">
        <v>2.04623194845977</v>
      </c>
      <c r="X1389">
        <v>0.148160717907206</v>
      </c>
      <c r="Y1389">
        <v>1.1616008463282499</v>
      </c>
      <c r="Z1389">
        <v>58.938924350981402</v>
      </c>
      <c r="AA1389">
        <v>7.01212164964255</v>
      </c>
      <c r="AB1389">
        <v>0</v>
      </c>
    </row>
    <row r="1390" spans="1:28" x14ac:dyDescent="0.25">
      <c r="A1390" t="s">
        <v>31</v>
      </c>
      <c r="B1390" t="str">
        <f t="shared" si="21"/>
        <v>EBS</v>
      </c>
      <c r="C1390">
        <v>2019</v>
      </c>
      <c r="D1390" t="s">
        <v>42</v>
      </c>
      <c r="E1390">
        <v>696.710459091595</v>
      </c>
      <c r="F1390">
        <v>6395388.3934215</v>
      </c>
      <c r="G1390">
        <v>72659.784529639001</v>
      </c>
      <c r="H1390">
        <v>47625.297012828298</v>
      </c>
      <c r="I1390">
        <v>39</v>
      </c>
      <c r="J1390">
        <v>33177.949999999997</v>
      </c>
      <c r="K1390">
        <v>0.59270319939020499</v>
      </c>
      <c r="L1390">
        <v>5440.6634960902202</v>
      </c>
      <c r="M1390">
        <v>61.812889695772803</v>
      </c>
      <c r="N1390">
        <v>40.515633923763303</v>
      </c>
      <c r="O1390" t="s">
        <v>29</v>
      </c>
      <c r="P1390" t="s">
        <v>29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1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40.515633923763303</v>
      </c>
    </row>
    <row r="1391" spans="1:28" x14ac:dyDescent="0.25">
      <c r="A1391" t="s">
        <v>27</v>
      </c>
      <c r="B1391" t="str">
        <f t="shared" si="21"/>
        <v>EBS</v>
      </c>
      <c r="C1391">
        <v>2019</v>
      </c>
      <c r="D1391" t="s">
        <v>42</v>
      </c>
      <c r="E1391">
        <v>65.561992561989996</v>
      </c>
      <c r="F1391">
        <v>530567.121132756</v>
      </c>
      <c r="G1391">
        <v>6127.4302129819298</v>
      </c>
      <c r="H1391">
        <v>4722.51895612511</v>
      </c>
      <c r="I1391">
        <v>58</v>
      </c>
      <c r="J1391">
        <v>78702.64</v>
      </c>
      <c r="K1391">
        <v>8.8963825832568594E-2</v>
      </c>
      <c r="L1391">
        <v>719.94884707495999</v>
      </c>
      <c r="M1391">
        <v>8.3145678306455206</v>
      </c>
      <c r="N1391">
        <v>6.4081846430532803</v>
      </c>
      <c r="O1391" t="s">
        <v>29</v>
      </c>
      <c r="P1391" t="s">
        <v>29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1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6.4081846430532803</v>
      </c>
    </row>
    <row r="1392" spans="1:28" x14ac:dyDescent="0.25">
      <c r="A1392" t="s">
        <v>32</v>
      </c>
      <c r="B1392" t="str">
        <f t="shared" si="21"/>
        <v>EBS</v>
      </c>
      <c r="C1392">
        <v>2019</v>
      </c>
      <c r="D1392" t="s">
        <v>42</v>
      </c>
      <c r="E1392">
        <v>1441.84016123687</v>
      </c>
      <c r="F1392">
        <v>14085800.9838874</v>
      </c>
      <c r="G1392">
        <v>158716.795089049</v>
      </c>
      <c r="H1392">
        <v>107501.801653966</v>
      </c>
      <c r="I1392">
        <v>69</v>
      </c>
      <c r="J1392">
        <v>94983.17</v>
      </c>
      <c r="K1392">
        <v>1.9847905673563699</v>
      </c>
      <c r="L1392">
        <v>19390.058397663001</v>
      </c>
      <c r="M1392">
        <v>218.48441057678701</v>
      </c>
      <c r="N1392">
        <v>147.98350582326</v>
      </c>
      <c r="O1392">
        <v>2.6014699482931999E-2</v>
      </c>
      <c r="P1392">
        <v>5.4225103946868702E-3</v>
      </c>
      <c r="Q1392">
        <v>2.7792032978609001E-2</v>
      </c>
      <c r="R1392">
        <v>6.5129298271327796E-2</v>
      </c>
      <c r="S1392">
        <v>5.1420640470027298E-3</v>
      </c>
      <c r="T1392">
        <v>0.81414572334521196</v>
      </c>
      <c r="U1392">
        <v>8.7790881357848294E-2</v>
      </c>
      <c r="V1392">
        <v>0</v>
      </c>
      <c r="W1392">
        <v>4.11276247413024</v>
      </c>
      <c r="X1392">
        <v>9.6380618899999</v>
      </c>
      <c r="Y1392">
        <v>0.76094066484320599</v>
      </c>
      <c r="Z1392">
        <v>120.480138391639</v>
      </c>
      <c r="AA1392">
        <v>12.991602402648301</v>
      </c>
      <c r="AB1392">
        <v>0</v>
      </c>
    </row>
    <row r="1393" spans="1:28" x14ac:dyDescent="0.25">
      <c r="A1393" t="s">
        <v>39</v>
      </c>
      <c r="B1393" t="str">
        <f t="shared" si="21"/>
        <v>EBS</v>
      </c>
      <c r="C1393">
        <v>2019</v>
      </c>
      <c r="D1393" t="s">
        <v>42</v>
      </c>
      <c r="E1393">
        <v>185.294916878343</v>
      </c>
      <c r="F1393">
        <v>1859234.9928359599</v>
      </c>
      <c r="G1393">
        <v>20838.309886033501</v>
      </c>
      <c r="H1393">
        <v>14630.7338550984</v>
      </c>
      <c r="I1393">
        <v>26</v>
      </c>
      <c r="J1393">
        <v>38989.599999999999</v>
      </c>
      <c r="K1393">
        <v>0.27786825735076298</v>
      </c>
      <c r="L1393">
        <v>2788.10879525681</v>
      </c>
      <c r="M1393">
        <v>31.249129505095802</v>
      </c>
      <c r="N1393">
        <v>21.940248489105599</v>
      </c>
      <c r="O1393">
        <v>1.1616622650205599E-2</v>
      </c>
      <c r="P1393">
        <v>0</v>
      </c>
      <c r="Q1393">
        <v>0</v>
      </c>
      <c r="R1393">
        <v>0</v>
      </c>
      <c r="S1393">
        <v>0</v>
      </c>
      <c r="T1393">
        <v>0.95216720440034697</v>
      </c>
      <c r="U1393">
        <v>4.7832795599652603E-2</v>
      </c>
      <c r="V1393">
        <v>0</v>
      </c>
      <c r="W1393">
        <v>0</v>
      </c>
      <c r="X1393">
        <v>0</v>
      </c>
      <c r="Y1393">
        <v>0</v>
      </c>
      <c r="Z1393">
        <v>20.8907850677206</v>
      </c>
      <c r="AA1393">
        <v>1.0494634213849701</v>
      </c>
      <c r="AB1393">
        <v>0</v>
      </c>
    </row>
    <row r="1394" spans="1:28" x14ac:dyDescent="0.25">
      <c r="A1394" t="s">
        <v>33</v>
      </c>
      <c r="B1394" t="str">
        <f t="shared" si="21"/>
        <v>EBS</v>
      </c>
      <c r="C1394">
        <v>2019</v>
      </c>
      <c r="D1394" t="s">
        <v>42</v>
      </c>
      <c r="E1394">
        <v>640.04481626639904</v>
      </c>
      <c r="F1394">
        <v>5889960.2000017799</v>
      </c>
      <c r="G1394">
        <v>66900.244028521702</v>
      </c>
      <c r="H1394">
        <v>37342.203544492302</v>
      </c>
      <c r="I1394">
        <v>29</v>
      </c>
      <c r="J1394">
        <v>27782.66</v>
      </c>
      <c r="K1394">
        <v>0.61317750052040798</v>
      </c>
      <c r="L1394">
        <v>5642.7159189717804</v>
      </c>
      <c r="M1394">
        <v>64.091956336601697</v>
      </c>
      <c r="N1394">
        <v>35.774680852669803</v>
      </c>
      <c r="O1394" t="s">
        <v>29</v>
      </c>
      <c r="P1394" t="s">
        <v>29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1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35.774680852669803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Sheet4</vt:lpstr>
      <vt:lpstr>Sheet1</vt:lpstr>
      <vt:lpstr>Sheet5</vt:lpstr>
      <vt:lpstr>Sheet2</vt:lpstr>
      <vt:lpstr>Sheet6</vt:lpstr>
      <vt:lpstr>Sheet3</vt:lpstr>
      <vt:lpstr>strat_len_cons_all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Kerim Aydin</dc:creator>
  <cp:lastModifiedBy>Kerim Aydin</cp:lastModifiedBy>
  <dcterms:created xsi:type="dcterms:W3CDTF">2021-09-12T00:32:00Z</dcterms:created>
  <dcterms:modified xsi:type="dcterms:W3CDTF">2021-09-12T17:56:32Z</dcterms:modified>
</cp:coreProperties>
</file>