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Q1\Documents\"/>
    </mc:Choice>
  </mc:AlternateContent>
  <xr:revisionPtr revIDLastSave="0" documentId="8_{7D3CD295-9D43-4D66-96D0-BD3CBD8DC502}" xr6:coauthVersionLast="47" xr6:coauthVersionMax="47" xr10:uidLastSave="{00000000-0000-0000-0000-000000000000}"/>
  <bookViews>
    <workbookView xWindow="2640" yWindow="2640" windowWidth="21600" windowHeight="11385" activeTab="1" xr2:uid="{74C0FBAD-8EC7-4AA0-B7C2-5AC86F3236F7}"/>
  </bookViews>
  <sheets>
    <sheet name="Sheet2" sheetId="2" r:id="rId1"/>
    <sheet name="Sheet1" sheetId="1" r:id="rId2"/>
  </sheets>
  <definedNames>
    <definedName name="_xlnm._FilterDatabase" localSheetId="1" hidden="1">Sheet1!$D$2:$D$11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16" i="1"/>
  <c r="E17" i="1"/>
  <c r="E18" i="1"/>
  <c r="E19" i="1"/>
  <c r="E20" i="1"/>
  <c r="E21" i="1"/>
  <c r="E22" i="1"/>
  <c r="E23" i="1"/>
  <c r="E24" i="1"/>
  <c r="E25" i="1"/>
  <c r="E16" i="1"/>
  <c r="D17" i="1"/>
  <c r="D18" i="1"/>
  <c r="D19" i="1"/>
  <c r="D20" i="1"/>
  <c r="D21" i="1"/>
  <c r="D22" i="1"/>
  <c r="D23" i="1"/>
  <c r="D24" i="1"/>
  <c r="D25" i="1"/>
  <c r="D16" i="1"/>
  <c r="C17" i="1"/>
  <c r="C18" i="1"/>
  <c r="C19" i="1"/>
  <c r="C20" i="1"/>
  <c r="C21" i="1"/>
  <c r="C22" i="1"/>
  <c r="C23" i="1"/>
  <c r="C24" i="1"/>
  <c r="C25" i="1"/>
  <c r="C16" i="1"/>
  <c r="B17" i="1"/>
  <c r="B18" i="1"/>
  <c r="B19" i="1"/>
  <c r="B20" i="1"/>
  <c r="B21" i="1"/>
  <c r="B22" i="1"/>
  <c r="B23" i="1"/>
  <c r="B24" i="1"/>
  <c r="B25" i="1"/>
  <c r="B16" i="1"/>
  <c r="A25" i="1"/>
  <c r="A17" i="1"/>
  <c r="A18" i="1"/>
  <c r="A19" i="1"/>
  <c r="A20" i="1"/>
  <c r="A21" i="1"/>
  <c r="A22" i="1"/>
  <c r="A23" i="1"/>
  <c r="A24" i="1"/>
  <c r="A16" i="1"/>
</calcChain>
</file>

<file path=xl/sharedStrings.xml><?xml version="1.0" encoding="utf-8"?>
<sst xmlns="http://schemas.openxmlformats.org/spreadsheetml/2006/main" count="48" uniqueCount="29">
  <si>
    <t>NAME</t>
  </si>
  <si>
    <t>CLASS</t>
  </si>
  <si>
    <t>AGE</t>
  </si>
  <si>
    <t>GENDER</t>
  </si>
  <si>
    <t>UNIT TEST 1</t>
  </si>
  <si>
    <t>UNIT TEST 2</t>
  </si>
  <si>
    <t>UNIT TEST 3</t>
  </si>
  <si>
    <t>NOOR UL AIN</t>
  </si>
  <si>
    <t>FILZA</t>
  </si>
  <si>
    <t>SANA</t>
  </si>
  <si>
    <t>ALISHBA</t>
  </si>
  <si>
    <t>AYESHA</t>
  </si>
  <si>
    <t>ZAINAB</t>
  </si>
  <si>
    <t>ANZALNA</t>
  </si>
  <si>
    <t xml:space="preserve">FEMALE   </t>
  </si>
  <si>
    <t xml:space="preserve">AYAN </t>
  </si>
  <si>
    <t>HAMMAD</t>
  </si>
  <si>
    <t>YOUSUF</t>
  </si>
  <si>
    <t>MALE</t>
  </si>
  <si>
    <t>AVERAGE</t>
  </si>
  <si>
    <t>MINIMUM</t>
  </si>
  <si>
    <t>MAXIMUM</t>
  </si>
  <si>
    <t>VLOOKUP</t>
  </si>
  <si>
    <t>Row Labels</t>
  </si>
  <si>
    <t>Grand Total</t>
  </si>
  <si>
    <t>(All)</t>
  </si>
  <si>
    <t>Sum of AGE</t>
  </si>
  <si>
    <t>TOTAL/SUM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</si>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</sst>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DA-4C77-A66D-EB2B7DF7B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DA-4C77-A66D-EB2B7DF7BD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DA-4C77-A66D-EB2B7DF7BD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DA-4C77-A66D-EB2B7DF7BD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DA-4C77-A66D-EB2B7DF7BD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DA-4C77-A66D-EB2B7DF7BD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DA-4C77-A66D-EB2B7DF7BD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DA-4C77-A66D-EB2B7DF7BD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ADA-4C77-A66D-EB2B7DF7BD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ADA-4C77-A66D-EB2B7DF7BDF3}"/>
              </c:ext>
            </c:extLst>
          </c:dPt>
          <c:val>
            <c:numRef>
              <c:f>Sheet1!$A$16:$A$25</c:f>
              <c:numCache>
                <c:formatCode>General</c:formatCode>
                <c:ptCount val="10"/>
                <c:pt idx="0">
                  <c:v>300</c:v>
                </c:pt>
                <c:pt idx="1">
                  <c:v>248</c:v>
                </c:pt>
                <c:pt idx="2">
                  <c:v>205</c:v>
                </c:pt>
                <c:pt idx="3">
                  <c:v>240</c:v>
                </c:pt>
                <c:pt idx="4">
                  <c:v>191</c:v>
                </c:pt>
                <c:pt idx="5">
                  <c:v>215</c:v>
                </c:pt>
                <c:pt idx="6">
                  <c:v>208</c:v>
                </c:pt>
                <c:pt idx="7">
                  <c:v>173</c:v>
                </c:pt>
                <c:pt idx="8">
                  <c:v>203</c:v>
                </c:pt>
                <c:pt idx="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0-4074-8E53-9158FA5C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7594050743674E-2"/>
          <c:y val="0.11802092446777486"/>
          <c:w val="0.87764129483814524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Sheet1!$A$16:$A$26</c:f>
              <c:numCache>
                <c:formatCode>General</c:formatCode>
                <c:ptCount val="11"/>
                <c:pt idx="0">
                  <c:v>300</c:v>
                </c:pt>
                <c:pt idx="1">
                  <c:v>248</c:v>
                </c:pt>
                <c:pt idx="2">
                  <c:v>205</c:v>
                </c:pt>
                <c:pt idx="3">
                  <c:v>240</c:v>
                </c:pt>
                <c:pt idx="4">
                  <c:v>191</c:v>
                </c:pt>
                <c:pt idx="5">
                  <c:v>215</c:v>
                </c:pt>
                <c:pt idx="6">
                  <c:v>208</c:v>
                </c:pt>
                <c:pt idx="7">
                  <c:v>173</c:v>
                </c:pt>
                <c:pt idx="8">
                  <c:v>203</c:v>
                </c:pt>
                <c:pt idx="9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9-4EC2-8C1A-6CC0C7B7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73535"/>
        <c:axId val="1578566815"/>
      </c:scatterChart>
      <c:valAx>
        <c:axId val="15785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66815"/>
        <c:crosses val="autoZero"/>
        <c:crossBetween val="midCat"/>
      </c:valAx>
      <c:valAx>
        <c:axId val="15785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18</xdr:row>
      <xdr:rowOff>114300</xdr:rowOff>
    </xdr:from>
    <xdr:to>
      <xdr:col>12</xdr:col>
      <xdr:colOff>895350</xdr:colOff>
      <xdr:row>33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6C9BE7-9A09-1653-8CEE-264F5F73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</xdr:row>
      <xdr:rowOff>123825</xdr:rowOff>
    </xdr:from>
    <xdr:to>
      <xdr:col>13</xdr:col>
      <xdr:colOff>361950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46183-637B-5DD4-B87B-209959D2A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Q1" refreshedDate="45913.742041203703" createdVersion="8" refreshedVersion="8" minRefreshableVersion="3" recordCount="10" xr:uid="{18A50031-1D98-4B48-98F8-7D796F778993}">
  <cacheSource type="worksheet">
    <worksheetSource ref="A1:G11" sheet="Sheet1"/>
  </cacheSource>
  <cacheFields count="7">
    <cacheField name="NAME" numFmtId="0">
      <sharedItems count="10">
        <s v="NOOR UL AIN"/>
        <s v="FILZA"/>
        <s v="SANA"/>
        <s v="ALISHBA"/>
        <s v="AYESHA"/>
        <s v="ZAINAB"/>
        <s v="ANZALNA"/>
        <s v="AYAN "/>
        <s v="HAMMAD"/>
        <s v="YOUSUF"/>
      </sharedItems>
    </cacheField>
    <cacheField name="CLASS" numFmtId="0">
      <sharedItems containsSemiMixedTypes="0" containsString="0" containsNumber="1" containsInteger="1" minValue="9" maxValue="9"/>
    </cacheField>
    <cacheField name="AGE" numFmtId="0">
      <sharedItems containsSemiMixedTypes="0" containsString="0" containsNumber="1" containsInteger="1" minValue="14" maxValue="19"/>
    </cacheField>
    <cacheField name="GENDER" numFmtId="0">
      <sharedItems count="2">
        <s v="FEMALE   "/>
        <s v="MALE"/>
      </sharedItems>
    </cacheField>
    <cacheField name="UNIT TEST 1" numFmtId="0">
      <sharedItems containsSemiMixedTypes="0" containsString="0" containsNumber="1" containsInteger="1" minValue="52" maxValue="100"/>
    </cacheField>
    <cacheField name="UNIT TEST 2" numFmtId="0">
      <sharedItems containsSemiMixedTypes="0" containsString="0" containsNumber="1" containsInteger="1" minValue="51" maxValue="100"/>
    </cacheField>
    <cacheField name="UNIT TEST 3" numFmtId="0">
      <sharedItems containsSemiMixedTypes="0" containsString="0" containsNumber="1" containsInteger="1" minValue="6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9"/>
    <n v="14"/>
    <x v="0"/>
    <n v="100"/>
    <n v="100"/>
    <n v="100"/>
  </r>
  <r>
    <x v="1"/>
    <n v="9"/>
    <n v="15"/>
    <x v="0"/>
    <n v="85"/>
    <n v="83"/>
    <n v="80"/>
  </r>
  <r>
    <x v="2"/>
    <n v="9"/>
    <n v="16"/>
    <x v="0"/>
    <n v="75"/>
    <n v="54"/>
    <n v="76"/>
  </r>
  <r>
    <x v="3"/>
    <n v="9"/>
    <n v="15"/>
    <x v="0"/>
    <n v="85"/>
    <n v="70"/>
    <n v="85"/>
  </r>
  <r>
    <x v="4"/>
    <n v="9"/>
    <n v="16"/>
    <x v="0"/>
    <n v="75"/>
    <n v="51"/>
    <n v="65"/>
  </r>
  <r>
    <x v="5"/>
    <n v="9"/>
    <n v="18"/>
    <x v="0"/>
    <n v="72"/>
    <n v="82"/>
    <n v="61"/>
  </r>
  <r>
    <x v="6"/>
    <n v="9"/>
    <n v="18"/>
    <x v="0"/>
    <n v="61"/>
    <n v="76"/>
    <n v="71"/>
  </r>
  <r>
    <x v="7"/>
    <n v="9"/>
    <n v="19"/>
    <x v="1"/>
    <n v="52"/>
    <n v="54"/>
    <n v="67"/>
  </r>
  <r>
    <x v="8"/>
    <n v="9"/>
    <n v="17"/>
    <x v="1"/>
    <n v="81"/>
    <n v="53"/>
    <n v="69"/>
  </r>
  <r>
    <x v="9"/>
    <n v="9"/>
    <n v="18"/>
    <x v="1"/>
    <n v="85"/>
    <n v="52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4B19C-484E-42D3-B074-4A4106B88B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7">
    <pivotField axis="axisRow" showAll="0">
      <items count="11">
        <item x="3"/>
        <item x="6"/>
        <item x="7"/>
        <item x="4"/>
        <item x="1"/>
        <item x="8"/>
        <item x="0"/>
        <item x="2"/>
        <item x="9"/>
        <item x="5"/>
        <item t="default"/>
      </items>
    </pivotField>
    <pivotField showAll="0"/>
    <pivotField dataField="1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 of 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230F-61E8-4A56-98E3-B4AFEAC53EDB}">
  <dimension ref="A1:B14"/>
  <sheetViews>
    <sheetView workbookViewId="0">
      <selection activeCell="E13" sqref="E13"/>
    </sheetView>
  </sheetViews>
  <sheetFormatPr defaultRowHeight="15" x14ac:dyDescent="0.25"/>
  <cols>
    <col min="1" max="1" width="13.42578125" bestFit="1" customWidth="1"/>
    <col min="2" max="2" width="11.42578125" bestFit="1" customWidth="1"/>
  </cols>
  <sheetData>
    <row r="1" spans="1:2" x14ac:dyDescent="0.25">
      <c r="A1" s="5" t="s">
        <v>3</v>
      </c>
      <c r="B1" t="s">
        <v>25</v>
      </c>
    </row>
    <row r="3" spans="1:2" x14ac:dyDescent="0.25">
      <c r="A3" s="5" t="s">
        <v>23</v>
      </c>
      <c r="B3" t="s">
        <v>26</v>
      </c>
    </row>
    <row r="4" spans="1:2" x14ac:dyDescent="0.25">
      <c r="A4" s="6" t="s">
        <v>10</v>
      </c>
      <c r="B4">
        <v>15</v>
      </c>
    </row>
    <row r="5" spans="1:2" x14ac:dyDescent="0.25">
      <c r="A5" s="6" t="s">
        <v>13</v>
      </c>
      <c r="B5">
        <v>18</v>
      </c>
    </row>
    <row r="6" spans="1:2" x14ac:dyDescent="0.25">
      <c r="A6" s="6" t="s">
        <v>15</v>
      </c>
      <c r="B6">
        <v>19</v>
      </c>
    </row>
    <row r="7" spans="1:2" x14ac:dyDescent="0.25">
      <c r="A7" s="6" t="s">
        <v>11</v>
      </c>
      <c r="B7">
        <v>16</v>
      </c>
    </row>
    <row r="8" spans="1:2" x14ac:dyDescent="0.25">
      <c r="A8" s="6" t="s">
        <v>8</v>
      </c>
      <c r="B8">
        <v>15</v>
      </c>
    </row>
    <row r="9" spans="1:2" x14ac:dyDescent="0.25">
      <c r="A9" s="6" t="s">
        <v>16</v>
      </c>
      <c r="B9">
        <v>17</v>
      </c>
    </row>
    <row r="10" spans="1:2" x14ac:dyDescent="0.25">
      <c r="A10" s="6" t="s">
        <v>7</v>
      </c>
      <c r="B10">
        <v>14</v>
      </c>
    </row>
    <row r="11" spans="1:2" x14ac:dyDescent="0.25">
      <c r="A11" s="6" t="s">
        <v>9</v>
      </c>
      <c r="B11">
        <v>16</v>
      </c>
    </row>
    <row r="12" spans="1:2" x14ac:dyDescent="0.25">
      <c r="A12" s="6" t="s">
        <v>17</v>
      </c>
      <c r="B12">
        <v>18</v>
      </c>
    </row>
    <row r="13" spans="1:2" x14ac:dyDescent="0.25">
      <c r="A13" s="6" t="s">
        <v>12</v>
      </c>
      <c r="B13">
        <v>18</v>
      </c>
    </row>
    <row r="14" spans="1:2" x14ac:dyDescent="0.25">
      <c r="A14" s="6" t="s">
        <v>24</v>
      </c>
      <c r="B14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C4DB-08DB-4471-9ED6-7EE2D8184FFD}">
  <dimension ref="A1:M25"/>
  <sheetViews>
    <sheetView tabSelected="1" workbookViewId="0">
      <selection activeCell="B30" sqref="B30"/>
    </sheetView>
  </sheetViews>
  <sheetFormatPr defaultRowHeight="15" x14ac:dyDescent="0.25"/>
  <cols>
    <col min="1" max="1" width="14.140625" customWidth="1"/>
    <col min="2" max="2" width="11.85546875" customWidth="1"/>
    <col min="3" max="3" width="11" customWidth="1"/>
    <col min="4" max="4" width="12.140625" customWidth="1"/>
    <col min="5" max="5" width="14.85546875" customWidth="1"/>
    <col min="6" max="6" width="14.42578125" customWidth="1"/>
    <col min="7" max="7" width="14.28515625" customWidth="1"/>
    <col min="8" max="8" width="18" customWidth="1"/>
    <col min="9" max="9" width="12.140625" customWidth="1"/>
    <col min="10" max="10" width="12.7109375" customWidth="1"/>
    <col min="11" max="11" width="13.28515625" customWidth="1"/>
    <col min="12" max="12" width="13.42578125" customWidth="1"/>
    <col min="13" max="13" width="14.7109375" customWidth="1"/>
  </cols>
  <sheetData>
    <row r="1" spans="1:13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</row>
    <row r="2" spans="1:13" ht="15.75" x14ac:dyDescent="0.25">
      <c r="A2" s="2" t="s">
        <v>7</v>
      </c>
      <c r="B2" s="4">
        <v>9</v>
      </c>
      <c r="C2" s="4">
        <v>14</v>
      </c>
      <c r="D2" s="4" t="s">
        <v>14</v>
      </c>
      <c r="E2" s="4">
        <v>100</v>
      </c>
      <c r="F2" s="4">
        <v>100</v>
      </c>
      <c r="G2" s="4">
        <v>100</v>
      </c>
      <c r="I2" s="1"/>
    </row>
    <row r="3" spans="1:13" ht="15.75" x14ac:dyDescent="0.25">
      <c r="A3" s="2" t="s">
        <v>8</v>
      </c>
      <c r="B3" s="4">
        <v>9</v>
      </c>
      <c r="C3" s="4">
        <v>15</v>
      </c>
      <c r="D3" s="4" t="s">
        <v>14</v>
      </c>
      <c r="E3" s="4">
        <v>85</v>
      </c>
      <c r="F3" s="4">
        <v>83</v>
      </c>
      <c r="G3" s="4">
        <v>80</v>
      </c>
      <c r="J3" s="1"/>
    </row>
    <row r="4" spans="1:13" ht="15.75" x14ac:dyDescent="0.25">
      <c r="A4" s="2" t="s">
        <v>9</v>
      </c>
      <c r="B4" s="4">
        <v>9</v>
      </c>
      <c r="C4" s="4">
        <v>16</v>
      </c>
      <c r="D4" s="4" t="s">
        <v>14</v>
      </c>
      <c r="E4" s="4">
        <v>75</v>
      </c>
      <c r="F4" s="4">
        <v>54</v>
      </c>
      <c r="G4" s="4">
        <v>76</v>
      </c>
      <c r="J4" s="1"/>
    </row>
    <row r="5" spans="1:13" ht="15.75" x14ac:dyDescent="0.25">
      <c r="A5" s="2" t="s">
        <v>10</v>
      </c>
      <c r="B5" s="4">
        <v>9</v>
      </c>
      <c r="C5" s="4">
        <v>15</v>
      </c>
      <c r="D5" s="4" t="s">
        <v>14</v>
      </c>
      <c r="E5" s="4">
        <v>85</v>
      </c>
      <c r="F5" s="4">
        <v>70</v>
      </c>
      <c r="G5" s="4">
        <v>85</v>
      </c>
      <c r="J5" s="1"/>
    </row>
    <row r="6" spans="1:13" ht="15.75" x14ac:dyDescent="0.25">
      <c r="A6" s="2" t="s">
        <v>11</v>
      </c>
      <c r="B6" s="4">
        <v>9</v>
      </c>
      <c r="C6" s="4">
        <v>16</v>
      </c>
      <c r="D6" s="4" t="s">
        <v>14</v>
      </c>
      <c r="E6" s="4">
        <v>75</v>
      </c>
      <c r="F6" s="4">
        <v>51</v>
      </c>
      <c r="G6" s="4">
        <v>65</v>
      </c>
      <c r="J6" s="1"/>
    </row>
    <row r="7" spans="1:13" ht="15.75" x14ac:dyDescent="0.25">
      <c r="A7" s="2" t="s">
        <v>12</v>
      </c>
      <c r="B7" s="4">
        <v>9</v>
      </c>
      <c r="C7" s="4">
        <v>18</v>
      </c>
      <c r="D7" s="4" t="s">
        <v>14</v>
      </c>
      <c r="E7" s="4">
        <v>72</v>
      </c>
      <c r="F7" s="4">
        <v>82</v>
      </c>
      <c r="G7" s="4">
        <v>61</v>
      </c>
      <c r="J7" s="1"/>
    </row>
    <row r="8" spans="1:13" ht="15.75" x14ac:dyDescent="0.25">
      <c r="A8" s="2" t="s">
        <v>13</v>
      </c>
      <c r="B8" s="4">
        <v>9</v>
      </c>
      <c r="C8" s="4">
        <v>18</v>
      </c>
      <c r="D8" s="4" t="s">
        <v>14</v>
      </c>
      <c r="E8" s="4">
        <v>61</v>
      </c>
      <c r="F8" s="4">
        <v>76</v>
      </c>
      <c r="G8" s="4">
        <v>71</v>
      </c>
      <c r="J8" s="1"/>
    </row>
    <row r="9" spans="1:13" ht="15.75" x14ac:dyDescent="0.25">
      <c r="A9" s="2" t="s">
        <v>15</v>
      </c>
      <c r="B9" s="4">
        <v>9</v>
      </c>
      <c r="C9" s="4">
        <v>19</v>
      </c>
      <c r="D9" s="4" t="s">
        <v>18</v>
      </c>
      <c r="E9" s="4">
        <v>52</v>
      </c>
      <c r="F9" s="4">
        <v>54</v>
      </c>
      <c r="G9" s="4">
        <v>67</v>
      </c>
      <c r="J9" s="1"/>
    </row>
    <row r="10" spans="1:13" ht="15.75" x14ac:dyDescent="0.25">
      <c r="A10" s="2" t="s">
        <v>16</v>
      </c>
      <c r="B10" s="4">
        <v>9</v>
      </c>
      <c r="C10" s="4">
        <v>17</v>
      </c>
      <c r="D10" s="4" t="s">
        <v>18</v>
      </c>
      <c r="E10" s="4">
        <v>81</v>
      </c>
      <c r="F10" s="4">
        <v>53</v>
      </c>
      <c r="G10" s="4">
        <v>69</v>
      </c>
      <c r="J10" s="1"/>
    </row>
    <row r="11" spans="1:13" ht="15.75" x14ac:dyDescent="0.25">
      <c r="A11" s="2" t="s">
        <v>17</v>
      </c>
      <c r="B11" s="4">
        <v>9</v>
      </c>
      <c r="C11" s="4">
        <v>18</v>
      </c>
      <c r="D11" s="4" t="s">
        <v>18</v>
      </c>
      <c r="E11" s="4">
        <v>85</v>
      </c>
      <c r="F11" s="4">
        <v>52</v>
      </c>
      <c r="G11" s="4">
        <v>76</v>
      </c>
      <c r="J11" s="1"/>
    </row>
    <row r="15" spans="1:13" ht="15.75" x14ac:dyDescent="0.25">
      <c r="A15" s="1" t="s">
        <v>27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28</v>
      </c>
    </row>
    <row r="16" spans="1:13" x14ac:dyDescent="0.25">
      <c r="A16">
        <f>SUM(E2:G2)</f>
        <v>300</v>
      </c>
      <c r="B16">
        <f>AVERAGE(E2:G2)</f>
        <v>100</v>
      </c>
      <c r="C16">
        <f>MIN(E2:G2)</f>
        <v>100</v>
      </c>
      <c r="D16">
        <f>MAX(E2:G2)</f>
        <v>100</v>
      </c>
      <c r="E16">
        <f t="shared" ref="E16:E25" si="0">VLOOKUP(A2,A1:G11,3,FALSE)</f>
        <v>14</v>
      </c>
      <c r="F16" t="str">
        <f>IF(A16&gt;=200,"PASS","FAIL")</f>
        <v>PASS</v>
      </c>
    </row>
    <row r="17" spans="1:6" x14ac:dyDescent="0.25">
      <c r="A17">
        <f t="shared" ref="A17:A25" si="1">SUM(E3:G3)</f>
        <v>248</v>
      </c>
      <c r="B17">
        <f t="shared" ref="B17:B25" si="2">AVERAGE(E3:G3)</f>
        <v>82.666666666666671</v>
      </c>
      <c r="C17">
        <f t="shared" ref="C17:C25" si="3">MIN(E3:G3)</f>
        <v>80</v>
      </c>
      <c r="D17">
        <f t="shared" ref="D17:D25" si="4">MAX(E3:G3)</f>
        <v>85</v>
      </c>
      <c r="E17">
        <f t="shared" si="0"/>
        <v>15</v>
      </c>
      <c r="F17" t="str">
        <f t="shared" ref="F17:F25" si="5">IF(A17&gt;=200,"PASS","FAIL")</f>
        <v>PASS</v>
      </c>
    </row>
    <row r="18" spans="1:6" x14ac:dyDescent="0.25">
      <c r="A18">
        <f t="shared" si="1"/>
        <v>205</v>
      </c>
      <c r="B18">
        <f t="shared" si="2"/>
        <v>68.333333333333329</v>
      </c>
      <c r="C18">
        <f t="shared" si="3"/>
        <v>54</v>
      </c>
      <c r="D18">
        <f t="shared" si="4"/>
        <v>76</v>
      </c>
      <c r="E18">
        <f t="shared" si="0"/>
        <v>16</v>
      </c>
      <c r="F18" t="str">
        <f t="shared" si="5"/>
        <v>PASS</v>
      </c>
    </row>
    <row r="19" spans="1:6" x14ac:dyDescent="0.25">
      <c r="A19">
        <f t="shared" si="1"/>
        <v>240</v>
      </c>
      <c r="B19">
        <f t="shared" si="2"/>
        <v>80</v>
      </c>
      <c r="C19">
        <f t="shared" si="3"/>
        <v>70</v>
      </c>
      <c r="D19">
        <f t="shared" si="4"/>
        <v>85</v>
      </c>
      <c r="E19">
        <f t="shared" si="0"/>
        <v>15</v>
      </c>
      <c r="F19" t="str">
        <f t="shared" si="5"/>
        <v>PASS</v>
      </c>
    </row>
    <row r="20" spans="1:6" x14ac:dyDescent="0.25">
      <c r="A20">
        <f t="shared" si="1"/>
        <v>191</v>
      </c>
      <c r="B20">
        <f t="shared" si="2"/>
        <v>63.666666666666664</v>
      </c>
      <c r="C20">
        <f t="shared" si="3"/>
        <v>51</v>
      </c>
      <c r="D20">
        <f t="shared" si="4"/>
        <v>75</v>
      </c>
      <c r="E20">
        <f t="shared" si="0"/>
        <v>16</v>
      </c>
      <c r="F20" t="str">
        <f t="shared" si="5"/>
        <v>FAIL</v>
      </c>
    </row>
    <row r="21" spans="1:6" x14ac:dyDescent="0.25">
      <c r="A21">
        <f t="shared" si="1"/>
        <v>215</v>
      </c>
      <c r="B21">
        <f t="shared" si="2"/>
        <v>71.666666666666671</v>
      </c>
      <c r="C21">
        <f t="shared" si="3"/>
        <v>61</v>
      </c>
      <c r="D21">
        <f t="shared" si="4"/>
        <v>82</v>
      </c>
      <c r="E21">
        <f t="shared" si="0"/>
        <v>18</v>
      </c>
      <c r="F21" t="str">
        <f t="shared" si="5"/>
        <v>PASS</v>
      </c>
    </row>
    <row r="22" spans="1:6" x14ac:dyDescent="0.25">
      <c r="A22">
        <f t="shared" si="1"/>
        <v>208</v>
      </c>
      <c r="B22">
        <f t="shared" si="2"/>
        <v>69.333333333333329</v>
      </c>
      <c r="C22">
        <f t="shared" si="3"/>
        <v>61</v>
      </c>
      <c r="D22">
        <f t="shared" si="4"/>
        <v>76</v>
      </c>
      <c r="E22">
        <f t="shared" si="0"/>
        <v>18</v>
      </c>
      <c r="F22" t="str">
        <f t="shared" si="5"/>
        <v>PASS</v>
      </c>
    </row>
    <row r="23" spans="1:6" x14ac:dyDescent="0.25">
      <c r="A23">
        <f t="shared" si="1"/>
        <v>173</v>
      </c>
      <c r="B23">
        <f t="shared" si="2"/>
        <v>57.666666666666664</v>
      </c>
      <c r="C23">
        <f t="shared" si="3"/>
        <v>52</v>
      </c>
      <c r="D23">
        <f t="shared" si="4"/>
        <v>67</v>
      </c>
      <c r="E23">
        <f t="shared" si="0"/>
        <v>19</v>
      </c>
      <c r="F23" t="str">
        <f t="shared" si="5"/>
        <v>FAIL</v>
      </c>
    </row>
    <row r="24" spans="1:6" x14ac:dyDescent="0.25">
      <c r="A24">
        <f t="shared" si="1"/>
        <v>203</v>
      </c>
      <c r="B24">
        <f t="shared" si="2"/>
        <v>67.666666666666671</v>
      </c>
      <c r="C24">
        <f t="shared" si="3"/>
        <v>53</v>
      </c>
      <c r="D24">
        <f t="shared" si="4"/>
        <v>81</v>
      </c>
      <c r="E24">
        <f t="shared" si="0"/>
        <v>17</v>
      </c>
      <c r="F24" t="str">
        <f t="shared" si="5"/>
        <v>PASS</v>
      </c>
    </row>
    <row r="25" spans="1:6" x14ac:dyDescent="0.25">
      <c r="A25">
        <f t="shared" si="1"/>
        <v>213</v>
      </c>
      <c r="B25">
        <f t="shared" si="2"/>
        <v>71</v>
      </c>
      <c r="C25">
        <f t="shared" si="3"/>
        <v>52</v>
      </c>
      <c r="D25">
        <f t="shared" si="4"/>
        <v>85</v>
      </c>
      <c r="E25">
        <f t="shared" si="0"/>
        <v>18</v>
      </c>
      <c r="F25" t="str">
        <f t="shared" si="5"/>
        <v>PASS</v>
      </c>
    </row>
  </sheetData>
  <autoFilter ref="D2:D11" xr:uid="{93F6C4DB-08DB-4471-9ED6-7EE2D8184FFD}"/>
  <conditionalFormatting sqref="A16:A25">
    <cfRule type="cellIs" dxfId="0" priority="1" operator="lessThan">
      <formula>200</formula>
    </cfRule>
  </conditionalFormatting>
  <dataValidations count="1">
    <dataValidation type="whole" allowBlank="1" showInputMessage="1" showErrorMessage="1" errorTitle="WRONG WHOLE NUMBER" error="YOU HAVE ENTERED A WRONG WHOLE NUMBER" promptTitle="INSTRUCTION" prompt="PLZ ENTER A WHOLE NUMBER BETWEEN 8 TO 10" sqref="B2:B11" xr:uid="{FF8F3A50-329A-4336-A901-6BC7BE302F88}">
      <formula1>8</formula1>
      <formula2>10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BAQ1</dc:creator>
  <cp:lastModifiedBy>BAQ1</cp:lastModifiedBy>
  <dcterms:created xsi:type="dcterms:W3CDTF">2025-09-13T12:07:04Z</dcterms:created>
  <dcterms:modified xsi:type="dcterms:W3CDTF">2025-09-21T11:54:15Z</dcterms:modified>
</cp:coreProperties>
</file>