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S-01\"/>
    </mc:Choice>
  </mc:AlternateContent>
  <xr:revisionPtr revIDLastSave="0" documentId="13_ncr:1_{6B238CEC-9A74-44BA-A237-8F9C9B06AFB8}" xr6:coauthVersionLast="47" xr6:coauthVersionMax="47" xr10:uidLastSave="{00000000-0000-0000-0000-000000000000}"/>
  <bookViews>
    <workbookView xWindow="-108" yWindow="-108" windowWidth="23256" windowHeight="12456" xr2:uid="{35BD0951-AAAB-4F2A-B14E-2F4A1797662E}"/>
  </bookViews>
  <sheets>
    <sheet name="Sheet1" sheetId="1" r:id="rId1"/>
  </sheets>
  <definedNames>
    <definedName name="_xlnm.Print_Area" localSheetId="0">Sheet1!$C$1:$G$10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6" i="1"/>
  <c r="L6" i="1"/>
  <c r="G7" i="1"/>
</calcChain>
</file>

<file path=xl/sharedStrings.xml><?xml version="1.0" encoding="utf-8"?>
<sst xmlns="http://schemas.openxmlformats.org/spreadsheetml/2006/main" count="15" uniqueCount="15">
  <si>
    <t>Demand Charge(KW)</t>
  </si>
  <si>
    <t>Unut</t>
  </si>
  <si>
    <t>Total Amount</t>
  </si>
  <si>
    <t>VAT(5%)</t>
  </si>
  <si>
    <t>Amount</t>
  </si>
  <si>
    <t>Utility Bill</t>
  </si>
  <si>
    <t>Given in the Question</t>
  </si>
  <si>
    <t>noor</t>
  </si>
  <si>
    <t xml:space="preserve">1 unit upto 100= 4 tk
</t>
  </si>
  <si>
    <t>after 100 upto 200= 5tk</t>
  </si>
  <si>
    <t>after 200 to end = 8tk</t>
  </si>
  <si>
    <t>1 KW= 42tk</t>
  </si>
  <si>
    <t>jb</t>
  </si>
  <si>
    <t>noo</t>
  </si>
  <si>
    <t>Rough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</si>
</sst>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tted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B05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1" fillId="0" borderId="3" xfId="0" applyFont="1" applyBorder="1"/>
    <xf numFmtId="9" fontId="0" fillId="0" borderId="3" xfId="0" applyNumberFormat="1" applyBorder="1"/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B2C8-A16F-452F-AE9E-F5068B14B7BA}">
  <dimension ref="D1:P20"/>
  <sheetViews>
    <sheetView tabSelected="1" workbookViewId="0">
      <selection activeCell="D13" sqref="D13"/>
    </sheetView>
  </sheetViews>
  <sheetFormatPr defaultRowHeight="14.4" x14ac:dyDescent="0.3"/>
  <cols>
    <col min="4" max="4" width="18.88671875" bestFit="1" customWidth="1"/>
    <col min="11" max="11" width="19.33203125" bestFit="1" customWidth="1"/>
    <col min="14" max="14" width="16.77734375" customWidth="1"/>
  </cols>
  <sheetData>
    <row r="1" spans="4:16" ht="15" thickBot="1" x14ac:dyDescent="0.35">
      <c r="D1" s="8" t="s">
        <v>5</v>
      </c>
      <c r="E1" s="8"/>
      <c r="F1" s="8"/>
      <c r="G1" s="8"/>
    </row>
    <row r="2" spans="4:16" ht="15" thickBot="1" x14ac:dyDescent="0.35">
      <c r="D2" s="8"/>
      <c r="E2" s="8"/>
      <c r="F2" s="8"/>
      <c r="G2" s="8"/>
      <c r="K2" s="9" t="s">
        <v>14</v>
      </c>
      <c r="L2" s="9"/>
      <c r="M2" s="9"/>
      <c r="N2" s="9"/>
      <c r="O2" s="9"/>
      <c r="P2" s="9"/>
    </row>
    <row r="3" spans="4:16" ht="15" thickBot="1" x14ac:dyDescent="0.35">
      <c r="D3" s="8"/>
      <c r="E3" s="8"/>
      <c r="F3" s="8"/>
      <c r="G3" s="8"/>
      <c r="K3" s="9"/>
      <c r="L3" s="9"/>
      <c r="M3" s="9"/>
      <c r="N3" s="9"/>
      <c r="O3" s="9"/>
      <c r="P3" s="9"/>
    </row>
    <row r="4" spans="4:16" ht="15" thickBot="1" x14ac:dyDescent="0.35">
      <c r="D4" s="8"/>
      <c r="E4" s="8"/>
      <c r="F4" s="8"/>
      <c r="G4" s="8"/>
      <c r="K4" s="9"/>
      <c r="L4" s="9"/>
      <c r="M4" s="9"/>
      <c r="N4" s="9"/>
      <c r="O4" s="9"/>
      <c r="P4" s="9"/>
    </row>
    <row r="5" spans="4:16" ht="15" thickBot="1" x14ac:dyDescent="0.35">
      <c r="D5" s="5"/>
      <c r="E5" s="5"/>
      <c r="F5" s="5"/>
      <c r="G5" s="5" t="s">
        <v>4</v>
      </c>
      <c r="K5" s="10"/>
      <c r="L5" s="10"/>
      <c r="M5" s="10"/>
      <c r="N5" s="10"/>
      <c r="O5" s="10"/>
      <c r="P5" s="10"/>
    </row>
    <row r="6" spans="4:16" ht="15" thickBot="1" x14ac:dyDescent="0.35">
      <c r="D6" s="6" t="s">
        <v>0</v>
      </c>
      <c r="E6" s="5">
        <v>20</v>
      </c>
      <c r="F6" s="5"/>
      <c r="G6" s="5">
        <f>E6*42</f>
        <v>840</v>
      </c>
      <c r="K6" s="2" t="s">
        <v>6</v>
      </c>
      <c r="L6" s="2">
        <f>IF(E7&lt;=100, E7*4, IF(E7&lt;=200, 100*4 +(E7-100)*5, 100*4 + (200-100)*5 +(E7-200)*8))</f>
        <v>980</v>
      </c>
      <c r="M6" s="2"/>
      <c r="N6" s="2"/>
      <c r="O6" s="2"/>
      <c r="P6" s="2"/>
    </row>
    <row r="7" spans="4:16" ht="15" customHeight="1" thickBot="1" x14ac:dyDescent="0.35">
      <c r="D7" s="6" t="s">
        <v>1</v>
      </c>
      <c r="E7" s="5">
        <v>210</v>
      </c>
      <c r="F7" s="5"/>
      <c r="G7" s="5">
        <f>IF(E7&lt;=100,E7*4,IF(E7&lt;=200,100*4+(E7-100)*5,100*4+(200-100)*5+(E7-200)*8))</f>
        <v>980</v>
      </c>
      <c r="K7" s="2" t="s">
        <v>11</v>
      </c>
      <c r="L7" s="2"/>
      <c r="M7" s="2"/>
      <c r="N7" s="2"/>
      <c r="O7" s="2"/>
      <c r="P7" s="2" t="s">
        <v>7</v>
      </c>
    </row>
    <row r="8" spans="4:16" ht="15.6" customHeight="1" thickBot="1" x14ac:dyDescent="0.35">
      <c r="D8" s="6" t="s">
        <v>3</v>
      </c>
      <c r="E8" s="7">
        <v>0.05</v>
      </c>
      <c r="F8" s="5"/>
      <c r="G8" s="5">
        <f>SUM(G6:G7)*0.05</f>
        <v>91</v>
      </c>
      <c r="K8" s="2"/>
      <c r="L8" s="2"/>
      <c r="M8" s="2"/>
      <c r="N8" s="3"/>
      <c r="O8" s="2"/>
      <c r="P8" s="2"/>
    </row>
    <row r="9" spans="4:16" ht="29.4" thickBot="1" x14ac:dyDescent="0.35">
      <c r="D9" s="6" t="s">
        <v>2</v>
      </c>
      <c r="E9" s="5"/>
      <c r="F9" s="5"/>
      <c r="G9" s="5"/>
      <c r="K9" s="4" t="s">
        <v>8</v>
      </c>
      <c r="L9" s="2"/>
      <c r="M9" s="2"/>
      <c r="N9" s="2"/>
      <c r="O9" s="2"/>
      <c r="P9" s="2"/>
    </row>
    <row r="10" spans="4:16" ht="15" thickBot="1" x14ac:dyDescent="0.35">
      <c r="K10" s="2" t="s">
        <v>9</v>
      </c>
      <c r="L10" s="2"/>
      <c r="M10" s="2"/>
      <c r="N10" s="2"/>
      <c r="O10" s="2"/>
      <c r="P10" s="2"/>
    </row>
    <row r="11" spans="4:16" ht="15" thickBot="1" x14ac:dyDescent="0.35">
      <c r="K11" s="2" t="s">
        <v>10</v>
      </c>
      <c r="L11" s="2"/>
      <c r="M11" s="2"/>
      <c r="N11" s="2"/>
      <c r="O11" s="2"/>
      <c r="P11" s="2"/>
    </row>
    <row r="15" spans="4:16" x14ac:dyDescent="0.3">
      <c r="N15" s="1"/>
    </row>
    <row r="16" spans="4:16" x14ac:dyDescent="0.3">
      <c r="D16" s="1" t="s">
        <v>12</v>
      </c>
    </row>
    <row r="20" spans="14:14" x14ac:dyDescent="0.3">
      <c r="N20" t="s">
        <v>13</v>
      </c>
    </row>
  </sheetData>
  <mergeCells count="2">
    <mergeCell ref="D1:G4"/>
    <mergeCell ref="K2:P5"/>
  </mergeCells>
  <printOptions horizontalCentered="1" verticalCentered="1"/>
  <pageMargins left="0.78740157480314965" right="0.39370078740157483" top="4.7244094488188981" bottom="0.39370078740157483" header="0.31496062992125984" footer="0.31496062992125984"/>
  <pageSetup paperSize="9" orientation="portrait" horizontalDpi="300" verticalDpi="300" r:id="rId1"/>
  <headerFooter>
    <oddHeader>&amp;L&amp;"Times New Roman,Regular"Utility Bill&amp;C made by&amp;RNoor Muhammod</oddHeader>
    <oddFooter>&amp;LNOOR&amp;CMD&amp;R&amp;P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MUHAMMOD</dc:creator>
  <cp:lastModifiedBy>NOOR MUHAMMOD</cp:lastModifiedBy>
  <cp:lastPrinted>2024-11-23T05:28:27Z</cp:lastPrinted>
  <dcterms:created xsi:type="dcterms:W3CDTF">2024-11-23T02:21:54Z</dcterms:created>
  <dcterms:modified xsi:type="dcterms:W3CDTF">2024-11-23T05:28:40Z</dcterms:modified>
</cp:coreProperties>
</file>