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vn-CEC\SF_CBECC-Res\trunk\RulesetDev\Rulesets\CA Res\Rules\"/>
    </mc:Choice>
  </mc:AlternateContent>
  <xr:revisionPtr revIDLastSave="0" documentId="13_ncr:1_{03172B47-175E-430B-8702-E55BD31B3150}" xr6:coauthVersionLast="45" xr6:coauthVersionMax="45" xr10:uidLastSave="{00000000-0000-0000-0000-000000000000}"/>
  <bookViews>
    <workbookView xWindow="13275" yWindow="1215" windowWidth="18060" windowHeight="13515" xr2:uid="{042383C5-AFDE-402B-82C2-D0BB3B7031F2}"/>
  </bookViews>
  <sheets>
    <sheet name="T24R_EDRFuelAdjust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1" l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F67" i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E67" i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D67" i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E115" i="1" l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F99" i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F35" i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H27" i="1" l="1"/>
  <c r="I27" i="1" s="1"/>
  <c r="J27" i="1" s="1"/>
  <c r="C22" i="1"/>
  <c r="C23" i="1" s="1"/>
  <c r="C24" i="1" s="1"/>
  <c r="C17" i="1"/>
  <c r="C18" i="1" s="1"/>
  <c r="C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Nittler</author>
    <author>Scott Criswell</author>
  </authors>
  <commentList>
    <comment ref="G33" authorId="0" shapeId="0" xr:uid="{06A20A1A-057D-48A0-8B01-4DB0D4CC7A1C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As part of 2019 work we moved these EDR adjustments to the codebase being run like 2016 or 2019. These values should probably be set to 1 to avoid confusion</t>
        </r>
      </text>
    </comment>
    <comment ref="G34" authorId="1" shapeId="0" xr:uid="{228B7383-5AB0-4044-A434-04FAF45C34E3}">
      <text>
        <r>
          <rPr>
            <b/>
            <sz val="9"/>
            <color indexed="81"/>
            <rFont val="Tahoma"/>
            <family val="2"/>
          </rPr>
          <t>SAC 4/17/2017:</t>
        </r>
        <r>
          <rPr>
            <sz val="9"/>
            <color indexed="81"/>
            <rFont val="Tahoma"/>
            <family val="2"/>
          </rPr>
          <t xml:space="preserve">
Moved these factors from design rating vintage rows to code vintage rows (2014-&gt;2016).
Values updated for 2016.3.0 based on SVN 915 with heatpump sizing correction on 07/21/2017
</t>
        </r>
      </text>
    </comment>
    <comment ref="G50" authorId="1" shapeId="0" xr:uid="{BAD90056-4CEF-404D-898B-E5763F136AEB}">
      <text>
        <r>
          <rPr>
            <b/>
            <sz val="9"/>
            <color indexed="81"/>
            <rFont val="Tahoma"/>
            <family val="2"/>
          </rPr>
          <t>SAC 4/17/2017:</t>
        </r>
        <r>
          <rPr>
            <sz val="9"/>
            <color indexed="81"/>
            <rFont val="Tahoma"/>
            <family val="2"/>
          </rPr>
          <t xml:space="preserve">
Moved these factors from design rating vintage rows to code vintage rows (2014-&gt;2016)
Values updated for 2016.3.1 based on SVN 915 on 07/21/2017
</t>
        </r>
      </text>
    </comment>
  </commentList>
</comments>
</file>

<file path=xl/sharedStrings.xml><?xml version="1.0" encoding="utf-8"?>
<sst xmlns="http://schemas.openxmlformats.org/spreadsheetml/2006/main" count="109" uniqueCount="49">
  <si>
    <t>;</t>
  </si>
  <si>
    <t>CEC Title-24 Residential Compliance Ruleset</t>
  </si>
  <si>
    <t>Organized for multiple code baseline implementations</t>
  </si>
  <si>
    <t>Created:</t>
  </si>
  <si>
    <t>Last modified:</t>
  </si>
  <si>
    <t>Source Data:</t>
  </si>
  <si>
    <t>Mod history:</t>
  </si>
  <si>
    <t>EDR (energy design rating) Fuel Adjustment Multipliers table</t>
  </si>
  <si>
    <t>6/25/19 - SAC</t>
  </si>
  <si>
    <t>T24RClimateZoneCodeBaselines ruleset table</t>
  </si>
  <si>
    <t>Independents:</t>
  </si>
  <si>
    <t>CA Climate Zone (1-16)</t>
  </si>
  <si>
    <t>Code Reference</t>
  </si>
  <si>
    <t>BldgType - building type descriptor to differentiate single family, multifamily and potentially other types  (Proj:BldgTypeTblStr = 'SingleFam' or 'MultiFam')</t>
  </si>
  <si>
    <t>Dependents:</t>
  </si>
  <si>
    <t>ClimateZone</t>
  </si>
  <si>
    <t>CodeBase</t>
  </si>
  <si>
    <t>BldgType</t>
  </si>
  <si>
    <t>HtgDRPFuelMult - multiplier on heating fuel TDV/SourceEnergy used only in calculating design ratings</t>
  </si>
  <si>
    <t>ClgDRPFuelMult - multiplier on cooling fuel TDV/SourceEnergy used only in calculating design ratings</t>
  </si>
  <si>
    <t>DHWDRPFuelMult - multiplier on DHW fuel TDV/SourceEnergy used only in calculating design ratings</t>
  </si>
  <si>
    <t>AppDRPFuelMult - multiplier on appliance fuel TDV/SourceEnergy used only in calculating design ratings</t>
  </si>
  <si>
    <t>*</t>
  </si>
  <si>
    <t>IECC 2006</t>
  </si>
  <si>
    <t>Metric</t>
  </si>
  <si>
    <t>Metric - description of run results this multiplier is being appied to (TDV vs. SourceEnergy vs. alternative metrics…)</t>
  </si>
  <si>
    <t>CA T24R 2008</t>
  </si>
  <si>
    <t>CA T24R 2013</t>
  </si>
  <si>
    <t>SingleFam</t>
  </si>
  <si>
    <t>MultiFam</t>
  </si>
  <si>
    <t>CA T24R 2016</t>
  </si>
  <si>
    <t>RESNET 2014</t>
  </si>
  <si>
    <t>CA T24R 2019</t>
  </si>
  <si>
    <t>ENDTABLE</t>
  </si>
  <si>
    <t>TABLE T24R_EDRFuelAdjustment</t>
  </si>
  <si>
    <t>SpcHtg</t>
  </si>
  <si>
    <t>SpcClg</t>
  </si>
  <si>
    <t>WtrHtg</t>
  </si>
  <si>
    <t>AppCkg</t>
  </si>
  <si>
    <t>6/25/19 - SAC - moved fuel adjustment multipliers into this new table from T24RClimateZoneCodeBaselines table</t>
  </si>
  <si>
    <t>6/27/19 - SAC - removed (set to 1.0) RESNET 2014 multipliers that were not being referenced</t>
  </si>
  <si>
    <t>7/8/19 - SAC - replaced EDR2 FAMs w/ those from KN, removed (set all to 1.0) EDR1 (Src) FAMs and added EDR options w/ no fuel adjustments</t>
  </si>
  <si>
    <t>CA T24R 2022 - regardless of metric</t>
  </si>
  <si>
    <t>CA T24R 2022 - invalid code vintage and/or metric (or WeatherFileSet)</t>
  </si>
  <si>
    <t>8/30/19 - SAC - set all 2022 FAMs to 1.0 - no longer included in analysis</t>
  </si>
  <si>
    <t>ver19.1.0</t>
  </si>
  <si>
    <t>backward compatible w/ 2019.1.0 (for 2019.1.1 release) - SAC 10/15/19</t>
  </si>
  <si>
    <t>10/15/19 - SAC - added new 2019 set w/ Metric = 'ver19.1.0' for use in 2019.1.1 release (to ensure consistent results w/ 2019.1.0)</t>
  </si>
  <si>
    <t>9/3/20 - SAC - updated 2019 FAMs w/ update from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</si>
</sst>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3" borderId="2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0" borderId="0" xfId="0" applyFont="1" applyAlignment="1"/>
    <xf numFmtId="0" fontId="1" fillId="0" borderId="3" xfId="0" applyFont="1" applyFill="1" applyBorder="1" applyAlignment="1"/>
    <xf numFmtId="0" fontId="1" fillId="3" borderId="2" xfId="0" applyFont="1" applyFill="1" applyBorder="1" applyAlignment="1"/>
    <xf numFmtId="0" fontId="0" fillId="4" borderId="1" xfId="0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1" xfId="0" applyFont="1" applyFill="1" applyBorder="1"/>
    <xf numFmtId="0" fontId="5" fillId="3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ABEA-871B-4B6A-B47A-C5A19052D44D}">
  <dimension ref="A1:M132"/>
  <sheetViews>
    <sheetView tabSelected="1" topLeftCell="A16" zoomScale="90" zoomScaleNormal="90" workbookViewId="0">
      <selection activeCell="D6" sqref="D6"/>
    </sheetView>
  </sheetViews>
  <sheetFormatPr defaultRowHeight="15" x14ac:dyDescent="0.25"/>
  <cols>
    <col min="3" max="3" width="10.85546875" style="1" customWidth="1"/>
    <col min="4" max="4" width="8.85546875" style="1" customWidth="1"/>
    <col min="5" max="5" width="9.85546875" style="1" customWidth="1"/>
    <col min="6" max="6" width="9.5703125" style="1" customWidth="1"/>
    <col min="7" max="10" width="8.5703125" customWidth="1"/>
    <col min="11" max="11" width="4.28515625" customWidth="1"/>
    <col min="12" max="12" width="21.7109375" customWidth="1"/>
  </cols>
  <sheetData>
    <row r="1" spans="1:6" x14ac:dyDescent="0.25">
      <c r="A1" t="s">
        <v>0</v>
      </c>
      <c r="B1" t="s">
        <v>1</v>
      </c>
      <c r="C1" s="4"/>
      <c r="D1" s="4"/>
      <c r="E1" s="4"/>
      <c r="F1" s="4"/>
    </row>
    <row r="2" spans="1:6" x14ac:dyDescent="0.25">
      <c r="A2" t="s">
        <v>0</v>
      </c>
      <c r="B2" t="s">
        <v>7</v>
      </c>
      <c r="C2" s="4"/>
      <c r="D2" s="4"/>
      <c r="E2" s="4"/>
      <c r="F2" s="4"/>
    </row>
    <row r="3" spans="1:6" x14ac:dyDescent="0.25">
      <c r="A3" t="s">
        <v>0</v>
      </c>
      <c r="B3" t="s">
        <v>2</v>
      </c>
      <c r="C3" s="4"/>
      <c r="D3" s="4"/>
      <c r="E3" s="4"/>
      <c r="F3" s="4"/>
    </row>
    <row r="4" spans="1:6" x14ac:dyDescent="0.25">
      <c r="A4" t="s">
        <v>0</v>
      </c>
      <c r="B4" t="s">
        <v>3</v>
      </c>
      <c r="C4" s="4"/>
      <c r="D4" s="4" t="s">
        <v>8</v>
      </c>
      <c r="E4" s="4"/>
      <c r="F4" s="4"/>
    </row>
    <row r="5" spans="1:6" x14ac:dyDescent="0.25">
      <c r="A5" t="s">
        <v>0</v>
      </c>
      <c r="B5" t="s">
        <v>4</v>
      </c>
      <c r="C5" s="4"/>
      <c r="D5" s="4" t="s">
        <v>48</v>
      </c>
      <c r="E5" s="4"/>
      <c r="F5" s="4"/>
    </row>
    <row r="6" spans="1:6" x14ac:dyDescent="0.25">
      <c r="A6" t="s">
        <v>0</v>
      </c>
      <c r="C6" s="4"/>
      <c r="D6" s="5"/>
      <c r="E6" s="4"/>
      <c r="F6" s="4"/>
    </row>
    <row r="7" spans="1:6" x14ac:dyDescent="0.25">
      <c r="A7" t="s">
        <v>0</v>
      </c>
      <c r="B7" t="s">
        <v>5</v>
      </c>
      <c r="C7" s="4"/>
      <c r="D7" s="4" t="s">
        <v>9</v>
      </c>
      <c r="E7" s="4"/>
      <c r="F7" s="4"/>
    </row>
    <row r="8" spans="1:6" x14ac:dyDescent="0.25">
      <c r="A8" t="s">
        <v>0</v>
      </c>
      <c r="C8" s="4"/>
      <c r="D8" s="4"/>
      <c r="E8" s="4"/>
      <c r="F8" s="4"/>
    </row>
    <row r="9" spans="1:6" x14ac:dyDescent="0.25">
      <c r="A9" t="s">
        <v>0</v>
      </c>
      <c r="B9" t="s">
        <v>6</v>
      </c>
      <c r="C9" s="4"/>
      <c r="D9" s="4" t="s">
        <v>39</v>
      </c>
      <c r="E9" s="4"/>
      <c r="F9" s="4"/>
    </row>
    <row r="10" spans="1:6" x14ac:dyDescent="0.25">
      <c r="A10" t="s">
        <v>0</v>
      </c>
      <c r="C10" s="4"/>
      <c r="D10" s="4" t="s">
        <v>40</v>
      </c>
      <c r="E10" s="4"/>
      <c r="F10" s="4"/>
    </row>
    <row r="11" spans="1:6" x14ac:dyDescent="0.25">
      <c r="A11" t="s">
        <v>0</v>
      </c>
      <c r="C11" s="4"/>
      <c r="D11" s="4" t="s">
        <v>41</v>
      </c>
      <c r="E11" s="4"/>
      <c r="F11" s="4"/>
    </row>
    <row r="12" spans="1:6" x14ac:dyDescent="0.25">
      <c r="A12" t="s">
        <v>0</v>
      </c>
      <c r="C12" s="4"/>
      <c r="D12" s="4" t="s">
        <v>44</v>
      </c>
      <c r="E12" s="4"/>
      <c r="F12" s="4"/>
    </row>
    <row r="13" spans="1:6" x14ac:dyDescent="0.25">
      <c r="A13" t="s">
        <v>0</v>
      </c>
      <c r="C13" s="4"/>
      <c r="D13" s="4" t="s">
        <v>47</v>
      </c>
      <c r="E13" s="4"/>
      <c r="F13" s="4"/>
    </row>
    <row r="14" spans="1:6" x14ac:dyDescent="0.25">
      <c r="A14" t="s">
        <v>0</v>
      </c>
      <c r="C14" s="4"/>
      <c r="D14" s="6"/>
      <c r="E14" s="4"/>
      <c r="F14" s="4"/>
    </row>
    <row r="15" spans="1:6" x14ac:dyDescent="0.25">
      <c r="A15" t="s">
        <v>0</v>
      </c>
      <c r="B15" t="s">
        <v>10</v>
      </c>
      <c r="D15" s="4"/>
      <c r="E15" s="4"/>
      <c r="F15" s="4"/>
    </row>
    <row r="16" spans="1:6" x14ac:dyDescent="0.25">
      <c r="A16" t="s">
        <v>0</v>
      </c>
      <c r="C16" s="1">
        <v>1</v>
      </c>
      <c r="D16" s="4" t="s">
        <v>11</v>
      </c>
      <c r="E16" s="4"/>
      <c r="F16" s="4"/>
    </row>
    <row r="17" spans="1:12" x14ac:dyDescent="0.25">
      <c r="A17" t="s">
        <v>0</v>
      </c>
      <c r="C17" s="1">
        <f>C16+1</f>
        <v>2</v>
      </c>
      <c r="D17" s="4" t="s">
        <v>12</v>
      </c>
      <c r="E17" s="4"/>
      <c r="F17" s="4"/>
    </row>
    <row r="18" spans="1:12" x14ac:dyDescent="0.25">
      <c r="A18" t="s">
        <v>0</v>
      </c>
      <c r="C18" s="1">
        <f>C17+1</f>
        <v>3</v>
      </c>
      <c r="D18" s="4" t="s">
        <v>13</v>
      </c>
      <c r="E18" s="4"/>
      <c r="F18" s="4"/>
    </row>
    <row r="19" spans="1:12" x14ac:dyDescent="0.25">
      <c r="A19" t="s">
        <v>0</v>
      </c>
      <c r="C19" s="1">
        <f>C18+1</f>
        <v>4</v>
      </c>
      <c r="D19" s="4" t="s">
        <v>25</v>
      </c>
      <c r="E19" s="4"/>
      <c r="F19" s="4"/>
    </row>
    <row r="20" spans="1:12" x14ac:dyDescent="0.25">
      <c r="A20" t="s">
        <v>0</v>
      </c>
      <c r="B20" t="s">
        <v>14</v>
      </c>
      <c r="D20" s="4"/>
      <c r="E20" s="4"/>
      <c r="F20" s="4"/>
    </row>
    <row r="21" spans="1:12" x14ac:dyDescent="0.25">
      <c r="A21" t="s">
        <v>0</v>
      </c>
      <c r="C21" s="1">
        <v>1</v>
      </c>
      <c r="D21" s="4" t="s">
        <v>18</v>
      </c>
      <c r="E21" s="4"/>
      <c r="F21" s="4"/>
    </row>
    <row r="22" spans="1:12" x14ac:dyDescent="0.25">
      <c r="A22" t="s">
        <v>0</v>
      </c>
      <c r="C22" s="1">
        <f>C21+1</f>
        <v>2</v>
      </c>
      <c r="D22" s="4" t="s">
        <v>19</v>
      </c>
      <c r="E22" s="4"/>
      <c r="F22" s="4"/>
    </row>
    <row r="23" spans="1:12" x14ac:dyDescent="0.25">
      <c r="A23" t="s">
        <v>0</v>
      </c>
      <c r="C23" s="1">
        <f>C22+1</f>
        <v>3</v>
      </c>
      <c r="D23" s="4" t="s">
        <v>20</v>
      </c>
      <c r="E23" s="4"/>
      <c r="F23" s="4"/>
    </row>
    <row r="24" spans="1:12" x14ac:dyDescent="0.25">
      <c r="A24" t="s">
        <v>0</v>
      </c>
      <c r="C24" s="1">
        <f>C23+1</f>
        <v>4</v>
      </c>
      <c r="D24" s="4" t="s">
        <v>21</v>
      </c>
      <c r="E24" s="4"/>
      <c r="F24" s="4"/>
    </row>
    <row r="25" spans="1:12" x14ac:dyDescent="0.25">
      <c r="A25" t="s">
        <v>0</v>
      </c>
      <c r="D25" s="4"/>
      <c r="E25" s="4"/>
      <c r="F25" s="4"/>
    </row>
    <row r="26" spans="1:12" x14ac:dyDescent="0.25">
      <c r="A26" t="s">
        <v>0</v>
      </c>
      <c r="D26" s="4"/>
      <c r="E26" s="4"/>
      <c r="F26" s="4"/>
    </row>
    <row r="27" spans="1:12" x14ac:dyDescent="0.25">
      <c r="A27" t="s">
        <v>0</v>
      </c>
      <c r="G27" s="1">
        <v>1</v>
      </c>
      <c r="H27" s="1">
        <f>G27+1</f>
        <v>2</v>
      </c>
      <c r="I27" s="1">
        <f>H27+1</f>
        <v>3</v>
      </c>
      <c r="J27" s="1">
        <f>I27+1</f>
        <v>4</v>
      </c>
    </row>
    <row r="28" spans="1:12" x14ac:dyDescent="0.25">
      <c r="B28" t="s">
        <v>34</v>
      </c>
    </row>
    <row r="29" spans="1:12" x14ac:dyDescent="0.25">
      <c r="A29" s="2"/>
      <c r="B29" s="2"/>
      <c r="C29" s="28" t="s">
        <v>15</v>
      </c>
      <c r="D29" s="28" t="s">
        <v>16</v>
      </c>
      <c r="E29" s="28" t="s">
        <v>17</v>
      </c>
      <c r="F29" s="28" t="s">
        <v>24</v>
      </c>
      <c r="G29" s="28" t="s">
        <v>35</v>
      </c>
      <c r="H29" s="28" t="s">
        <v>36</v>
      </c>
      <c r="I29" s="28" t="s">
        <v>37</v>
      </c>
      <c r="J29" s="28" t="s">
        <v>38</v>
      </c>
    </row>
    <row r="30" spans="1:12" x14ac:dyDescent="0.25">
      <c r="C30" s="1" t="s">
        <v>22</v>
      </c>
      <c r="D30" s="1">
        <v>2008</v>
      </c>
      <c r="E30" s="1" t="s">
        <v>22</v>
      </c>
      <c r="F30" s="1" t="s">
        <v>22</v>
      </c>
      <c r="G30" s="3">
        <v>1</v>
      </c>
      <c r="H30" s="3">
        <v>1</v>
      </c>
      <c r="I30" s="3">
        <v>1</v>
      </c>
      <c r="J30" s="3">
        <v>1</v>
      </c>
      <c r="K30" s="7" t="s">
        <v>0</v>
      </c>
      <c r="L30" s="34" t="s">
        <v>26</v>
      </c>
    </row>
    <row r="31" spans="1:12" x14ac:dyDescent="0.25">
      <c r="C31" s="1" t="s">
        <v>22</v>
      </c>
      <c r="D31" s="1">
        <v>2013</v>
      </c>
      <c r="E31" s="1" t="s">
        <v>22</v>
      </c>
      <c r="F31" s="1" t="s">
        <v>22</v>
      </c>
      <c r="G31" s="3">
        <v>1</v>
      </c>
      <c r="H31" s="3">
        <v>1</v>
      </c>
      <c r="I31" s="3">
        <v>1</v>
      </c>
      <c r="J31" s="3">
        <v>1</v>
      </c>
      <c r="K31" s="7" t="s">
        <v>0</v>
      </c>
      <c r="L31" s="34" t="s">
        <v>27</v>
      </c>
    </row>
    <row r="32" spans="1:12" x14ac:dyDescent="0.25">
      <c r="C32" s="1" t="s">
        <v>22</v>
      </c>
      <c r="D32" s="1">
        <v>2006</v>
      </c>
      <c r="E32" s="1" t="s">
        <v>22</v>
      </c>
      <c r="F32" s="1" t="s">
        <v>22</v>
      </c>
      <c r="G32" s="3">
        <v>1</v>
      </c>
      <c r="H32" s="3">
        <v>1</v>
      </c>
      <c r="I32" s="3">
        <v>1</v>
      </c>
      <c r="J32" s="3">
        <v>1</v>
      </c>
      <c r="K32" s="7" t="s">
        <v>0</v>
      </c>
      <c r="L32" s="34" t="s">
        <v>23</v>
      </c>
    </row>
    <row r="33" spans="3:12" x14ac:dyDescent="0.25">
      <c r="C33" s="29" t="s">
        <v>22</v>
      </c>
      <c r="D33" s="29">
        <v>2014</v>
      </c>
      <c r="E33" s="30" t="s">
        <v>22</v>
      </c>
      <c r="F33" s="29" t="s">
        <v>22</v>
      </c>
      <c r="G33" s="32">
        <v>1</v>
      </c>
      <c r="H33" s="32">
        <v>1</v>
      </c>
      <c r="I33" s="32">
        <v>1</v>
      </c>
      <c r="J33" s="32">
        <v>1</v>
      </c>
      <c r="K33" s="31" t="s">
        <v>0</v>
      </c>
      <c r="L33" s="35" t="s">
        <v>31</v>
      </c>
    </row>
    <row r="34" spans="3:12" x14ac:dyDescent="0.25">
      <c r="C34" s="18">
        <v>1</v>
      </c>
      <c r="D34" s="19">
        <v>2016</v>
      </c>
      <c r="E34" s="19" t="s">
        <v>28</v>
      </c>
      <c r="F34" s="18" t="s">
        <v>22</v>
      </c>
      <c r="G34" s="20">
        <v>1.01</v>
      </c>
      <c r="H34" s="20">
        <v>1</v>
      </c>
      <c r="I34" s="20">
        <v>0.44</v>
      </c>
      <c r="J34" s="20">
        <v>0.59</v>
      </c>
      <c r="K34" s="15" t="s">
        <v>0</v>
      </c>
      <c r="L34" s="36" t="s">
        <v>30</v>
      </c>
    </row>
    <row r="35" spans="3:12" x14ac:dyDescent="0.25">
      <c r="C35" s="21">
        <v>2</v>
      </c>
      <c r="D35" s="22">
        <f>D34</f>
        <v>2016</v>
      </c>
      <c r="E35" s="22" t="str">
        <f>E34</f>
        <v>SingleFam</v>
      </c>
      <c r="F35" s="22" t="str">
        <f>F34</f>
        <v>*</v>
      </c>
      <c r="G35" s="23">
        <v>1.02</v>
      </c>
      <c r="H35" s="23">
        <v>1.06</v>
      </c>
      <c r="I35" s="23">
        <v>0.46</v>
      </c>
      <c r="J35" s="23">
        <v>0.59</v>
      </c>
    </row>
    <row r="36" spans="3:12" x14ac:dyDescent="0.25">
      <c r="C36" s="21">
        <v>3</v>
      </c>
      <c r="D36" s="22">
        <f t="shared" ref="D36:D65" si="0">D35</f>
        <v>2016</v>
      </c>
      <c r="E36" s="22" t="str">
        <f t="shared" ref="E36:F65" si="1">E35</f>
        <v>SingleFam</v>
      </c>
      <c r="F36" s="22" t="str">
        <f t="shared" si="1"/>
        <v>*</v>
      </c>
      <c r="G36" s="23">
        <v>1.1599999999999999</v>
      </c>
      <c r="H36" s="23">
        <v>1</v>
      </c>
      <c r="I36" s="23">
        <v>0.46</v>
      </c>
      <c r="J36" s="23">
        <v>0.59</v>
      </c>
    </row>
    <row r="37" spans="3:12" x14ac:dyDescent="0.25">
      <c r="C37" s="21">
        <v>4</v>
      </c>
      <c r="D37" s="22">
        <f t="shared" si="0"/>
        <v>2016</v>
      </c>
      <c r="E37" s="22" t="str">
        <f t="shared" si="1"/>
        <v>SingleFam</v>
      </c>
      <c r="F37" s="22" t="str">
        <f t="shared" si="1"/>
        <v>*</v>
      </c>
      <c r="G37" s="23">
        <v>1.03</v>
      </c>
      <c r="H37" s="23">
        <v>1.06</v>
      </c>
      <c r="I37" s="23">
        <v>0.47</v>
      </c>
      <c r="J37" s="23">
        <v>0.59</v>
      </c>
    </row>
    <row r="38" spans="3:12" x14ac:dyDescent="0.25">
      <c r="C38" s="21">
        <v>5</v>
      </c>
      <c r="D38" s="22">
        <f t="shared" si="0"/>
        <v>2016</v>
      </c>
      <c r="E38" s="22" t="str">
        <f t="shared" si="1"/>
        <v>SingleFam</v>
      </c>
      <c r="F38" s="22" t="str">
        <f t="shared" si="1"/>
        <v>*</v>
      </c>
      <c r="G38" s="23">
        <v>1.05</v>
      </c>
      <c r="H38" s="23">
        <v>1</v>
      </c>
      <c r="I38" s="23">
        <v>0.45</v>
      </c>
      <c r="J38" s="23">
        <v>0.6</v>
      </c>
    </row>
    <row r="39" spans="3:12" x14ac:dyDescent="0.25">
      <c r="C39" s="21">
        <v>6</v>
      </c>
      <c r="D39" s="22">
        <f t="shared" si="0"/>
        <v>2016</v>
      </c>
      <c r="E39" s="22" t="str">
        <f t="shared" si="1"/>
        <v>SingleFam</v>
      </c>
      <c r="F39" s="22" t="str">
        <f t="shared" si="1"/>
        <v>*</v>
      </c>
      <c r="G39" s="23">
        <v>1.17</v>
      </c>
      <c r="H39" s="23">
        <v>1.05</v>
      </c>
      <c r="I39" s="23">
        <v>0.5</v>
      </c>
      <c r="J39" s="23">
        <v>0.6</v>
      </c>
    </row>
    <row r="40" spans="3:12" x14ac:dyDescent="0.25">
      <c r="C40" s="21">
        <v>7</v>
      </c>
      <c r="D40" s="22">
        <f t="shared" si="0"/>
        <v>2016</v>
      </c>
      <c r="E40" s="22" t="str">
        <f t="shared" si="1"/>
        <v>SingleFam</v>
      </c>
      <c r="F40" s="22" t="str">
        <f t="shared" si="1"/>
        <v>*</v>
      </c>
      <c r="G40" s="23">
        <v>1.22</v>
      </c>
      <c r="H40" s="23">
        <v>1.1299999999999999</v>
      </c>
      <c r="I40" s="23">
        <v>0.47</v>
      </c>
      <c r="J40" s="23">
        <v>0.59</v>
      </c>
    </row>
    <row r="41" spans="3:12" x14ac:dyDescent="0.25">
      <c r="C41" s="21">
        <v>8</v>
      </c>
      <c r="D41" s="22">
        <f t="shared" si="0"/>
        <v>2016</v>
      </c>
      <c r="E41" s="22" t="str">
        <f t="shared" si="1"/>
        <v>SingleFam</v>
      </c>
      <c r="F41" s="22" t="str">
        <f t="shared" si="1"/>
        <v>*</v>
      </c>
      <c r="G41" s="23">
        <v>1.2</v>
      </c>
      <c r="H41" s="23">
        <v>1.03</v>
      </c>
      <c r="I41" s="23">
        <v>0.5</v>
      </c>
      <c r="J41" s="23">
        <v>0.6</v>
      </c>
    </row>
    <row r="42" spans="3:12" x14ac:dyDescent="0.25">
      <c r="C42" s="21">
        <v>9</v>
      </c>
      <c r="D42" s="22">
        <f t="shared" si="0"/>
        <v>2016</v>
      </c>
      <c r="E42" s="22" t="str">
        <f t="shared" si="1"/>
        <v>SingleFam</v>
      </c>
      <c r="F42" s="22" t="str">
        <f t="shared" si="1"/>
        <v>*</v>
      </c>
      <c r="G42" s="23">
        <v>1.17</v>
      </c>
      <c r="H42" s="23">
        <v>1.02</v>
      </c>
      <c r="I42" s="23">
        <v>0.5</v>
      </c>
      <c r="J42" s="23">
        <v>0.6</v>
      </c>
    </row>
    <row r="43" spans="3:12" x14ac:dyDescent="0.25">
      <c r="C43" s="21">
        <v>10</v>
      </c>
      <c r="D43" s="22">
        <f t="shared" si="0"/>
        <v>2016</v>
      </c>
      <c r="E43" s="22" t="str">
        <f t="shared" si="1"/>
        <v>SingleFam</v>
      </c>
      <c r="F43" s="22" t="str">
        <f t="shared" si="1"/>
        <v>*</v>
      </c>
      <c r="G43" s="23">
        <v>1.1200000000000001</v>
      </c>
      <c r="H43" s="23">
        <v>1.02</v>
      </c>
      <c r="I43" s="23">
        <v>0.51</v>
      </c>
      <c r="J43" s="23">
        <v>0.6</v>
      </c>
    </row>
    <row r="44" spans="3:12" x14ac:dyDescent="0.25">
      <c r="C44" s="21">
        <v>11</v>
      </c>
      <c r="D44" s="22">
        <f t="shared" si="0"/>
        <v>2016</v>
      </c>
      <c r="E44" s="22" t="str">
        <f t="shared" si="1"/>
        <v>SingleFam</v>
      </c>
      <c r="F44" s="22" t="str">
        <f t="shared" si="1"/>
        <v>*</v>
      </c>
      <c r="G44" s="23">
        <v>1</v>
      </c>
      <c r="H44" s="23">
        <v>1.01</v>
      </c>
      <c r="I44" s="23">
        <v>0.48</v>
      </c>
      <c r="J44" s="23">
        <v>0.59</v>
      </c>
    </row>
    <row r="45" spans="3:12" x14ac:dyDescent="0.25">
      <c r="C45" s="21">
        <v>12</v>
      </c>
      <c r="D45" s="22">
        <f t="shared" si="0"/>
        <v>2016</v>
      </c>
      <c r="E45" s="22" t="str">
        <f t="shared" si="1"/>
        <v>SingleFam</v>
      </c>
      <c r="F45" s="22" t="str">
        <f t="shared" si="1"/>
        <v>*</v>
      </c>
      <c r="G45" s="23">
        <v>1.05</v>
      </c>
      <c r="H45" s="23">
        <v>1.02</v>
      </c>
      <c r="I45" s="23">
        <v>0.47</v>
      </c>
      <c r="J45" s="23">
        <v>0.59</v>
      </c>
    </row>
    <row r="46" spans="3:12" x14ac:dyDescent="0.25">
      <c r="C46" s="21">
        <v>13</v>
      </c>
      <c r="D46" s="22">
        <f t="shared" si="0"/>
        <v>2016</v>
      </c>
      <c r="E46" s="22" t="str">
        <f t="shared" si="1"/>
        <v>SingleFam</v>
      </c>
      <c r="F46" s="22" t="str">
        <f t="shared" si="1"/>
        <v>*</v>
      </c>
      <c r="G46" s="23">
        <v>1.03</v>
      </c>
      <c r="H46" s="23">
        <v>1.01</v>
      </c>
      <c r="I46" s="23">
        <v>0.49</v>
      </c>
      <c r="J46" s="23">
        <v>0.59</v>
      </c>
    </row>
    <row r="47" spans="3:12" x14ac:dyDescent="0.25">
      <c r="C47" s="21">
        <v>14</v>
      </c>
      <c r="D47" s="22">
        <f t="shared" si="0"/>
        <v>2016</v>
      </c>
      <c r="E47" s="22" t="str">
        <f t="shared" si="1"/>
        <v>SingleFam</v>
      </c>
      <c r="F47" s="22" t="str">
        <f t="shared" si="1"/>
        <v>*</v>
      </c>
      <c r="G47" s="23">
        <v>1.01</v>
      </c>
      <c r="H47" s="23">
        <v>1.01</v>
      </c>
      <c r="I47" s="23">
        <v>0.51</v>
      </c>
      <c r="J47" s="23">
        <v>0.6</v>
      </c>
    </row>
    <row r="48" spans="3:12" x14ac:dyDescent="0.25">
      <c r="C48" s="21">
        <v>15</v>
      </c>
      <c r="D48" s="22">
        <f t="shared" si="0"/>
        <v>2016</v>
      </c>
      <c r="E48" s="22" t="str">
        <f t="shared" si="1"/>
        <v>SingleFam</v>
      </c>
      <c r="F48" s="22" t="str">
        <f t="shared" si="1"/>
        <v>*</v>
      </c>
      <c r="G48" s="23">
        <v>1.1299999999999999</v>
      </c>
      <c r="H48" s="23">
        <v>1.01</v>
      </c>
      <c r="I48" s="23">
        <v>0.59</v>
      </c>
      <c r="J48" s="23">
        <v>0.6</v>
      </c>
    </row>
    <row r="49" spans="3:10" x14ac:dyDescent="0.25">
      <c r="C49" s="21">
        <v>16</v>
      </c>
      <c r="D49" s="22">
        <f t="shared" si="0"/>
        <v>2016</v>
      </c>
      <c r="E49" s="22" t="str">
        <f t="shared" si="1"/>
        <v>SingleFam</v>
      </c>
      <c r="F49" s="22" t="str">
        <f t="shared" si="1"/>
        <v>*</v>
      </c>
      <c r="G49" s="23">
        <v>0.95</v>
      </c>
      <c r="H49" s="23">
        <v>1.04</v>
      </c>
      <c r="I49" s="23">
        <v>0.48</v>
      </c>
      <c r="J49" s="23">
        <v>0.6</v>
      </c>
    </row>
    <row r="50" spans="3:10" x14ac:dyDescent="0.25">
      <c r="C50" s="21">
        <v>1</v>
      </c>
      <c r="D50" s="22">
        <f t="shared" si="0"/>
        <v>2016</v>
      </c>
      <c r="E50" s="24" t="s">
        <v>29</v>
      </c>
      <c r="F50" s="25" t="str">
        <f t="shared" ref="F50:F65" si="2">F49</f>
        <v>*</v>
      </c>
      <c r="G50" s="26">
        <v>0.99</v>
      </c>
      <c r="H50" s="26">
        <v>0.33</v>
      </c>
      <c r="I50" s="26">
        <v>0.49</v>
      </c>
      <c r="J50" s="26">
        <v>0.56999999999999995</v>
      </c>
    </row>
    <row r="51" spans="3:10" x14ac:dyDescent="0.25">
      <c r="C51" s="21">
        <v>2</v>
      </c>
      <c r="D51" s="22">
        <f t="shared" si="0"/>
        <v>2016</v>
      </c>
      <c r="E51" s="22" t="str">
        <f t="shared" si="1"/>
        <v>MultiFam</v>
      </c>
      <c r="F51" s="22" t="str">
        <f t="shared" si="2"/>
        <v>*</v>
      </c>
      <c r="G51" s="23">
        <v>1.01</v>
      </c>
      <c r="H51" s="23">
        <v>0.95</v>
      </c>
      <c r="I51" s="23">
        <v>0.51</v>
      </c>
      <c r="J51" s="23">
        <v>0.56999999999999995</v>
      </c>
    </row>
    <row r="52" spans="3:10" x14ac:dyDescent="0.25">
      <c r="C52" s="21">
        <v>3</v>
      </c>
      <c r="D52" s="22">
        <f t="shared" si="0"/>
        <v>2016</v>
      </c>
      <c r="E52" s="22" t="str">
        <f t="shared" si="1"/>
        <v>MultiFam</v>
      </c>
      <c r="F52" s="22" t="str">
        <f t="shared" si="2"/>
        <v>*</v>
      </c>
      <c r="G52" s="23">
        <v>1.17</v>
      </c>
      <c r="H52" s="23">
        <v>0.92</v>
      </c>
      <c r="I52" s="23">
        <v>0.5</v>
      </c>
      <c r="J52" s="23">
        <v>0.56999999999999995</v>
      </c>
    </row>
    <row r="53" spans="3:10" x14ac:dyDescent="0.25">
      <c r="C53" s="21">
        <v>4</v>
      </c>
      <c r="D53" s="22">
        <f t="shared" si="0"/>
        <v>2016</v>
      </c>
      <c r="E53" s="22" t="str">
        <f t="shared" si="1"/>
        <v>MultiFam</v>
      </c>
      <c r="F53" s="22" t="str">
        <f t="shared" si="2"/>
        <v>*</v>
      </c>
      <c r="G53" s="23">
        <v>1.02</v>
      </c>
      <c r="H53" s="23">
        <v>0.94</v>
      </c>
      <c r="I53" s="23">
        <v>0.52</v>
      </c>
      <c r="J53" s="23">
        <v>0.56999999999999995</v>
      </c>
    </row>
    <row r="54" spans="3:10" x14ac:dyDescent="0.25">
      <c r="C54" s="21">
        <v>5</v>
      </c>
      <c r="D54" s="22">
        <f t="shared" si="0"/>
        <v>2016</v>
      </c>
      <c r="E54" s="22" t="str">
        <f t="shared" si="1"/>
        <v>MultiFam</v>
      </c>
      <c r="F54" s="22" t="str">
        <f t="shared" si="2"/>
        <v>*</v>
      </c>
      <c r="G54" s="23">
        <v>1.04</v>
      </c>
      <c r="H54" s="23">
        <v>0.71</v>
      </c>
      <c r="I54" s="23">
        <v>0.51</v>
      </c>
      <c r="J54" s="23">
        <v>0.57999999999999996</v>
      </c>
    </row>
    <row r="55" spans="3:10" x14ac:dyDescent="0.25">
      <c r="C55" s="21">
        <v>6</v>
      </c>
      <c r="D55" s="22">
        <f t="shared" si="0"/>
        <v>2016</v>
      </c>
      <c r="E55" s="22" t="str">
        <f t="shared" si="1"/>
        <v>MultiFam</v>
      </c>
      <c r="F55" s="22" t="str">
        <f t="shared" si="2"/>
        <v>*</v>
      </c>
      <c r="G55" s="23">
        <v>1.1499999999999999</v>
      </c>
      <c r="H55" s="23">
        <v>0.94</v>
      </c>
      <c r="I55" s="23">
        <v>0.56000000000000005</v>
      </c>
      <c r="J55" s="23">
        <v>0.57999999999999996</v>
      </c>
    </row>
    <row r="56" spans="3:10" x14ac:dyDescent="0.25">
      <c r="C56" s="21">
        <v>7</v>
      </c>
      <c r="D56" s="22">
        <f t="shared" si="0"/>
        <v>2016</v>
      </c>
      <c r="E56" s="22" t="str">
        <f t="shared" si="1"/>
        <v>MultiFam</v>
      </c>
      <c r="F56" s="22" t="str">
        <f t="shared" si="2"/>
        <v>*</v>
      </c>
      <c r="G56" s="23">
        <v>1.36</v>
      </c>
      <c r="H56" s="23">
        <v>0.92</v>
      </c>
      <c r="I56" s="23">
        <v>0.52</v>
      </c>
      <c r="J56" s="23">
        <v>0.56999999999999995</v>
      </c>
    </row>
    <row r="57" spans="3:10" x14ac:dyDescent="0.25">
      <c r="C57" s="21">
        <v>8</v>
      </c>
      <c r="D57" s="22">
        <f t="shared" si="0"/>
        <v>2016</v>
      </c>
      <c r="E57" s="22" t="str">
        <f t="shared" si="1"/>
        <v>MultiFam</v>
      </c>
      <c r="F57" s="22" t="str">
        <f t="shared" si="2"/>
        <v>*</v>
      </c>
      <c r="G57" s="23">
        <v>1.21</v>
      </c>
      <c r="H57" s="23">
        <v>0.97</v>
      </c>
      <c r="I57" s="23">
        <v>0.56000000000000005</v>
      </c>
      <c r="J57" s="23">
        <v>0.57999999999999996</v>
      </c>
    </row>
    <row r="58" spans="3:10" x14ac:dyDescent="0.25">
      <c r="C58" s="21">
        <v>9</v>
      </c>
      <c r="D58" s="22">
        <f t="shared" si="0"/>
        <v>2016</v>
      </c>
      <c r="E58" s="22" t="str">
        <f t="shared" si="1"/>
        <v>MultiFam</v>
      </c>
      <c r="F58" s="22" t="str">
        <f t="shared" si="2"/>
        <v>*</v>
      </c>
      <c r="G58" s="23">
        <v>1.17</v>
      </c>
      <c r="H58" s="23">
        <v>0.98</v>
      </c>
      <c r="I58" s="23">
        <v>0.57999999999999996</v>
      </c>
      <c r="J58" s="23">
        <v>0.57999999999999996</v>
      </c>
    </row>
    <row r="59" spans="3:10" x14ac:dyDescent="0.25">
      <c r="C59" s="21">
        <v>10</v>
      </c>
      <c r="D59" s="22">
        <f t="shared" si="0"/>
        <v>2016</v>
      </c>
      <c r="E59" s="22" t="str">
        <f t="shared" si="1"/>
        <v>MultiFam</v>
      </c>
      <c r="F59" s="22" t="str">
        <f t="shared" si="2"/>
        <v>*</v>
      </c>
      <c r="G59" s="23">
        <v>1.0900000000000001</v>
      </c>
      <c r="H59" s="23">
        <v>0.98</v>
      </c>
      <c r="I59" s="23">
        <v>0.57999999999999996</v>
      </c>
      <c r="J59" s="23">
        <v>0.57999999999999996</v>
      </c>
    </row>
    <row r="60" spans="3:10" x14ac:dyDescent="0.25">
      <c r="C60" s="21">
        <v>11</v>
      </c>
      <c r="D60" s="22">
        <f t="shared" si="0"/>
        <v>2016</v>
      </c>
      <c r="E60" s="22" t="str">
        <f t="shared" si="1"/>
        <v>MultiFam</v>
      </c>
      <c r="F60" s="22" t="str">
        <f t="shared" si="2"/>
        <v>*</v>
      </c>
      <c r="G60" s="23">
        <v>0.98</v>
      </c>
      <c r="H60" s="23">
        <v>0.99</v>
      </c>
      <c r="I60" s="23">
        <v>0.54</v>
      </c>
      <c r="J60" s="23">
        <v>0.56999999999999995</v>
      </c>
    </row>
    <row r="61" spans="3:10" x14ac:dyDescent="0.25">
      <c r="C61" s="21">
        <v>12</v>
      </c>
      <c r="D61" s="22">
        <f t="shared" si="0"/>
        <v>2016</v>
      </c>
      <c r="E61" s="22" t="str">
        <f t="shared" si="1"/>
        <v>MultiFam</v>
      </c>
      <c r="F61" s="22" t="str">
        <f t="shared" si="2"/>
        <v>*</v>
      </c>
      <c r="G61" s="23">
        <v>1.03</v>
      </c>
      <c r="H61" s="23">
        <v>0.98</v>
      </c>
      <c r="I61" s="23">
        <v>0.53</v>
      </c>
      <c r="J61" s="23">
        <v>0.56999999999999995</v>
      </c>
    </row>
    <row r="62" spans="3:10" x14ac:dyDescent="0.25">
      <c r="C62" s="21">
        <v>13</v>
      </c>
      <c r="D62" s="22">
        <f t="shared" si="0"/>
        <v>2016</v>
      </c>
      <c r="E62" s="22" t="str">
        <f t="shared" si="1"/>
        <v>MultiFam</v>
      </c>
      <c r="F62" s="22" t="str">
        <f t="shared" si="2"/>
        <v>*</v>
      </c>
      <c r="G62" s="23">
        <v>1.01</v>
      </c>
      <c r="H62" s="23">
        <v>0.99</v>
      </c>
      <c r="I62" s="23">
        <v>0.55000000000000004</v>
      </c>
      <c r="J62" s="23">
        <v>0.56999999999999995</v>
      </c>
    </row>
    <row r="63" spans="3:10" x14ac:dyDescent="0.25">
      <c r="C63" s="21">
        <v>14</v>
      </c>
      <c r="D63" s="22">
        <f t="shared" si="0"/>
        <v>2016</v>
      </c>
      <c r="E63" s="22" t="str">
        <f t="shared" si="1"/>
        <v>MultiFam</v>
      </c>
      <c r="F63" s="22" t="str">
        <f t="shared" si="2"/>
        <v>*</v>
      </c>
      <c r="G63" s="23">
        <v>0.99</v>
      </c>
      <c r="H63" s="23">
        <v>0.98</v>
      </c>
      <c r="I63" s="23">
        <v>0.56999999999999995</v>
      </c>
      <c r="J63" s="23">
        <v>0.57999999999999996</v>
      </c>
    </row>
    <row r="64" spans="3:10" x14ac:dyDescent="0.25">
      <c r="C64" s="21">
        <v>15</v>
      </c>
      <c r="D64" s="22">
        <f t="shared" si="0"/>
        <v>2016</v>
      </c>
      <c r="E64" s="22" t="str">
        <f t="shared" si="1"/>
        <v>MultiFam</v>
      </c>
      <c r="F64" s="22" t="str">
        <f t="shared" si="2"/>
        <v>*</v>
      </c>
      <c r="G64" s="23">
        <v>1.1000000000000001</v>
      </c>
      <c r="H64" s="23">
        <v>0.99</v>
      </c>
      <c r="I64" s="23">
        <v>0.65</v>
      </c>
      <c r="J64" s="23">
        <v>0.57999999999999996</v>
      </c>
    </row>
    <row r="65" spans="3:13" x14ac:dyDescent="0.25">
      <c r="C65" s="21">
        <v>16</v>
      </c>
      <c r="D65" s="22">
        <f t="shared" si="0"/>
        <v>2016</v>
      </c>
      <c r="E65" s="22" t="str">
        <f t="shared" si="1"/>
        <v>MultiFam</v>
      </c>
      <c r="F65" s="22" t="str">
        <f t="shared" si="2"/>
        <v>*</v>
      </c>
      <c r="G65" s="23">
        <v>0.91</v>
      </c>
      <c r="H65" s="23">
        <v>0.96</v>
      </c>
      <c r="I65" s="23">
        <v>0.53</v>
      </c>
      <c r="J65" s="23">
        <v>0.57999999999999996</v>
      </c>
    </row>
    <row r="66" spans="3:13" x14ac:dyDescent="0.25">
      <c r="C66" s="12">
        <v>1</v>
      </c>
      <c r="D66" s="13">
        <v>2019</v>
      </c>
      <c r="E66" s="13" t="s">
        <v>28</v>
      </c>
      <c r="F66" s="12" t="s">
        <v>45</v>
      </c>
      <c r="G66" s="14">
        <v>0.85</v>
      </c>
      <c r="H66" s="14">
        <v>1</v>
      </c>
      <c r="I66" s="14">
        <v>0.37</v>
      </c>
      <c r="J66" s="14">
        <v>0.56999999999999995</v>
      </c>
      <c r="K66" s="15" t="s">
        <v>0</v>
      </c>
      <c r="L66" s="33" t="s">
        <v>32</v>
      </c>
      <c r="M66" s="42" t="s">
        <v>46</v>
      </c>
    </row>
    <row r="67" spans="3:13" x14ac:dyDescent="0.25">
      <c r="C67" s="8">
        <v>2</v>
      </c>
      <c r="D67" s="10">
        <f>D66</f>
        <v>2019</v>
      </c>
      <c r="E67" s="10" t="str">
        <f>E66</f>
        <v>SingleFam</v>
      </c>
      <c r="F67" s="10" t="str">
        <f>F66</f>
        <v>ver19.1.0</v>
      </c>
      <c r="G67" s="9">
        <v>0.91</v>
      </c>
      <c r="H67" s="9">
        <v>1.04</v>
      </c>
      <c r="I67" s="9">
        <v>0.4</v>
      </c>
      <c r="J67" s="9">
        <v>0.56999999999999995</v>
      </c>
    </row>
    <row r="68" spans="3:13" x14ac:dyDescent="0.25">
      <c r="C68" s="8">
        <v>3</v>
      </c>
      <c r="D68" s="10">
        <f t="shared" ref="D68:F68" si="3">D67</f>
        <v>2019</v>
      </c>
      <c r="E68" s="10" t="str">
        <f t="shared" si="3"/>
        <v>SingleFam</v>
      </c>
      <c r="F68" s="10" t="str">
        <f t="shared" si="3"/>
        <v>ver19.1.0</v>
      </c>
      <c r="G68" s="9">
        <v>1</v>
      </c>
      <c r="H68" s="9">
        <v>1</v>
      </c>
      <c r="I68" s="9">
        <v>0.4</v>
      </c>
      <c r="J68" s="9">
        <v>0.56999999999999995</v>
      </c>
    </row>
    <row r="69" spans="3:13" x14ac:dyDescent="0.25">
      <c r="C69" s="8">
        <v>4</v>
      </c>
      <c r="D69" s="10">
        <f t="shared" ref="D69:F69" si="4">D68</f>
        <v>2019</v>
      </c>
      <c r="E69" s="10" t="str">
        <f t="shared" si="4"/>
        <v>SingleFam</v>
      </c>
      <c r="F69" s="10" t="str">
        <f t="shared" si="4"/>
        <v>ver19.1.0</v>
      </c>
      <c r="G69" s="9">
        <v>0.92</v>
      </c>
      <c r="H69" s="9">
        <v>1.04</v>
      </c>
      <c r="I69" s="9">
        <v>0.44</v>
      </c>
      <c r="J69" s="9">
        <v>0.56999999999999995</v>
      </c>
    </row>
    <row r="70" spans="3:13" x14ac:dyDescent="0.25">
      <c r="C70" s="8">
        <v>5</v>
      </c>
      <c r="D70" s="10">
        <f t="shared" ref="D70:F70" si="5">D69</f>
        <v>2019</v>
      </c>
      <c r="E70" s="10" t="str">
        <f t="shared" si="5"/>
        <v>SingleFam</v>
      </c>
      <c r="F70" s="10" t="str">
        <f t="shared" si="5"/>
        <v>ver19.1.0</v>
      </c>
      <c r="G70" s="9">
        <v>0.91</v>
      </c>
      <c r="H70" s="9">
        <v>1</v>
      </c>
      <c r="I70" s="9">
        <v>0.39</v>
      </c>
      <c r="J70" s="9">
        <v>0.56999999999999995</v>
      </c>
    </row>
    <row r="71" spans="3:13" x14ac:dyDescent="0.25">
      <c r="C71" s="8">
        <v>6</v>
      </c>
      <c r="D71" s="10">
        <f t="shared" ref="D71:F71" si="6">D70</f>
        <v>2019</v>
      </c>
      <c r="E71" s="10" t="str">
        <f t="shared" si="6"/>
        <v>SingleFam</v>
      </c>
      <c r="F71" s="10" t="str">
        <f t="shared" si="6"/>
        <v>ver19.1.0</v>
      </c>
      <c r="G71" s="9">
        <v>1.02</v>
      </c>
      <c r="H71" s="9">
        <v>1.05</v>
      </c>
      <c r="I71" s="9">
        <v>0.44</v>
      </c>
      <c r="J71" s="9">
        <v>0.57999999999999996</v>
      </c>
    </row>
    <row r="72" spans="3:13" x14ac:dyDescent="0.25">
      <c r="C72" s="8">
        <v>7</v>
      </c>
      <c r="D72" s="10">
        <f t="shared" ref="D72:F72" si="7">D71</f>
        <v>2019</v>
      </c>
      <c r="E72" s="10" t="str">
        <f t="shared" si="7"/>
        <v>SingleFam</v>
      </c>
      <c r="F72" s="10" t="str">
        <f t="shared" si="7"/>
        <v>ver19.1.0</v>
      </c>
      <c r="G72" s="9">
        <v>1.0900000000000001</v>
      </c>
      <c r="H72" s="9">
        <v>1.0900000000000001</v>
      </c>
      <c r="I72" s="9">
        <v>0.43</v>
      </c>
      <c r="J72" s="9">
        <v>0.56999999999999995</v>
      </c>
    </row>
    <row r="73" spans="3:13" x14ac:dyDescent="0.25">
      <c r="C73" s="8">
        <v>8</v>
      </c>
      <c r="D73" s="10">
        <f t="shared" ref="D73:F73" si="8">D72</f>
        <v>2019</v>
      </c>
      <c r="E73" s="10" t="str">
        <f t="shared" si="8"/>
        <v>SingleFam</v>
      </c>
      <c r="F73" s="10" t="str">
        <f t="shared" si="8"/>
        <v>ver19.1.0</v>
      </c>
      <c r="G73" s="9">
        <v>1.07</v>
      </c>
      <c r="H73" s="9">
        <v>1.02</v>
      </c>
      <c r="I73" s="9">
        <v>0.46</v>
      </c>
      <c r="J73" s="9">
        <v>0.57999999999999996</v>
      </c>
    </row>
    <row r="74" spans="3:13" x14ac:dyDescent="0.25">
      <c r="C74" s="8">
        <v>9</v>
      </c>
      <c r="D74" s="10">
        <f t="shared" ref="D74:F74" si="9">D73</f>
        <v>2019</v>
      </c>
      <c r="E74" s="10" t="str">
        <f t="shared" si="9"/>
        <v>SingleFam</v>
      </c>
      <c r="F74" s="10" t="str">
        <f t="shared" si="9"/>
        <v>ver19.1.0</v>
      </c>
      <c r="G74" s="9">
        <v>1.03</v>
      </c>
      <c r="H74" s="9">
        <v>1.02</v>
      </c>
      <c r="I74" s="9">
        <v>0.47</v>
      </c>
      <c r="J74" s="9">
        <v>0.57999999999999996</v>
      </c>
    </row>
    <row r="75" spans="3:13" x14ac:dyDescent="0.25">
      <c r="C75" s="8">
        <v>10</v>
      </c>
      <c r="D75" s="10">
        <f t="shared" ref="D75:F75" si="10">D74</f>
        <v>2019</v>
      </c>
      <c r="E75" s="10" t="str">
        <f t="shared" si="10"/>
        <v>SingleFam</v>
      </c>
      <c r="F75" s="10" t="str">
        <f t="shared" si="10"/>
        <v>ver19.1.0</v>
      </c>
      <c r="G75" s="9">
        <v>0.98</v>
      </c>
      <c r="H75" s="9">
        <v>1.02</v>
      </c>
      <c r="I75" s="9">
        <v>0.46</v>
      </c>
      <c r="J75" s="9">
        <v>0.57999999999999996</v>
      </c>
    </row>
    <row r="76" spans="3:13" x14ac:dyDescent="0.25">
      <c r="C76" s="8">
        <v>11</v>
      </c>
      <c r="D76" s="10">
        <f t="shared" ref="D76:F76" si="11">D75</f>
        <v>2019</v>
      </c>
      <c r="E76" s="10" t="str">
        <f t="shared" si="11"/>
        <v>SingleFam</v>
      </c>
      <c r="F76" s="10" t="str">
        <f t="shared" si="11"/>
        <v>ver19.1.0</v>
      </c>
      <c r="G76" s="9">
        <v>0.89</v>
      </c>
      <c r="H76" s="9">
        <v>1.01</v>
      </c>
      <c r="I76" s="9">
        <v>0.41</v>
      </c>
      <c r="J76" s="9">
        <v>0.56999999999999995</v>
      </c>
    </row>
    <row r="77" spans="3:13" x14ac:dyDescent="0.25">
      <c r="C77" s="8">
        <v>12</v>
      </c>
      <c r="D77" s="10">
        <f t="shared" ref="D77:F77" si="12">D76</f>
        <v>2019</v>
      </c>
      <c r="E77" s="10" t="str">
        <f t="shared" si="12"/>
        <v>SingleFam</v>
      </c>
      <c r="F77" s="10" t="str">
        <f t="shared" si="12"/>
        <v>ver19.1.0</v>
      </c>
      <c r="G77" s="9">
        <v>0.94</v>
      </c>
      <c r="H77" s="9">
        <v>1.02</v>
      </c>
      <c r="I77" s="9">
        <v>0.41</v>
      </c>
      <c r="J77" s="9">
        <v>0.56999999999999995</v>
      </c>
    </row>
    <row r="78" spans="3:13" x14ac:dyDescent="0.25">
      <c r="C78" s="8">
        <v>13</v>
      </c>
      <c r="D78" s="10">
        <f t="shared" ref="D78:F78" si="13">D77</f>
        <v>2019</v>
      </c>
      <c r="E78" s="10" t="str">
        <f t="shared" si="13"/>
        <v>SingleFam</v>
      </c>
      <c r="F78" s="10" t="str">
        <f t="shared" si="13"/>
        <v>ver19.1.0</v>
      </c>
      <c r="G78" s="9">
        <v>0.92</v>
      </c>
      <c r="H78" s="9">
        <v>1.01</v>
      </c>
      <c r="I78" s="9">
        <v>0.44</v>
      </c>
      <c r="J78" s="9">
        <v>0.56999999999999995</v>
      </c>
    </row>
    <row r="79" spans="3:13" x14ac:dyDescent="0.25">
      <c r="C79" s="8">
        <v>14</v>
      </c>
      <c r="D79" s="10">
        <f t="shared" ref="D79:F79" si="14">D78</f>
        <v>2019</v>
      </c>
      <c r="E79" s="10" t="str">
        <f t="shared" si="14"/>
        <v>SingleFam</v>
      </c>
      <c r="F79" s="10" t="str">
        <f t="shared" si="14"/>
        <v>ver19.1.0</v>
      </c>
      <c r="G79" s="9">
        <v>0.87</v>
      </c>
      <c r="H79" s="9">
        <v>1.01</v>
      </c>
      <c r="I79" s="9">
        <v>0.47</v>
      </c>
      <c r="J79" s="9">
        <v>0.57999999999999996</v>
      </c>
    </row>
    <row r="80" spans="3:13" x14ac:dyDescent="0.25">
      <c r="C80" s="8">
        <v>15</v>
      </c>
      <c r="D80" s="10">
        <f t="shared" ref="D80:F80" si="15">D79</f>
        <v>2019</v>
      </c>
      <c r="E80" s="10" t="str">
        <f t="shared" si="15"/>
        <v>SingleFam</v>
      </c>
      <c r="F80" s="10" t="str">
        <f t="shared" si="15"/>
        <v>ver19.1.0</v>
      </c>
      <c r="G80" s="9">
        <v>0.99</v>
      </c>
      <c r="H80" s="9">
        <v>1.01</v>
      </c>
      <c r="I80" s="9">
        <v>0.53</v>
      </c>
      <c r="J80" s="9">
        <v>0.57999999999999996</v>
      </c>
    </row>
    <row r="81" spans="3:10" x14ac:dyDescent="0.25">
      <c r="C81" s="8">
        <v>16</v>
      </c>
      <c r="D81" s="10">
        <f t="shared" ref="D81:F81" si="16">D80</f>
        <v>2019</v>
      </c>
      <c r="E81" s="10" t="str">
        <f t="shared" si="16"/>
        <v>SingleFam</v>
      </c>
      <c r="F81" s="10" t="str">
        <f t="shared" si="16"/>
        <v>ver19.1.0</v>
      </c>
      <c r="G81" s="9">
        <v>0.7</v>
      </c>
      <c r="H81" s="9">
        <v>1.05</v>
      </c>
      <c r="I81" s="9">
        <v>0.39</v>
      </c>
      <c r="J81" s="9">
        <v>0.56999999999999995</v>
      </c>
    </row>
    <row r="82" spans="3:10" x14ac:dyDescent="0.25">
      <c r="C82" s="8">
        <v>1</v>
      </c>
      <c r="D82" s="10">
        <f t="shared" ref="D82" si="17">D81</f>
        <v>2019</v>
      </c>
      <c r="E82" s="11" t="s">
        <v>29</v>
      </c>
      <c r="F82" s="16" t="str">
        <f t="shared" ref="F82" si="18">F81</f>
        <v>ver19.1.0</v>
      </c>
      <c r="G82" s="17">
        <v>0.83</v>
      </c>
      <c r="H82" s="17">
        <v>0.33</v>
      </c>
      <c r="I82" s="17">
        <v>0.47</v>
      </c>
      <c r="J82" s="17">
        <v>0.56000000000000005</v>
      </c>
    </row>
    <row r="83" spans="3:10" x14ac:dyDescent="0.25">
      <c r="C83" s="8">
        <v>2</v>
      </c>
      <c r="D83" s="10">
        <f t="shared" ref="D83:F83" si="19">D82</f>
        <v>2019</v>
      </c>
      <c r="E83" s="10" t="str">
        <f t="shared" si="19"/>
        <v>MultiFam</v>
      </c>
      <c r="F83" s="10" t="str">
        <f t="shared" si="19"/>
        <v>ver19.1.0</v>
      </c>
      <c r="G83" s="9">
        <v>0.89</v>
      </c>
      <c r="H83" s="9">
        <v>0.95</v>
      </c>
      <c r="I83" s="9">
        <v>0.49</v>
      </c>
      <c r="J83" s="9">
        <v>0.56000000000000005</v>
      </c>
    </row>
    <row r="84" spans="3:10" x14ac:dyDescent="0.25">
      <c r="C84" s="8">
        <v>3</v>
      </c>
      <c r="D84" s="10">
        <f t="shared" ref="D84:F84" si="20">D83</f>
        <v>2019</v>
      </c>
      <c r="E84" s="10" t="str">
        <f t="shared" si="20"/>
        <v>MultiFam</v>
      </c>
      <c r="F84" s="10" t="str">
        <f t="shared" si="20"/>
        <v>ver19.1.0</v>
      </c>
      <c r="G84" s="9">
        <v>1.01</v>
      </c>
      <c r="H84" s="9">
        <v>0.94</v>
      </c>
      <c r="I84" s="9">
        <v>0.48</v>
      </c>
      <c r="J84" s="9">
        <v>0.56000000000000005</v>
      </c>
    </row>
    <row r="85" spans="3:10" x14ac:dyDescent="0.25">
      <c r="C85" s="8">
        <v>4</v>
      </c>
      <c r="D85" s="10">
        <f t="shared" ref="D85:F85" si="21">D84</f>
        <v>2019</v>
      </c>
      <c r="E85" s="10" t="str">
        <f t="shared" si="21"/>
        <v>MultiFam</v>
      </c>
      <c r="F85" s="10" t="str">
        <f t="shared" si="21"/>
        <v>ver19.1.0</v>
      </c>
      <c r="G85" s="9">
        <v>0.9</v>
      </c>
      <c r="H85" s="9">
        <v>0.96</v>
      </c>
      <c r="I85" s="9">
        <v>0.51</v>
      </c>
      <c r="J85" s="9">
        <v>0.56000000000000005</v>
      </c>
    </row>
    <row r="86" spans="3:10" x14ac:dyDescent="0.25">
      <c r="C86" s="8">
        <v>5</v>
      </c>
      <c r="D86" s="10">
        <f t="shared" ref="D86:F86" si="22">D85</f>
        <v>2019</v>
      </c>
      <c r="E86" s="10" t="str">
        <f t="shared" si="22"/>
        <v>MultiFam</v>
      </c>
      <c r="F86" s="10" t="str">
        <f t="shared" si="22"/>
        <v>ver19.1.0</v>
      </c>
      <c r="G86" s="9">
        <v>0.91</v>
      </c>
      <c r="H86" s="9">
        <v>0.71</v>
      </c>
      <c r="I86" s="9">
        <v>0.48</v>
      </c>
      <c r="J86" s="9">
        <v>0.56000000000000005</v>
      </c>
    </row>
    <row r="87" spans="3:10" x14ac:dyDescent="0.25">
      <c r="C87" s="8">
        <v>6</v>
      </c>
      <c r="D87" s="10">
        <f t="shared" ref="D87:F87" si="23">D86</f>
        <v>2019</v>
      </c>
      <c r="E87" s="10" t="str">
        <f t="shared" si="23"/>
        <v>MultiFam</v>
      </c>
      <c r="F87" s="10" t="str">
        <f t="shared" si="23"/>
        <v>ver19.1.0</v>
      </c>
      <c r="G87" s="9">
        <v>1</v>
      </c>
      <c r="H87" s="9">
        <v>0.94</v>
      </c>
      <c r="I87" s="9">
        <v>0.54</v>
      </c>
      <c r="J87" s="9">
        <v>0.56000000000000005</v>
      </c>
    </row>
    <row r="88" spans="3:10" x14ac:dyDescent="0.25">
      <c r="C88" s="8">
        <v>7</v>
      </c>
      <c r="D88" s="10">
        <f t="shared" ref="D88:F88" si="24">D87</f>
        <v>2019</v>
      </c>
      <c r="E88" s="10" t="str">
        <f t="shared" si="24"/>
        <v>MultiFam</v>
      </c>
      <c r="F88" s="10" t="str">
        <f t="shared" si="24"/>
        <v>ver19.1.0</v>
      </c>
      <c r="G88" s="9">
        <v>1.23</v>
      </c>
      <c r="H88" s="9">
        <v>0.93</v>
      </c>
      <c r="I88" s="9">
        <v>0.52</v>
      </c>
      <c r="J88" s="9">
        <v>0.56000000000000005</v>
      </c>
    </row>
    <row r="89" spans="3:10" x14ac:dyDescent="0.25">
      <c r="C89" s="8">
        <v>8</v>
      </c>
      <c r="D89" s="10">
        <f t="shared" ref="D89:F89" si="25">D88</f>
        <v>2019</v>
      </c>
      <c r="E89" s="10" t="str">
        <f t="shared" si="25"/>
        <v>MultiFam</v>
      </c>
      <c r="F89" s="10" t="str">
        <f t="shared" si="25"/>
        <v>ver19.1.0</v>
      </c>
      <c r="G89" s="9">
        <v>1.06</v>
      </c>
      <c r="H89" s="9">
        <v>0.97</v>
      </c>
      <c r="I89" s="9">
        <v>0.56999999999999995</v>
      </c>
      <c r="J89" s="9">
        <v>0.56999999999999995</v>
      </c>
    </row>
    <row r="90" spans="3:10" x14ac:dyDescent="0.25">
      <c r="C90" s="8">
        <v>9</v>
      </c>
      <c r="D90" s="10">
        <f t="shared" ref="D90:F90" si="26">D89</f>
        <v>2019</v>
      </c>
      <c r="E90" s="10" t="str">
        <f t="shared" si="26"/>
        <v>MultiFam</v>
      </c>
      <c r="F90" s="10" t="str">
        <f t="shared" si="26"/>
        <v>ver19.1.0</v>
      </c>
      <c r="G90" s="9">
        <v>1.02</v>
      </c>
      <c r="H90" s="9">
        <v>0.98</v>
      </c>
      <c r="I90" s="9">
        <v>0.56999999999999995</v>
      </c>
      <c r="J90" s="9">
        <v>0.56999999999999995</v>
      </c>
    </row>
    <row r="91" spans="3:10" x14ac:dyDescent="0.25">
      <c r="C91" s="8">
        <v>10</v>
      </c>
      <c r="D91" s="10">
        <f t="shared" ref="D91:F91" si="27">D90</f>
        <v>2019</v>
      </c>
      <c r="E91" s="10" t="str">
        <f t="shared" si="27"/>
        <v>MultiFam</v>
      </c>
      <c r="F91" s="10" t="str">
        <f t="shared" si="27"/>
        <v>ver19.1.0</v>
      </c>
      <c r="G91" s="9">
        <v>0.95</v>
      </c>
      <c r="H91" s="9">
        <v>0.98</v>
      </c>
      <c r="I91" s="9">
        <v>0.56000000000000005</v>
      </c>
      <c r="J91" s="9">
        <v>0.56000000000000005</v>
      </c>
    </row>
    <row r="92" spans="3:10" x14ac:dyDescent="0.25">
      <c r="C92" s="8">
        <v>11</v>
      </c>
      <c r="D92" s="10">
        <f t="shared" ref="D92:F92" si="28">D91</f>
        <v>2019</v>
      </c>
      <c r="E92" s="10" t="str">
        <f t="shared" si="28"/>
        <v>MultiFam</v>
      </c>
      <c r="F92" s="10" t="str">
        <f t="shared" si="28"/>
        <v>ver19.1.0</v>
      </c>
      <c r="G92" s="9">
        <v>0.88</v>
      </c>
      <c r="H92" s="9">
        <v>0.99</v>
      </c>
      <c r="I92" s="9">
        <v>0.55000000000000004</v>
      </c>
      <c r="J92" s="9">
        <v>0.56000000000000005</v>
      </c>
    </row>
    <row r="93" spans="3:10" x14ac:dyDescent="0.25">
      <c r="C93" s="8">
        <v>12</v>
      </c>
      <c r="D93" s="10">
        <f t="shared" ref="D93:F93" si="29">D92</f>
        <v>2019</v>
      </c>
      <c r="E93" s="10" t="str">
        <f t="shared" si="29"/>
        <v>MultiFam</v>
      </c>
      <c r="F93" s="10" t="str">
        <f t="shared" si="29"/>
        <v>ver19.1.0</v>
      </c>
      <c r="G93" s="9">
        <v>0.92</v>
      </c>
      <c r="H93" s="9">
        <v>0.98</v>
      </c>
      <c r="I93" s="9">
        <v>0.52</v>
      </c>
      <c r="J93" s="9">
        <v>0.56000000000000005</v>
      </c>
    </row>
    <row r="94" spans="3:10" x14ac:dyDescent="0.25">
      <c r="C94" s="8">
        <v>13</v>
      </c>
      <c r="D94" s="10">
        <f t="shared" ref="D94:F94" si="30">D93</f>
        <v>2019</v>
      </c>
      <c r="E94" s="10" t="str">
        <f t="shared" si="30"/>
        <v>MultiFam</v>
      </c>
      <c r="F94" s="10" t="str">
        <f t="shared" si="30"/>
        <v>ver19.1.0</v>
      </c>
      <c r="G94" s="9">
        <v>0.89</v>
      </c>
      <c r="H94" s="9">
        <v>0.99</v>
      </c>
      <c r="I94" s="9">
        <v>0.53</v>
      </c>
      <c r="J94" s="9">
        <v>0.56000000000000005</v>
      </c>
    </row>
    <row r="95" spans="3:10" x14ac:dyDescent="0.25">
      <c r="C95" s="8">
        <v>14</v>
      </c>
      <c r="D95" s="10">
        <f t="shared" ref="D95:F95" si="31">D94</f>
        <v>2019</v>
      </c>
      <c r="E95" s="10" t="str">
        <f t="shared" si="31"/>
        <v>MultiFam</v>
      </c>
      <c r="F95" s="10" t="str">
        <f t="shared" si="31"/>
        <v>ver19.1.0</v>
      </c>
      <c r="G95" s="9">
        <v>0.85</v>
      </c>
      <c r="H95" s="9">
        <v>0.98</v>
      </c>
      <c r="I95" s="9">
        <v>0.55000000000000004</v>
      </c>
      <c r="J95" s="9">
        <v>0.56999999999999995</v>
      </c>
    </row>
    <row r="96" spans="3:10" x14ac:dyDescent="0.25">
      <c r="C96" s="8">
        <v>15</v>
      </c>
      <c r="D96" s="10">
        <f t="shared" ref="D96:F96" si="32">D95</f>
        <v>2019</v>
      </c>
      <c r="E96" s="10" t="str">
        <f t="shared" si="32"/>
        <v>MultiFam</v>
      </c>
      <c r="F96" s="10" t="str">
        <f t="shared" si="32"/>
        <v>ver19.1.0</v>
      </c>
      <c r="G96" s="9">
        <v>0.95</v>
      </c>
      <c r="H96" s="9">
        <v>0.99</v>
      </c>
      <c r="I96" s="9">
        <v>0.62</v>
      </c>
      <c r="J96" s="9">
        <v>0.56000000000000005</v>
      </c>
    </row>
    <row r="97" spans="3:12" x14ac:dyDescent="0.25">
      <c r="C97" s="8">
        <v>16</v>
      </c>
      <c r="D97" s="10">
        <f t="shared" ref="D97:F97" si="33">D96</f>
        <v>2019</v>
      </c>
      <c r="E97" s="10" t="str">
        <f t="shared" si="33"/>
        <v>MultiFam</v>
      </c>
      <c r="F97" s="10" t="str">
        <f t="shared" si="33"/>
        <v>ver19.1.0</v>
      </c>
      <c r="G97" s="9">
        <v>0.67</v>
      </c>
      <c r="H97" s="9">
        <v>0.95</v>
      </c>
      <c r="I97" s="9">
        <v>0.47</v>
      </c>
      <c r="J97" s="9">
        <v>0.56000000000000005</v>
      </c>
    </row>
    <row r="98" spans="3:12" x14ac:dyDescent="0.25">
      <c r="C98" s="12">
        <v>1</v>
      </c>
      <c r="D98" s="13">
        <v>2019</v>
      </c>
      <c r="E98" s="13" t="s">
        <v>28</v>
      </c>
      <c r="F98" s="12" t="s">
        <v>22</v>
      </c>
      <c r="G98" s="14">
        <v>0.85</v>
      </c>
      <c r="H98" s="14">
        <v>1</v>
      </c>
      <c r="I98" s="14">
        <v>0.38</v>
      </c>
      <c r="J98" s="14">
        <v>0.56999999999999995</v>
      </c>
      <c r="K98" s="15" t="s">
        <v>0</v>
      </c>
      <c r="L98" s="33" t="s">
        <v>32</v>
      </c>
    </row>
    <row r="99" spans="3:12" x14ac:dyDescent="0.25">
      <c r="C99" s="8">
        <v>2</v>
      </c>
      <c r="D99" s="10">
        <f>D98</f>
        <v>2019</v>
      </c>
      <c r="E99" s="10" t="str">
        <f>E98</f>
        <v>SingleFam</v>
      </c>
      <c r="F99" s="10" t="str">
        <f>F98</f>
        <v>*</v>
      </c>
      <c r="G99" s="9">
        <v>0.91</v>
      </c>
      <c r="H99" s="9">
        <v>1.04</v>
      </c>
      <c r="I99" s="9">
        <v>0.41</v>
      </c>
      <c r="J99" s="9">
        <v>0.56999999999999995</v>
      </c>
    </row>
    <row r="100" spans="3:12" x14ac:dyDescent="0.25">
      <c r="C100" s="8">
        <v>3</v>
      </c>
      <c r="D100" s="10">
        <f t="shared" ref="D100:F129" si="34">D99</f>
        <v>2019</v>
      </c>
      <c r="E100" s="10" t="str">
        <f t="shared" si="34"/>
        <v>SingleFam</v>
      </c>
      <c r="F100" s="10" t="str">
        <f t="shared" si="34"/>
        <v>*</v>
      </c>
      <c r="G100" s="9">
        <v>1</v>
      </c>
      <c r="H100" s="9">
        <v>1</v>
      </c>
      <c r="I100" s="9">
        <v>0.4</v>
      </c>
      <c r="J100" s="9">
        <v>0.56999999999999995</v>
      </c>
    </row>
    <row r="101" spans="3:12" x14ac:dyDescent="0.25">
      <c r="C101" s="8">
        <v>4</v>
      </c>
      <c r="D101" s="10">
        <f t="shared" si="34"/>
        <v>2019</v>
      </c>
      <c r="E101" s="10" t="str">
        <f t="shared" si="34"/>
        <v>SingleFam</v>
      </c>
      <c r="F101" s="10" t="str">
        <f t="shared" si="34"/>
        <v>*</v>
      </c>
      <c r="G101" s="9">
        <v>0.92</v>
      </c>
      <c r="H101" s="9">
        <v>1.04</v>
      </c>
      <c r="I101" s="9">
        <v>0.43</v>
      </c>
      <c r="J101" s="9">
        <v>0.56999999999999995</v>
      </c>
    </row>
    <row r="102" spans="3:12" x14ac:dyDescent="0.25">
      <c r="C102" s="8">
        <v>5</v>
      </c>
      <c r="D102" s="10">
        <f t="shared" si="34"/>
        <v>2019</v>
      </c>
      <c r="E102" s="10" t="str">
        <f t="shared" si="34"/>
        <v>SingleFam</v>
      </c>
      <c r="F102" s="10" t="str">
        <f t="shared" si="34"/>
        <v>*</v>
      </c>
      <c r="G102" s="9">
        <v>0.91</v>
      </c>
      <c r="H102" s="9">
        <v>1</v>
      </c>
      <c r="I102" s="9">
        <v>0.39</v>
      </c>
      <c r="J102" s="9">
        <v>0.56999999999999995</v>
      </c>
    </row>
    <row r="103" spans="3:12" x14ac:dyDescent="0.25">
      <c r="C103" s="8">
        <v>6</v>
      </c>
      <c r="D103" s="10">
        <f t="shared" si="34"/>
        <v>2019</v>
      </c>
      <c r="E103" s="10" t="str">
        <f t="shared" si="34"/>
        <v>SingleFam</v>
      </c>
      <c r="F103" s="10" t="str">
        <f t="shared" si="34"/>
        <v>*</v>
      </c>
      <c r="G103" s="9">
        <v>1.02</v>
      </c>
      <c r="H103" s="9">
        <v>1.05</v>
      </c>
      <c r="I103" s="9">
        <v>0.45</v>
      </c>
      <c r="J103" s="9">
        <v>0.57999999999999996</v>
      </c>
    </row>
    <row r="104" spans="3:12" x14ac:dyDescent="0.25">
      <c r="C104" s="8">
        <v>7</v>
      </c>
      <c r="D104" s="10">
        <f t="shared" si="34"/>
        <v>2019</v>
      </c>
      <c r="E104" s="10" t="str">
        <f t="shared" si="34"/>
        <v>SingleFam</v>
      </c>
      <c r="F104" s="10" t="str">
        <f t="shared" si="34"/>
        <v>*</v>
      </c>
      <c r="G104" s="9">
        <v>1.0900000000000001</v>
      </c>
      <c r="H104" s="9">
        <v>1.1000000000000001</v>
      </c>
      <c r="I104" s="9">
        <v>0.44</v>
      </c>
      <c r="J104" s="9">
        <v>0.56999999999999995</v>
      </c>
    </row>
    <row r="105" spans="3:12" x14ac:dyDescent="0.25">
      <c r="C105" s="8">
        <v>8</v>
      </c>
      <c r="D105" s="10">
        <f t="shared" si="34"/>
        <v>2019</v>
      </c>
      <c r="E105" s="10" t="str">
        <f t="shared" si="34"/>
        <v>SingleFam</v>
      </c>
      <c r="F105" s="10" t="str">
        <f t="shared" si="34"/>
        <v>*</v>
      </c>
      <c r="G105" s="9">
        <v>1.06</v>
      </c>
      <c r="H105" s="9">
        <v>1.02</v>
      </c>
      <c r="I105" s="9">
        <v>0.47</v>
      </c>
      <c r="J105" s="9">
        <v>0.57999999999999996</v>
      </c>
    </row>
    <row r="106" spans="3:12" x14ac:dyDescent="0.25">
      <c r="C106" s="8">
        <v>9</v>
      </c>
      <c r="D106" s="10">
        <f t="shared" si="34"/>
        <v>2019</v>
      </c>
      <c r="E106" s="10" t="str">
        <f t="shared" si="34"/>
        <v>SingleFam</v>
      </c>
      <c r="F106" s="10" t="str">
        <f t="shared" si="34"/>
        <v>*</v>
      </c>
      <c r="G106" s="9">
        <v>1.03</v>
      </c>
      <c r="H106" s="9">
        <v>1.02</v>
      </c>
      <c r="I106" s="9">
        <v>0.47</v>
      </c>
      <c r="J106" s="9">
        <v>0.57999999999999996</v>
      </c>
    </row>
    <row r="107" spans="3:12" x14ac:dyDescent="0.25">
      <c r="C107" s="8">
        <v>10</v>
      </c>
      <c r="D107" s="10">
        <f t="shared" si="34"/>
        <v>2019</v>
      </c>
      <c r="E107" s="10" t="str">
        <f t="shared" si="34"/>
        <v>SingleFam</v>
      </c>
      <c r="F107" s="10" t="str">
        <f t="shared" si="34"/>
        <v>*</v>
      </c>
      <c r="G107" s="9">
        <v>0.98</v>
      </c>
      <c r="H107" s="9">
        <v>1.02</v>
      </c>
      <c r="I107" s="9">
        <v>0.47</v>
      </c>
      <c r="J107" s="9">
        <v>0.57999999999999996</v>
      </c>
    </row>
    <row r="108" spans="3:12" x14ac:dyDescent="0.25">
      <c r="C108" s="8">
        <v>11</v>
      </c>
      <c r="D108" s="10">
        <f t="shared" si="34"/>
        <v>2019</v>
      </c>
      <c r="E108" s="10" t="str">
        <f t="shared" si="34"/>
        <v>SingleFam</v>
      </c>
      <c r="F108" s="10" t="str">
        <f t="shared" si="34"/>
        <v>*</v>
      </c>
      <c r="G108" s="9">
        <v>0.89</v>
      </c>
      <c r="H108" s="9">
        <v>1.01</v>
      </c>
      <c r="I108" s="9">
        <v>0.43</v>
      </c>
      <c r="J108" s="9">
        <v>0.56999999999999995</v>
      </c>
    </row>
    <row r="109" spans="3:12" x14ac:dyDescent="0.25">
      <c r="C109" s="8">
        <v>12</v>
      </c>
      <c r="D109" s="10">
        <f t="shared" si="34"/>
        <v>2019</v>
      </c>
      <c r="E109" s="10" t="str">
        <f t="shared" si="34"/>
        <v>SingleFam</v>
      </c>
      <c r="F109" s="10" t="str">
        <f t="shared" si="34"/>
        <v>*</v>
      </c>
      <c r="G109" s="9">
        <v>0.94</v>
      </c>
      <c r="H109" s="9">
        <v>1.02</v>
      </c>
      <c r="I109" s="9">
        <v>0.41</v>
      </c>
      <c r="J109" s="9">
        <v>0.56999999999999995</v>
      </c>
    </row>
    <row r="110" spans="3:12" x14ac:dyDescent="0.25">
      <c r="C110" s="8">
        <v>13</v>
      </c>
      <c r="D110" s="10">
        <f t="shared" si="34"/>
        <v>2019</v>
      </c>
      <c r="E110" s="10" t="str">
        <f t="shared" si="34"/>
        <v>SingleFam</v>
      </c>
      <c r="F110" s="10" t="str">
        <f t="shared" si="34"/>
        <v>*</v>
      </c>
      <c r="G110" s="9">
        <v>0.92</v>
      </c>
      <c r="H110" s="9">
        <v>1.01</v>
      </c>
      <c r="I110" s="9">
        <v>0.45</v>
      </c>
      <c r="J110" s="9">
        <v>0.56999999999999995</v>
      </c>
    </row>
    <row r="111" spans="3:12" x14ac:dyDescent="0.25">
      <c r="C111" s="8">
        <v>14</v>
      </c>
      <c r="D111" s="10">
        <f t="shared" si="34"/>
        <v>2019</v>
      </c>
      <c r="E111" s="10" t="str">
        <f t="shared" si="34"/>
        <v>SingleFam</v>
      </c>
      <c r="F111" s="10" t="str">
        <f t="shared" si="34"/>
        <v>*</v>
      </c>
      <c r="G111" s="9">
        <v>0.87</v>
      </c>
      <c r="H111" s="9">
        <v>1.01</v>
      </c>
      <c r="I111" s="9">
        <v>0.47</v>
      </c>
      <c r="J111" s="9">
        <v>0.57999999999999996</v>
      </c>
    </row>
    <row r="112" spans="3:12" x14ac:dyDescent="0.25">
      <c r="C112" s="8">
        <v>15</v>
      </c>
      <c r="D112" s="10">
        <f t="shared" si="34"/>
        <v>2019</v>
      </c>
      <c r="E112" s="10" t="str">
        <f t="shared" si="34"/>
        <v>SingleFam</v>
      </c>
      <c r="F112" s="10" t="str">
        <f t="shared" si="34"/>
        <v>*</v>
      </c>
      <c r="G112" s="9">
        <v>0.99</v>
      </c>
      <c r="H112" s="9">
        <v>1.01</v>
      </c>
      <c r="I112" s="9">
        <v>0.54</v>
      </c>
      <c r="J112" s="9">
        <v>0.57999999999999996</v>
      </c>
    </row>
    <row r="113" spans="3:10" x14ac:dyDescent="0.25">
      <c r="C113" s="8">
        <v>16</v>
      </c>
      <c r="D113" s="10">
        <f t="shared" si="34"/>
        <v>2019</v>
      </c>
      <c r="E113" s="10" t="str">
        <f t="shared" si="34"/>
        <v>SingleFam</v>
      </c>
      <c r="F113" s="10" t="str">
        <f t="shared" si="34"/>
        <v>*</v>
      </c>
      <c r="G113" s="9">
        <v>0.7</v>
      </c>
      <c r="H113" s="9">
        <v>1.05</v>
      </c>
      <c r="I113" s="9">
        <v>0.39</v>
      </c>
      <c r="J113" s="9">
        <v>0.56999999999999995</v>
      </c>
    </row>
    <row r="114" spans="3:10" x14ac:dyDescent="0.25">
      <c r="C114" s="8">
        <v>1</v>
      </c>
      <c r="D114" s="10">
        <f t="shared" si="34"/>
        <v>2019</v>
      </c>
      <c r="E114" s="11" t="s">
        <v>29</v>
      </c>
      <c r="F114" s="16" t="str">
        <f t="shared" si="34"/>
        <v>*</v>
      </c>
      <c r="G114" s="17">
        <v>0.76</v>
      </c>
      <c r="H114" s="17">
        <v>1</v>
      </c>
      <c r="I114" s="17">
        <v>0.43</v>
      </c>
      <c r="J114" s="17">
        <v>0.56000000000000005</v>
      </c>
    </row>
    <row r="115" spans="3:10" x14ac:dyDescent="0.25">
      <c r="C115" s="8">
        <v>2</v>
      </c>
      <c r="D115" s="10">
        <f t="shared" si="34"/>
        <v>2019</v>
      </c>
      <c r="E115" s="10" t="str">
        <f t="shared" si="34"/>
        <v>MultiFam</v>
      </c>
      <c r="F115" s="10" t="str">
        <f t="shared" si="34"/>
        <v>*</v>
      </c>
      <c r="G115" s="9">
        <v>0.89</v>
      </c>
      <c r="H115" s="9">
        <v>0.95</v>
      </c>
      <c r="I115" s="9">
        <v>0.48</v>
      </c>
      <c r="J115" s="9">
        <v>0.56000000000000005</v>
      </c>
    </row>
    <row r="116" spans="3:10" x14ac:dyDescent="0.25">
      <c r="C116" s="8">
        <v>3</v>
      </c>
      <c r="D116" s="10">
        <f t="shared" si="34"/>
        <v>2019</v>
      </c>
      <c r="E116" s="10" t="str">
        <f t="shared" si="34"/>
        <v>MultiFam</v>
      </c>
      <c r="F116" s="10" t="str">
        <f t="shared" si="34"/>
        <v>*</v>
      </c>
      <c r="G116" s="9">
        <v>0.94</v>
      </c>
      <c r="H116" s="9">
        <v>1</v>
      </c>
      <c r="I116" s="9">
        <v>0.45</v>
      </c>
      <c r="J116" s="9">
        <v>0.56000000000000005</v>
      </c>
    </row>
    <row r="117" spans="3:10" x14ac:dyDescent="0.25">
      <c r="C117" s="8">
        <v>4</v>
      </c>
      <c r="D117" s="10">
        <f t="shared" si="34"/>
        <v>2019</v>
      </c>
      <c r="E117" s="10" t="str">
        <f t="shared" si="34"/>
        <v>MultiFam</v>
      </c>
      <c r="F117" s="10" t="str">
        <f t="shared" si="34"/>
        <v>*</v>
      </c>
      <c r="G117" s="9">
        <v>0.9</v>
      </c>
      <c r="H117" s="9">
        <v>0.96</v>
      </c>
      <c r="I117" s="9">
        <v>0.5</v>
      </c>
      <c r="J117" s="9">
        <v>0.56000000000000005</v>
      </c>
    </row>
    <row r="118" spans="3:10" x14ac:dyDescent="0.25">
      <c r="C118" s="8">
        <v>5</v>
      </c>
      <c r="D118" s="10">
        <f t="shared" si="34"/>
        <v>2019</v>
      </c>
      <c r="E118" s="10" t="str">
        <f t="shared" si="34"/>
        <v>MultiFam</v>
      </c>
      <c r="F118" s="10" t="str">
        <f t="shared" si="34"/>
        <v>*</v>
      </c>
      <c r="G118" s="9">
        <v>0.84</v>
      </c>
      <c r="H118" s="9">
        <v>0.93</v>
      </c>
      <c r="I118" s="9">
        <v>0.45</v>
      </c>
      <c r="J118" s="9">
        <v>0.56000000000000005</v>
      </c>
    </row>
    <row r="119" spans="3:10" x14ac:dyDescent="0.25">
      <c r="C119" s="8">
        <v>6</v>
      </c>
      <c r="D119" s="10">
        <f t="shared" si="34"/>
        <v>2019</v>
      </c>
      <c r="E119" s="10" t="str">
        <f t="shared" si="34"/>
        <v>MultiFam</v>
      </c>
      <c r="F119" s="10" t="str">
        <f t="shared" si="34"/>
        <v>*</v>
      </c>
      <c r="G119" s="9">
        <v>1</v>
      </c>
      <c r="H119" s="9">
        <v>0.94</v>
      </c>
      <c r="I119" s="9">
        <v>0.52</v>
      </c>
      <c r="J119" s="9">
        <v>0.56000000000000005</v>
      </c>
    </row>
    <row r="120" spans="3:10" x14ac:dyDescent="0.25">
      <c r="C120" s="8">
        <v>7</v>
      </c>
      <c r="D120" s="10">
        <f t="shared" si="34"/>
        <v>2019</v>
      </c>
      <c r="E120" s="10" t="str">
        <f t="shared" si="34"/>
        <v>MultiFam</v>
      </c>
      <c r="F120" s="10" t="str">
        <f t="shared" si="34"/>
        <v>*</v>
      </c>
      <c r="G120" s="9">
        <v>1.22</v>
      </c>
      <c r="H120" s="9">
        <v>0.93</v>
      </c>
      <c r="I120" s="9">
        <v>0.5</v>
      </c>
      <c r="J120" s="9">
        <v>0.56000000000000005</v>
      </c>
    </row>
    <row r="121" spans="3:10" x14ac:dyDescent="0.25">
      <c r="C121" s="8">
        <v>8</v>
      </c>
      <c r="D121" s="10">
        <f t="shared" si="34"/>
        <v>2019</v>
      </c>
      <c r="E121" s="10" t="str">
        <f t="shared" si="34"/>
        <v>MultiFam</v>
      </c>
      <c r="F121" s="10" t="str">
        <f t="shared" si="34"/>
        <v>*</v>
      </c>
      <c r="G121" s="9">
        <v>1.06</v>
      </c>
      <c r="H121" s="9">
        <v>0.97</v>
      </c>
      <c r="I121" s="9">
        <v>0.53</v>
      </c>
      <c r="J121" s="9">
        <v>0.56999999999999995</v>
      </c>
    </row>
    <row r="122" spans="3:10" x14ac:dyDescent="0.25">
      <c r="C122" s="8">
        <v>9</v>
      </c>
      <c r="D122" s="10">
        <f t="shared" si="34"/>
        <v>2019</v>
      </c>
      <c r="E122" s="10" t="str">
        <f t="shared" si="34"/>
        <v>MultiFam</v>
      </c>
      <c r="F122" s="10" t="str">
        <f t="shared" si="34"/>
        <v>*</v>
      </c>
      <c r="G122" s="9">
        <v>1.02</v>
      </c>
      <c r="H122" s="9">
        <v>0.98</v>
      </c>
      <c r="I122" s="9">
        <v>0.54</v>
      </c>
      <c r="J122" s="9">
        <v>0.56999999999999995</v>
      </c>
    </row>
    <row r="123" spans="3:10" x14ac:dyDescent="0.25">
      <c r="C123" s="8">
        <v>10</v>
      </c>
      <c r="D123" s="10">
        <f t="shared" si="34"/>
        <v>2019</v>
      </c>
      <c r="E123" s="10" t="str">
        <f t="shared" si="34"/>
        <v>MultiFam</v>
      </c>
      <c r="F123" s="10" t="str">
        <f t="shared" si="34"/>
        <v>*</v>
      </c>
      <c r="G123" s="9">
        <v>0.95</v>
      </c>
      <c r="H123" s="9">
        <v>0.98</v>
      </c>
      <c r="I123" s="9">
        <v>0.54</v>
      </c>
      <c r="J123" s="9">
        <v>0.56000000000000005</v>
      </c>
    </row>
    <row r="124" spans="3:10" x14ac:dyDescent="0.25">
      <c r="C124" s="8">
        <v>11</v>
      </c>
      <c r="D124" s="10">
        <f t="shared" si="34"/>
        <v>2019</v>
      </c>
      <c r="E124" s="10" t="str">
        <f t="shared" si="34"/>
        <v>MultiFam</v>
      </c>
      <c r="F124" s="10" t="str">
        <f t="shared" si="34"/>
        <v>*</v>
      </c>
      <c r="G124" s="9">
        <v>0.88</v>
      </c>
      <c r="H124" s="9">
        <v>0.99</v>
      </c>
      <c r="I124" s="9">
        <v>0.51</v>
      </c>
      <c r="J124" s="9">
        <v>0.56000000000000005</v>
      </c>
    </row>
    <row r="125" spans="3:10" x14ac:dyDescent="0.25">
      <c r="C125" s="8">
        <v>12</v>
      </c>
      <c r="D125" s="10">
        <f t="shared" si="34"/>
        <v>2019</v>
      </c>
      <c r="E125" s="10" t="str">
        <f t="shared" si="34"/>
        <v>MultiFam</v>
      </c>
      <c r="F125" s="10" t="str">
        <f t="shared" si="34"/>
        <v>*</v>
      </c>
      <c r="G125" s="9">
        <v>0.92</v>
      </c>
      <c r="H125" s="9">
        <v>0.98</v>
      </c>
      <c r="I125" s="9">
        <v>0.49</v>
      </c>
      <c r="J125" s="9">
        <v>0.56000000000000005</v>
      </c>
    </row>
    <row r="126" spans="3:10" x14ac:dyDescent="0.25">
      <c r="C126" s="8">
        <v>13</v>
      </c>
      <c r="D126" s="10">
        <f t="shared" si="34"/>
        <v>2019</v>
      </c>
      <c r="E126" s="10" t="str">
        <f t="shared" si="34"/>
        <v>MultiFam</v>
      </c>
      <c r="F126" s="10" t="str">
        <f t="shared" si="34"/>
        <v>*</v>
      </c>
      <c r="G126" s="9">
        <v>0.89</v>
      </c>
      <c r="H126" s="9">
        <v>0.98</v>
      </c>
      <c r="I126" s="9">
        <v>0.49</v>
      </c>
      <c r="J126" s="9">
        <v>0.56000000000000005</v>
      </c>
    </row>
    <row r="127" spans="3:10" x14ac:dyDescent="0.25">
      <c r="C127" s="8">
        <v>14</v>
      </c>
      <c r="D127" s="10">
        <f t="shared" si="34"/>
        <v>2019</v>
      </c>
      <c r="E127" s="10" t="str">
        <f t="shared" si="34"/>
        <v>MultiFam</v>
      </c>
      <c r="F127" s="10" t="str">
        <f t="shared" si="34"/>
        <v>*</v>
      </c>
      <c r="G127" s="9">
        <v>0.85</v>
      </c>
      <c r="H127" s="9">
        <v>0.98</v>
      </c>
      <c r="I127" s="9">
        <v>0.53</v>
      </c>
      <c r="J127" s="9">
        <v>0.56999999999999995</v>
      </c>
    </row>
    <row r="128" spans="3:10" x14ac:dyDescent="0.25">
      <c r="C128" s="8">
        <v>15</v>
      </c>
      <c r="D128" s="10">
        <f t="shared" si="34"/>
        <v>2019</v>
      </c>
      <c r="E128" s="10" t="str">
        <f t="shared" si="34"/>
        <v>MultiFam</v>
      </c>
      <c r="F128" s="10" t="str">
        <f t="shared" si="34"/>
        <v>*</v>
      </c>
      <c r="G128" s="9">
        <v>0.95</v>
      </c>
      <c r="H128" s="9">
        <v>0.99</v>
      </c>
      <c r="I128" s="9">
        <v>0.61</v>
      </c>
      <c r="J128" s="9">
        <v>0.56000000000000005</v>
      </c>
    </row>
    <row r="129" spans="2:12" x14ac:dyDescent="0.25">
      <c r="C129" s="8">
        <v>16</v>
      </c>
      <c r="D129" s="10">
        <f t="shared" si="34"/>
        <v>2019</v>
      </c>
      <c r="E129" s="10" t="str">
        <f t="shared" si="34"/>
        <v>MultiFam</v>
      </c>
      <c r="F129" s="10" t="str">
        <f t="shared" si="34"/>
        <v>*</v>
      </c>
      <c r="G129" s="9">
        <v>0.66</v>
      </c>
      <c r="H129" s="9">
        <v>0.95</v>
      </c>
      <c r="I129" s="9">
        <v>0.45</v>
      </c>
      <c r="J129" s="9">
        <v>0.56000000000000005</v>
      </c>
    </row>
    <row r="130" spans="2:12" x14ac:dyDescent="0.25">
      <c r="C130" s="18" t="s">
        <v>22</v>
      </c>
      <c r="D130" s="19">
        <v>2022</v>
      </c>
      <c r="E130" s="19" t="s">
        <v>22</v>
      </c>
      <c r="F130" s="41" t="s">
        <v>22</v>
      </c>
      <c r="G130" s="20">
        <v>1</v>
      </c>
      <c r="H130" s="20">
        <v>1</v>
      </c>
      <c r="I130" s="20">
        <v>1</v>
      </c>
      <c r="J130" s="20">
        <v>1</v>
      </c>
      <c r="K130" s="15" t="s">
        <v>0</v>
      </c>
      <c r="L130" s="27" t="s">
        <v>42</v>
      </c>
    </row>
    <row r="131" spans="2:12" x14ac:dyDescent="0.25">
      <c r="C131" s="37" t="s">
        <v>22</v>
      </c>
      <c r="D131" s="37" t="s">
        <v>22</v>
      </c>
      <c r="E131" s="37" t="s">
        <v>22</v>
      </c>
      <c r="F131" s="37" t="s">
        <v>22</v>
      </c>
      <c r="G131" s="38">
        <v>1</v>
      </c>
      <c r="H131" s="38">
        <v>1</v>
      </c>
      <c r="I131" s="38">
        <v>1</v>
      </c>
      <c r="J131" s="38">
        <v>1</v>
      </c>
      <c r="K131" s="39" t="s">
        <v>0</v>
      </c>
      <c r="L131" s="40" t="s">
        <v>43</v>
      </c>
    </row>
    <row r="132" spans="2:12" x14ac:dyDescent="0.25">
      <c r="B132" t="s">
        <v>33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T24R_EDRFuelAdjustment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2019-06-25T19:15:59Z</dcterms:created>
  <dcterms:modified xsi:type="dcterms:W3CDTF">2020-09-03T18:20:28Z</dcterms:modified>
</cp:coreProperties>
</file>