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185"/>
  </bookViews>
  <sheets>
    <sheet name=" Blok_C" sheetId="17" r:id="rId1"/>
    <sheet name="Лист1" sheetId="18" r:id="rId2"/>
  </sheets>
  <calcPr calcId="162913" concurrentCalc="0"/>
</workbook>
</file>

<file path=xl/calcChain.xml><?xml version="1.0" encoding="utf-8"?>
<calcChain xmlns="http://schemas.openxmlformats.org/spreadsheetml/2006/main">
  <c r="C1292" i="17" l="1"/>
  <c r="D3" i="17"/>
  <c r="D129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962" i="17"/>
  <c r="C963" i="17"/>
  <c r="C964" i="17"/>
  <c r="C965" i="17"/>
  <c r="C966" i="17"/>
  <c r="C967" i="17"/>
  <c r="C968" i="17"/>
  <c r="C969" i="17"/>
  <c r="C970" i="17"/>
  <c r="C971" i="17"/>
  <c r="C972" i="17"/>
  <c r="C973" i="17"/>
  <c r="C974" i="17"/>
  <c r="C975" i="17"/>
  <c r="C976" i="17"/>
  <c r="C977" i="17"/>
  <c r="C978" i="17"/>
  <c r="C979" i="17"/>
  <c r="C980" i="17"/>
  <c r="C981" i="17"/>
  <c r="C982" i="17"/>
  <c r="C983" i="17"/>
  <c r="C984" i="17"/>
  <c r="C985" i="17"/>
  <c r="C986" i="17"/>
  <c r="C987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01" i="17"/>
  <c r="C1002" i="17"/>
  <c r="C1003" i="17"/>
  <c r="C1004" i="17"/>
  <c r="C1005" i="17"/>
  <c r="C1006" i="17"/>
  <c r="C1007" i="17"/>
  <c r="C1008" i="17"/>
  <c r="C1009" i="17"/>
  <c r="C1010" i="17"/>
  <c r="C1011" i="17"/>
  <c r="C1012" i="17"/>
  <c r="C1013" i="17"/>
  <c r="C1014" i="17"/>
  <c r="C1015" i="17"/>
  <c r="C1016" i="17"/>
  <c r="C1017" i="17"/>
  <c r="C1018" i="17"/>
  <c r="C1019" i="17"/>
  <c r="C1020" i="17"/>
  <c r="C1021" i="17"/>
  <c r="C1022" i="17"/>
  <c r="C1023" i="17"/>
  <c r="C1024" i="17"/>
  <c r="C1025" i="17"/>
  <c r="C1026" i="17"/>
  <c r="C1027" i="17"/>
  <c r="C1028" i="17"/>
  <c r="C1029" i="17"/>
  <c r="C1030" i="17"/>
  <c r="C1031" i="17"/>
  <c r="C1032" i="17"/>
  <c r="C1033" i="17"/>
  <c r="C1034" i="17"/>
  <c r="C1035" i="17"/>
  <c r="C1036" i="17"/>
  <c r="C1037" i="17"/>
  <c r="C1038" i="17"/>
  <c r="C1039" i="17"/>
  <c r="C1040" i="17"/>
  <c r="C1041" i="17"/>
  <c r="C1042" i="17"/>
  <c r="C1043" i="17"/>
  <c r="C1044" i="17"/>
  <c r="C1045" i="17"/>
  <c r="C1046" i="17"/>
  <c r="C1047" i="17"/>
  <c r="C1048" i="17"/>
  <c r="C1049" i="17"/>
  <c r="C1050" i="17"/>
  <c r="C1051" i="17"/>
  <c r="C1052" i="17"/>
  <c r="C1053" i="17"/>
  <c r="C1054" i="17"/>
  <c r="C1055" i="17"/>
  <c r="C1056" i="17"/>
  <c r="C1057" i="17"/>
  <c r="C1058" i="17"/>
  <c r="C1059" i="17"/>
  <c r="C1060" i="17"/>
  <c r="C1061" i="17"/>
  <c r="C1062" i="17"/>
  <c r="C1063" i="17"/>
  <c r="C1064" i="17"/>
  <c r="C1065" i="17"/>
  <c r="C1066" i="17"/>
  <c r="C1067" i="17"/>
  <c r="C1068" i="17"/>
  <c r="C1069" i="17"/>
  <c r="C1070" i="17"/>
  <c r="C1071" i="17"/>
  <c r="C1072" i="17"/>
  <c r="C1073" i="17"/>
  <c r="C1074" i="17"/>
  <c r="C1075" i="17"/>
  <c r="C1076" i="17"/>
  <c r="C1077" i="17"/>
  <c r="C1078" i="17"/>
  <c r="C1079" i="17"/>
  <c r="C1080" i="17"/>
  <c r="C1081" i="17"/>
  <c r="C1082" i="17"/>
  <c r="C1083" i="17"/>
  <c r="C1084" i="17"/>
  <c r="C1085" i="17"/>
  <c r="C1086" i="17"/>
  <c r="C1087" i="17"/>
  <c r="C1088" i="17"/>
  <c r="C1089" i="17"/>
  <c r="C1090" i="17"/>
  <c r="C1091" i="17"/>
  <c r="C1092" i="17"/>
  <c r="C1093" i="17"/>
  <c r="C1094" i="17"/>
  <c r="C1095" i="17"/>
  <c r="C1096" i="17"/>
  <c r="C1097" i="17"/>
  <c r="C1098" i="17"/>
  <c r="C1099" i="17"/>
  <c r="C1100" i="17"/>
  <c r="C1101" i="17"/>
  <c r="C1102" i="17"/>
  <c r="C1103" i="17"/>
  <c r="C1104" i="17"/>
  <c r="C1105" i="17"/>
  <c r="C1106" i="17"/>
  <c r="C1107" i="17"/>
  <c r="C1108" i="17"/>
  <c r="C1109" i="17"/>
  <c r="C1110" i="17"/>
  <c r="C1111" i="17"/>
  <c r="C1112" i="17"/>
  <c r="C1113" i="17"/>
  <c r="C1114" i="17"/>
  <c r="C1115" i="17"/>
  <c r="C1116" i="17"/>
  <c r="C1117" i="17"/>
  <c r="C1118" i="17"/>
  <c r="C1119" i="17"/>
  <c r="C1120" i="17"/>
  <c r="C1121" i="17"/>
  <c r="C1122" i="17"/>
  <c r="C1123" i="17"/>
  <c r="C1124" i="17"/>
  <c r="C1125" i="17"/>
  <c r="C1126" i="17"/>
  <c r="C1127" i="17"/>
  <c r="C1128" i="17"/>
  <c r="C1129" i="17"/>
  <c r="C1130" i="17"/>
  <c r="C1131" i="17"/>
  <c r="C1132" i="17"/>
  <c r="C1133" i="17"/>
  <c r="C1134" i="17"/>
  <c r="C1135" i="17"/>
  <c r="C1136" i="17"/>
  <c r="C1137" i="17"/>
  <c r="C1138" i="17"/>
  <c r="C1139" i="17"/>
  <c r="C1140" i="17"/>
  <c r="C1141" i="17"/>
  <c r="C1142" i="17"/>
  <c r="C1143" i="17"/>
  <c r="C1144" i="17"/>
  <c r="C1145" i="17"/>
  <c r="C1146" i="17"/>
  <c r="C1147" i="17"/>
  <c r="C1148" i="17"/>
  <c r="C1149" i="17"/>
  <c r="C1150" i="17"/>
  <c r="C1151" i="17"/>
  <c r="C1152" i="17"/>
  <c r="C1153" i="17"/>
  <c r="C1154" i="17"/>
  <c r="C1155" i="17"/>
  <c r="C1156" i="17"/>
  <c r="C1157" i="17"/>
  <c r="C1158" i="17"/>
  <c r="C1159" i="17"/>
  <c r="C1160" i="17"/>
  <c r="C1161" i="17"/>
  <c r="C1162" i="17"/>
  <c r="C1163" i="17"/>
  <c r="C1164" i="17"/>
  <c r="C1165" i="17"/>
  <c r="C1166" i="17"/>
  <c r="C1167" i="17"/>
  <c r="C1168" i="17"/>
  <c r="C1169" i="17"/>
  <c r="C1170" i="17"/>
  <c r="C1171" i="17"/>
  <c r="C1172" i="17"/>
  <c r="C1173" i="17"/>
  <c r="C1174" i="17"/>
  <c r="C1175" i="17"/>
  <c r="C1176" i="17"/>
  <c r="C1177" i="17"/>
  <c r="C1178" i="17"/>
  <c r="C1179" i="17"/>
  <c r="C1180" i="17"/>
  <c r="C1181" i="17"/>
  <c r="C1182" i="17"/>
  <c r="C1183" i="17"/>
  <c r="C1184" i="17"/>
  <c r="C1185" i="17"/>
  <c r="C1186" i="17"/>
  <c r="C1187" i="17"/>
  <c r="C1188" i="17"/>
  <c r="C1189" i="17"/>
  <c r="C1190" i="17"/>
  <c r="C1191" i="17"/>
  <c r="C1192" i="17"/>
  <c r="C1193" i="17"/>
  <c r="C1194" i="17"/>
  <c r="C1195" i="17"/>
  <c r="C1196" i="17"/>
  <c r="C1197" i="17"/>
  <c r="C1198" i="17"/>
  <c r="C1199" i="17"/>
  <c r="C1200" i="17"/>
  <c r="C1201" i="17"/>
  <c r="C1202" i="17"/>
  <c r="C1203" i="17"/>
  <c r="C1204" i="17"/>
  <c r="C1205" i="17"/>
  <c r="C1206" i="17"/>
  <c r="C1207" i="17"/>
  <c r="C1208" i="17"/>
  <c r="C1209" i="17"/>
  <c r="C1210" i="17"/>
  <c r="C1211" i="17"/>
  <c r="C1212" i="17"/>
  <c r="C1213" i="17"/>
  <c r="C1214" i="17"/>
  <c r="C1215" i="17"/>
  <c r="C1216" i="17"/>
  <c r="C1217" i="17"/>
  <c r="C1218" i="17"/>
  <c r="C1219" i="17"/>
  <c r="C1220" i="17"/>
  <c r="C1221" i="17"/>
  <c r="C1222" i="17"/>
  <c r="C1223" i="17"/>
  <c r="C1224" i="17"/>
  <c r="C1225" i="17"/>
  <c r="C1226" i="17"/>
  <c r="C1227" i="17"/>
  <c r="C1228" i="17"/>
  <c r="C1229" i="17"/>
  <c r="C1230" i="17"/>
  <c r="C1231" i="17"/>
  <c r="C1232" i="17"/>
  <c r="C1233" i="17"/>
  <c r="C1234" i="17"/>
  <c r="C1235" i="17"/>
  <c r="C1236" i="17"/>
  <c r="C1237" i="17"/>
  <c r="C1238" i="17"/>
  <c r="C1239" i="17"/>
  <c r="C1240" i="17"/>
  <c r="C1241" i="17"/>
  <c r="C1242" i="17"/>
  <c r="C1243" i="17"/>
  <c r="C1244" i="17"/>
  <c r="C1245" i="17"/>
  <c r="C1246" i="17"/>
  <c r="C1247" i="17"/>
  <c r="C1248" i="17"/>
  <c r="C1249" i="17"/>
  <c r="C1250" i="17"/>
  <c r="C1251" i="17"/>
  <c r="C1252" i="17"/>
  <c r="C1253" i="17"/>
  <c r="C1254" i="17"/>
  <c r="C1255" i="17"/>
  <c r="C1256" i="17"/>
  <c r="C1257" i="17"/>
  <c r="C1258" i="17"/>
  <c r="C1259" i="17"/>
  <c r="C1260" i="17"/>
  <c r="C1261" i="17"/>
  <c r="C1262" i="17"/>
  <c r="C1263" i="17"/>
  <c r="C1264" i="17"/>
  <c r="C1265" i="17"/>
  <c r="C1266" i="17"/>
  <c r="C1267" i="17"/>
  <c r="C1268" i="17"/>
  <c r="C1269" i="17"/>
  <c r="C1270" i="17"/>
  <c r="C1271" i="17"/>
  <c r="C1272" i="17"/>
  <c r="C1273" i="17"/>
  <c r="C1274" i="17"/>
  <c r="C1275" i="17"/>
  <c r="C1276" i="17"/>
  <c r="C1277" i="17"/>
  <c r="C1278" i="17"/>
  <c r="C1279" i="17"/>
  <c r="C1280" i="17"/>
  <c r="C1281" i="17"/>
  <c r="C1282" i="17"/>
  <c r="C1283" i="17"/>
  <c r="C1284" i="17"/>
  <c r="C1285" i="17"/>
  <c r="C1286" i="17"/>
  <c r="C1287" i="17"/>
  <c r="C1288" i="17"/>
  <c r="C1289" i="17"/>
  <c r="C1290" i="17"/>
  <c r="C1291" i="17"/>
  <c r="D1292" i="17"/>
  <c r="D675" i="17"/>
  <c r="D715" i="17"/>
  <c r="D728" i="17"/>
  <c r="D726" i="17"/>
  <c r="D721" i="17"/>
  <c r="D720" i="17"/>
  <c r="D717" i="17"/>
  <c r="D676" i="17"/>
  <c r="D707" i="17"/>
  <c r="D680" i="17"/>
  <c r="D678" i="17"/>
  <c r="D691" i="17"/>
  <c r="D690" i="17"/>
  <c r="D4" i="17"/>
  <c r="D5" i="17"/>
  <c r="D6" i="17"/>
  <c r="D18" i="17"/>
  <c r="D17" i="17"/>
  <c r="D15" i="17"/>
  <c r="D14" i="17"/>
  <c r="D13" i="17"/>
  <c r="D1156" i="17"/>
  <c r="D1290" i="17"/>
  <c r="D1289" i="17"/>
  <c r="D1288" i="17"/>
  <c r="D1287" i="17"/>
  <c r="D1286" i="17"/>
  <c r="D1285" i="17"/>
  <c r="D1284" i="17"/>
  <c r="D1283" i="17"/>
  <c r="D1282" i="17"/>
  <c r="D1281" i="17"/>
  <c r="D1280" i="17"/>
  <c r="D1279" i="17"/>
  <c r="D1278" i="17"/>
  <c r="D1277" i="17"/>
  <c r="D1276" i="17"/>
  <c r="D1275" i="17"/>
  <c r="D1274" i="17"/>
  <c r="D1273" i="17"/>
  <c r="D1272" i="17"/>
  <c r="D1271" i="17"/>
  <c r="D1270" i="17"/>
  <c r="D1269" i="17"/>
  <c r="D1268" i="17"/>
  <c r="D1267" i="17"/>
  <c r="D1266" i="17"/>
  <c r="D1265" i="17"/>
  <c r="D1264" i="17"/>
  <c r="D1263" i="17"/>
  <c r="D1262" i="17"/>
  <c r="D1261" i="17"/>
  <c r="D1260" i="17"/>
  <c r="D1259" i="17"/>
  <c r="D1258" i="17"/>
  <c r="D1257" i="17"/>
  <c r="D1256" i="17"/>
  <c r="D1255" i="17"/>
  <c r="D1254" i="17"/>
  <c r="D1253" i="17"/>
  <c r="D1252" i="17"/>
  <c r="D1251" i="17"/>
  <c r="D1250" i="17"/>
  <c r="D1249" i="17"/>
  <c r="D1248" i="17"/>
  <c r="D1247" i="17"/>
  <c r="D1246" i="17"/>
  <c r="D1245" i="17"/>
  <c r="D1244" i="17"/>
  <c r="D1243" i="17"/>
  <c r="D1242" i="17"/>
  <c r="D1241" i="17"/>
  <c r="D1240" i="17"/>
  <c r="D1239" i="17"/>
  <c r="D1238" i="17"/>
  <c r="D1237" i="17"/>
  <c r="D1236" i="17"/>
  <c r="D1235" i="17"/>
  <c r="D1234" i="17"/>
  <c r="D1233" i="17"/>
  <c r="D1232" i="17"/>
  <c r="D1231" i="17"/>
  <c r="D1230" i="17"/>
  <c r="D1229" i="17"/>
  <c r="D1228" i="17"/>
  <c r="D1227" i="17"/>
  <c r="D1226" i="17"/>
  <c r="D1225" i="17"/>
  <c r="D1224" i="17"/>
  <c r="D1223" i="17"/>
  <c r="D1222" i="17"/>
  <c r="D1221" i="17"/>
  <c r="D1220" i="17"/>
  <c r="D1219" i="17"/>
  <c r="D1218" i="17"/>
  <c r="D1217" i="17"/>
  <c r="D1216" i="17"/>
  <c r="D1215" i="17"/>
  <c r="D1214" i="17"/>
  <c r="D1213" i="17"/>
  <c r="D1212" i="17"/>
  <c r="D1211" i="17"/>
  <c r="D1210" i="17"/>
  <c r="D1209" i="17"/>
  <c r="D1208" i="17"/>
  <c r="D1207" i="17"/>
  <c r="D1206" i="17"/>
  <c r="D1205" i="17"/>
  <c r="D1204" i="17"/>
  <c r="D1203" i="17"/>
  <c r="D1202" i="17"/>
  <c r="D1201" i="17"/>
  <c r="D1200" i="17"/>
  <c r="D1199" i="17"/>
  <c r="D1198" i="17"/>
  <c r="D1197" i="17"/>
  <c r="D1196" i="17"/>
  <c r="D1195" i="17"/>
  <c r="D1194" i="17"/>
  <c r="D1193" i="17"/>
  <c r="D1192" i="17"/>
  <c r="D1191" i="17"/>
  <c r="D1190" i="17"/>
  <c r="D1189" i="17"/>
  <c r="D1188" i="17"/>
  <c r="D1187" i="17"/>
  <c r="D1186" i="17"/>
  <c r="D1185" i="17"/>
  <c r="D1184" i="17"/>
  <c r="D1183" i="17"/>
  <c r="D1182" i="17"/>
  <c r="D1181" i="17"/>
  <c r="D1180" i="17"/>
  <c r="D1179" i="17"/>
  <c r="D1178" i="17"/>
  <c r="D1177" i="17"/>
  <c r="D1176" i="17"/>
  <c r="D1175" i="17"/>
  <c r="D1174" i="17"/>
  <c r="D1173" i="17"/>
  <c r="D1172" i="17"/>
  <c r="D1171" i="17"/>
  <c r="D1170" i="17"/>
  <c r="D1169" i="17"/>
  <c r="D1168" i="17"/>
  <c r="D1167" i="17"/>
  <c r="D1166" i="17"/>
  <c r="D1165" i="17"/>
  <c r="D1164" i="17"/>
  <c r="D1163" i="17"/>
  <c r="D1162" i="17"/>
  <c r="D1161" i="17"/>
  <c r="D1160" i="17"/>
  <c r="D1159" i="17"/>
  <c r="D1158" i="17"/>
  <c r="D1157" i="17"/>
  <c r="D19" i="17"/>
  <c r="D20" i="17"/>
  <c r="D116" i="17"/>
  <c r="D138" i="17"/>
  <c r="D139" i="17"/>
  <c r="D11" i="17"/>
  <c r="D67" i="17"/>
  <c r="D108" i="17"/>
  <c r="D111" i="17"/>
  <c r="D76" i="17"/>
  <c r="D83" i="17"/>
  <c r="D61" i="17"/>
  <c r="D64" i="17"/>
  <c r="D55" i="17"/>
  <c r="D58" i="17"/>
  <c r="D33" i="17"/>
  <c r="D37" i="17"/>
  <c r="D12" i="17"/>
  <c r="D830" i="17"/>
  <c r="D1047" i="17"/>
  <c r="D1141" i="17"/>
  <c r="D1155" i="17"/>
  <c r="D1154" i="17"/>
  <c r="D1153" i="17"/>
  <c r="D1152" i="17"/>
  <c r="D1151" i="17"/>
  <c r="D1150" i="17"/>
  <c r="D1149" i="17"/>
  <c r="D1148" i="17"/>
  <c r="D1147" i="17"/>
  <c r="D1146" i="17"/>
  <c r="D1145" i="17"/>
  <c r="D1144" i="17"/>
  <c r="D1143" i="17"/>
  <c r="D1142" i="17"/>
  <c r="D1117" i="17"/>
  <c r="D1140" i="17"/>
  <c r="D1139" i="17"/>
  <c r="D1138" i="17"/>
  <c r="D1137" i="17"/>
  <c r="D1136" i="17"/>
  <c r="D1135" i="17"/>
  <c r="D1134" i="17"/>
  <c r="D1133" i="17"/>
  <c r="D1132" i="17"/>
  <c r="D1131" i="17"/>
  <c r="D1130" i="17"/>
  <c r="D1129" i="17"/>
  <c r="D1128" i="17"/>
  <c r="D1127" i="17"/>
  <c r="D1126" i="17"/>
  <c r="D1125" i="17"/>
  <c r="D1124" i="17"/>
  <c r="D1123" i="17"/>
  <c r="D1122" i="17"/>
  <c r="D1121" i="17"/>
  <c r="D1120" i="17"/>
  <c r="D1119" i="17"/>
  <c r="D1118" i="17"/>
  <c r="D1096" i="17"/>
  <c r="D1116" i="17"/>
  <c r="D1115" i="17"/>
  <c r="D1114" i="17"/>
  <c r="D1113" i="17"/>
  <c r="D1112" i="17"/>
  <c r="D1111" i="17"/>
  <c r="D1110" i="17"/>
  <c r="D1109" i="17"/>
  <c r="D1108" i="17"/>
  <c r="D1107" i="17"/>
  <c r="D1106" i="17"/>
  <c r="D1105" i="17"/>
  <c r="D1104" i="17"/>
  <c r="D1103" i="17"/>
  <c r="D1102" i="17"/>
  <c r="D1101" i="17"/>
  <c r="D1100" i="17"/>
  <c r="D1099" i="17"/>
  <c r="D1098" i="17"/>
  <c r="D1097" i="17"/>
  <c r="D1075" i="17"/>
  <c r="D1095" i="17"/>
  <c r="D1094" i="17"/>
  <c r="D1093" i="17"/>
  <c r="D1092" i="17"/>
  <c r="D1091" i="17"/>
  <c r="D1090" i="17"/>
  <c r="D1089" i="17"/>
  <c r="D1088" i="17"/>
  <c r="D1087" i="17"/>
  <c r="D1086" i="17"/>
  <c r="D1085" i="17"/>
  <c r="D1084" i="17"/>
  <c r="D1083" i="17"/>
  <c r="D1082" i="17"/>
  <c r="D1081" i="17"/>
  <c r="D1080" i="17"/>
  <c r="D1079" i="17"/>
  <c r="D1078" i="17"/>
  <c r="D1077" i="17"/>
  <c r="D1076" i="17"/>
  <c r="D1052" i="17"/>
  <c r="D1074" i="17"/>
  <c r="D1073" i="17"/>
  <c r="D1072" i="17"/>
  <c r="D1071" i="17"/>
  <c r="D1070" i="17"/>
  <c r="D1069" i="17"/>
  <c r="D1068" i="17"/>
  <c r="D1067" i="17"/>
  <c r="D1066" i="17"/>
  <c r="D1065" i="17"/>
  <c r="D1064" i="17"/>
  <c r="D1063" i="17"/>
  <c r="D1062" i="17"/>
  <c r="D1061" i="17"/>
  <c r="D1060" i="17"/>
  <c r="D1059" i="17"/>
  <c r="D1058" i="17"/>
  <c r="D1057" i="17"/>
  <c r="D1056" i="17"/>
  <c r="D1055" i="17"/>
  <c r="D1054" i="17"/>
  <c r="D1053" i="17"/>
  <c r="D1051" i="17"/>
  <c r="D1050" i="17"/>
  <c r="D1049" i="17"/>
  <c r="D1048" i="17"/>
  <c r="D243" i="17"/>
  <c r="D244" i="17"/>
  <c r="D21" i="17"/>
  <c r="D24" i="17"/>
  <c r="D201" i="17"/>
  <c r="D207" i="17"/>
  <c r="D159" i="17"/>
  <c r="D161" i="17"/>
  <c r="D117" i="17"/>
  <c r="D118" i="17"/>
  <c r="D27" i="17"/>
  <c r="D30" i="17"/>
  <c r="D2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306" i="17"/>
  <c r="D308" i="17"/>
  <c r="D278" i="17"/>
  <c r="D280" i="17"/>
  <c r="D744" i="17"/>
  <c r="D776" i="17"/>
  <c r="D775" i="17"/>
  <c r="D774" i="17"/>
  <c r="D773" i="17"/>
  <c r="D772" i="17"/>
  <c r="D771" i="17"/>
  <c r="D770" i="17"/>
  <c r="D769" i="17"/>
  <c r="D768" i="17"/>
  <c r="D767" i="17"/>
  <c r="D766" i="17"/>
  <c r="D765" i="17"/>
  <c r="D764" i="17"/>
  <c r="D763" i="17"/>
  <c r="D762" i="17"/>
  <c r="D761" i="17"/>
  <c r="D760" i="17"/>
  <c r="D759" i="17"/>
  <c r="D758" i="17"/>
  <c r="D757" i="17"/>
  <c r="D756" i="17"/>
  <c r="D755" i="17"/>
  <c r="D754" i="17"/>
  <c r="D753" i="17"/>
  <c r="D752" i="17"/>
  <c r="D751" i="17"/>
  <c r="D750" i="17"/>
  <c r="D749" i="17"/>
  <c r="D748" i="17"/>
  <c r="D747" i="17"/>
  <c r="D746" i="17"/>
  <c r="D745" i="17"/>
  <c r="D743" i="17"/>
  <c r="D742" i="17"/>
  <c r="D741" i="17"/>
  <c r="D740" i="17"/>
  <c r="D739" i="17"/>
  <c r="D738" i="17"/>
  <c r="D737" i="17"/>
  <c r="D736" i="17"/>
  <c r="D735" i="17"/>
  <c r="D734" i="17"/>
  <c r="D733" i="17"/>
  <c r="D732" i="17"/>
  <c r="D731" i="17"/>
  <c r="D730" i="17"/>
  <c r="D729" i="17"/>
  <c r="D727" i="17"/>
  <c r="D725" i="17"/>
  <c r="D724" i="17"/>
  <c r="D723" i="17"/>
  <c r="D722" i="17"/>
  <c r="D719" i="17"/>
  <c r="D718" i="17"/>
  <c r="D716" i="17"/>
  <c r="D629" i="17"/>
  <c r="D649" i="17"/>
  <c r="D667" i="17"/>
  <c r="D666" i="17"/>
  <c r="D665" i="17"/>
  <c r="D664" i="17"/>
  <c r="D663" i="17"/>
  <c r="D662" i="17"/>
  <c r="D661" i="17"/>
  <c r="D660" i="17"/>
  <c r="D659" i="17"/>
  <c r="D658" i="17"/>
  <c r="D657" i="17"/>
  <c r="D656" i="17"/>
  <c r="D655" i="17"/>
  <c r="D654" i="17"/>
  <c r="D653" i="17"/>
  <c r="D652" i="17"/>
  <c r="D651" i="17"/>
  <c r="D650" i="17"/>
  <c r="D630" i="17"/>
  <c r="D634" i="17"/>
  <c r="D777" i="17"/>
  <c r="D808" i="17"/>
  <c r="D812" i="17"/>
  <c r="D828" i="17"/>
  <c r="D829" i="17"/>
  <c r="D826" i="17"/>
  <c r="D827" i="17"/>
  <c r="D824" i="17"/>
  <c r="D825" i="17"/>
  <c r="D820" i="17"/>
  <c r="D821" i="17"/>
  <c r="D822" i="17"/>
  <c r="D818" i="17"/>
  <c r="D819" i="17"/>
  <c r="D823" i="17"/>
  <c r="D515" i="17"/>
  <c r="D668" i="17"/>
  <c r="D674" i="17"/>
  <c r="D673" i="17"/>
  <c r="D672" i="17"/>
  <c r="D671" i="17"/>
  <c r="D670" i="17"/>
  <c r="D669" i="17"/>
  <c r="D648" i="17"/>
  <c r="D647" i="17"/>
  <c r="D646" i="17"/>
  <c r="D645" i="17"/>
  <c r="D644" i="17"/>
  <c r="D643" i="17"/>
  <c r="D642" i="17"/>
  <c r="D641" i="17"/>
  <c r="D640" i="17"/>
  <c r="D639" i="17"/>
  <c r="D638" i="17"/>
  <c r="D637" i="17"/>
  <c r="D636" i="17"/>
  <c r="D635" i="17"/>
  <c r="D633" i="17"/>
  <c r="D632" i="17"/>
  <c r="D631" i="17"/>
  <c r="D622" i="17"/>
  <c r="D628" i="17"/>
  <c r="D627" i="17"/>
  <c r="D626" i="17"/>
  <c r="D625" i="17"/>
  <c r="D624" i="17"/>
  <c r="D623" i="17"/>
  <c r="D583" i="17"/>
  <c r="D621" i="17"/>
  <c r="D620" i="17"/>
  <c r="D619" i="17"/>
  <c r="D618" i="17"/>
  <c r="D617" i="17"/>
  <c r="D616" i="17"/>
  <c r="D615" i="17"/>
  <c r="D614" i="17"/>
  <c r="D613" i="17"/>
  <c r="D612" i="17"/>
  <c r="D611" i="17"/>
  <c r="D610" i="17"/>
  <c r="D609" i="17"/>
  <c r="D608" i="17"/>
  <c r="D607" i="17"/>
  <c r="D606" i="17"/>
  <c r="D605" i="17"/>
  <c r="D604" i="17"/>
  <c r="D603" i="17"/>
  <c r="D602" i="17"/>
  <c r="D601" i="17"/>
  <c r="D600" i="17"/>
  <c r="D599" i="17"/>
  <c r="D598" i="17"/>
  <c r="D597" i="17"/>
  <c r="D596" i="17"/>
  <c r="D595" i="17"/>
  <c r="D594" i="17"/>
  <c r="D593" i="17"/>
  <c r="D592" i="17"/>
  <c r="D591" i="17"/>
  <c r="D590" i="17"/>
  <c r="D589" i="17"/>
  <c r="D588" i="17"/>
  <c r="D587" i="17"/>
  <c r="D586" i="17"/>
  <c r="D585" i="17"/>
  <c r="D584" i="17"/>
  <c r="D564" i="17"/>
  <c r="D582" i="17"/>
  <c r="D581" i="17"/>
  <c r="D580" i="17"/>
  <c r="D579" i="17"/>
  <c r="D578" i="17"/>
  <c r="D577" i="17"/>
  <c r="D576" i="17"/>
  <c r="D575" i="17"/>
  <c r="D574" i="17"/>
  <c r="D573" i="17"/>
  <c r="D572" i="17"/>
  <c r="D571" i="17"/>
  <c r="D570" i="17"/>
  <c r="D569" i="17"/>
  <c r="D568" i="17"/>
  <c r="D567" i="17"/>
  <c r="D566" i="17"/>
  <c r="D565" i="17"/>
  <c r="D516" i="17"/>
  <c r="D563" i="17"/>
  <c r="D562" i="17"/>
  <c r="D561" i="17"/>
  <c r="D560" i="17"/>
  <c r="D559" i="17"/>
  <c r="D558" i="17"/>
  <c r="D557" i="17"/>
  <c r="D556" i="17"/>
  <c r="D555" i="17"/>
  <c r="D554" i="17"/>
  <c r="D553" i="17"/>
  <c r="D552" i="17"/>
  <c r="D551" i="17"/>
  <c r="D550" i="17"/>
  <c r="D549" i="17"/>
  <c r="D548" i="17"/>
  <c r="D547" i="17"/>
  <c r="D546" i="17"/>
  <c r="D545" i="17"/>
  <c r="D544" i="17"/>
  <c r="D543" i="17"/>
  <c r="D542" i="17"/>
  <c r="D541" i="17"/>
  <c r="D540" i="17"/>
  <c r="D539" i="17"/>
  <c r="D538" i="17"/>
  <c r="D537" i="17"/>
  <c r="D536" i="17"/>
  <c r="D535" i="17"/>
  <c r="D534" i="17"/>
  <c r="D533" i="17"/>
  <c r="D532" i="17"/>
  <c r="D531" i="17"/>
  <c r="D530" i="17"/>
  <c r="D529" i="17"/>
  <c r="D528" i="17"/>
  <c r="D527" i="17"/>
  <c r="D526" i="17"/>
  <c r="D525" i="17"/>
  <c r="D524" i="17"/>
  <c r="D523" i="17"/>
  <c r="D522" i="17"/>
  <c r="D521" i="17"/>
  <c r="D520" i="17"/>
  <c r="D519" i="17"/>
  <c r="D518" i="17"/>
  <c r="D517" i="17"/>
  <c r="D166" i="17"/>
  <c r="D172" i="17"/>
  <c r="D131" i="17"/>
  <c r="D133" i="17"/>
  <c r="D152" i="17"/>
  <c r="D153" i="17"/>
  <c r="D134" i="17"/>
  <c r="D16" i="17"/>
  <c r="D124" i="17"/>
  <c r="D126" i="17"/>
  <c r="D84" i="17"/>
  <c r="D87" i="17"/>
  <c r="D68" i="17"/>
  <c r="D778" i="17"/>
  <c r="D817" i="17"/>
  <c r="D816" i="17"/>
  <c r="D807" i="17"/>
  <c r="D806" i="17"/>
  <c r="D797" i="17"/>
  <c r="D796" i="17"/>
  <c r="D787" i="17"/>
  <c r="D786" i="17"/>
  <c r="D831" i="17"/>
  <c r="D865" i="17"/>
  <c r="D864" i="17"/>
  <c r="D863" i="17"/>
  <c r="D862" i="17"/>
  <c r="D861" i="17"/>
  <c r="D860" i="17"/>
  <c r="D859" i="17"/>
  <c r="D858" i="17"/>
  <c r="D857" i="17"/>
  <c r="D856" i="17"/>
  <c r="D855" i="17"/>
  <c r="D854" i="17"/>
  <c r="D853" i="17"/>
  <c r="D852" i="17"/>
  <c r="D851" i="17"/>
  <c r="D850" i="17"/>
  <c r="D849" i="17"/>
  <c r="D848" i="17"/>
  <c r="D847" i="17"/>
  <c r="D846" i="17"/>
  <c r="D845" i="17"/>
  <c r="D844" i="17"/>
  <c r="D843" i="17"/>
  <c r="D842" i="17"/>
  <c r="D841" i="17"/>
  <c r="D840" i="17"/>
  <c r="D839" i="17"/>
  <c r="D838" i="17"/>
  <c r="D837" i="17"/>
  <c r="D836" i="17"/>
  <c r="D835" i="17"/>
  <c r="D834" i="17"/>
  <c r="D833" i="17"/>
  <c r="D832" i="17"/>
  <c r="D815" i="17"/>
  <c r="D805" i="17"/>
  <c r="D795" i="17"/>
  <c r="D785" i="17"/>
  <c r="D115" i="17"/>
  <c r="D100" i="17"/>
  <c r="D107" i="17"/>
  <c r="D92" i="17"/>
  <c r="D96" i="17"/>
  <c r="D41" i="17"/>
  <c r="D46" i="17"/>
  <c r="D28" i="17"/>
  <c r="D35" i="17"/>
  <c r="D44" i="17"/>
  <c r="D29" i="17"/>
  <c r="D26" i="17"/>
  <c r="D798" i="17"/>
  <c r="D788" i="17"/>
  <c r="D814" i="17"/>
  <c r="D813" i="17"/>
  <c r="D811" i="17"/>
  <c r="D810" i="17"/>
  <c r="D809" i="17"/>
  <c r="D804" i="17"/>
  <c r="D803" i="17"/>
  <c r="D802" i="17"/>
  <c r="D801" i="17"/>
  <c r="D800" i="17"/>
  <c r="D799" i="17"/>
  <c r="D794" i="17"/>
  <c r="D793" i="17"/>
  <c r="D792" i="17"/>
  <c r="D791" i="17"/>
  <c r="D789" i="17"/>
  <c r="D790" i="17"/>
  <c r="D781" i="17"/>
  <c r="D783" i="17"/>
  <c r="D779" i="17"/>
  <c r="D782" i="17"/>
  <c r="D784" i="17"/>
  <c r="D780" i="17"/>
  <c r="D714" i="17"/>
  <c r="D710" i="17"/>
  <c r="D708" i="17"/>
  <c r="D703" i="17"/>
  <c r="D700" i="17"/>
  <c r="D689" i="17"/>
  <c r="D686" i="17"/>
  <c r="D682" i="17"/>
  <c r="D697" i="17"/>
  <c r="D713" i="17"/>
  <c r="D706" i="17"/>
  <c r="D699" i="17"/>
  <c r="D696" i="17"/>
  <c r="D685" i="17"/>
  <c r="D681" i="17"/>
  <c r="D712" i="17"/>
  <c r="D705" i="17"/>
  <c r="D702" i="17"/>
  <c r="D698" i="17"/>
  <c r="D695" i="17"/>
  <c r="D693" i="17"/>
  <c r="D688" i="17"/>
  <c r="D684" i="17"/>
  <c r="D679" i="17"/>
  <c r="D711" i="17"/>
  <c r="D709" i="17"/>
  <c r="D704" i="17"/>
  <c r="D701" i="17"/>
  <c r="D694" i="17"/>
  <c r="D692" i="17"/>
  <c r="D687" i="17"/>
  <c r="D683" i="17"/>
  <c r="D677" i="17"/>
  <c r="D313" i="17"/>
  <c r="D482" i="17"/>
  <c r="D487" i="17"/>
  <c r="D468" i="17"/>
  <c r="D474" i="17"/>
  <c r="D447" i="17"/>
  <c r="D448" i="17"/>
  <c r="D433" i="17"/>
  <c r="D439" i="17"/>
  <c r="D419" i="17"/>
  <c r="D425" i="17"/>
  <c r="D391" i="17"/>
  <c r="D397" i="17"/>
  <c r="D377" i="17"/>
  <c r="D383" i="17"/>
  <c r="D363" i="17"/>
  <c r="D369" i="17"/>
  <c r="D370" i="17"/>
  <c r="D371" i="17"/>
  <c r="D349" i="17"/>
  <c r="D353" i="17"/>
  <c r="D335" i="17"/>
  <c r="D341" i="17"/>
  <c r="D314" i="17"/>
  <c r="D320" i="17"/>
  <c r="D312" i="17"/>
  <c r="D310" i="17"/>
  <c r="D311" i="17"/>
  <c r="D307" i="17"/>
  <c r="D309" i="17"/>
  <c r="D292" i="17"/>
  <c r="D298" i="17"/>
  <c r="D284" i="17"/>
  <c r="D264" i="17"/>
  <c r="D270" i="17"/>
  <c r="D250" i="17"/>
  <c r="D256" i="17"/>
  <c r="D222" i="17"/>
  <c r="D228" i="17"/>
  <c r="D208" i="17"/>
  <c r="D214" i="17"/>
  <c r="D510" i="17"/>
  <c r="D514" i="17"/>
  <c r="D511" i="17"/>
  <c r="D512" i="17"/>
  <c r="D513" i="17"/>
  <c r="D45" i="17"/>
  <c r="D43" i="17"/>
  <c r="D42" i="17"/>
  <c r="D62" i="17"/>
  <c r="D65" i="17"/>
  <c r="D63" i="17"/>
  <c r="D66" i="17"/>
  <c r="D40" i="17"/>
  <c r="D36" i="17"/>
  <c r="D39" i="17"/>
  <c r="D38" i="17"/>
  <c r="D34" i="17"/>
  <c r="D60" i="17"/>
  <c r="D56" i="17"/>
  <c r="D57" i="17"/>
  <c r="D59" i="17"/>
  <c r="D47" i="17"/>
  <c r="D51" i="17"/>
  <c r="D53" i="17"/>
  <c r="D49" i="17"/>
  <c r="D54" i="17"/>
  <c r="D50" i="17"/>
  <c r="D52" i="17"/>
  <c r="D48" i="17"/>
  <c r="D31" i="17"/>
  <c r="D32" i="17"/>
  <c r="D22" i="17"/>
  <c r="D23" i="17"/>
  <c r="D496" i="17"/>
  <c r="D501" i="17"/>
  <c r="D502" i="17"/>
  <c r="D497" i="17"/>
  <c r="D500" i="17"/>
  <c r="D498" i="17"/>
  <c r="D499" i="17"/>
  <c r="D488" i="17"/>
  <c r="D485" i="17"/>
  <c r="D450" i="17"/>
  <c r="D503" i="17"/>
  <c r="D509" i="17"/>
  <c r="D505" i="17"/>
  <c r="D506" i="17"/>
  <c r="D508" i="17"/>
  <c r="D504" i="17"/>
  <c r="D507" i="17"/>
  <c r="D452" i="17"/>
  <c r="D469" i="17"/>
  <c r="D484" i="17"/>
  <c r="D483" i="17"/>
  <c r="D473" i="17"/>
  <c r="D486" i="17"/>
  <c r="D489" i="17"/>
  <c r="D495" i="17"/>
  <c r="D491" i="17"/>
  <c r="D494" i="17"/>
  <c r="D490" i="17"/>
  <c r="D493" i="17"/>
  <c r="D492" i="17"/>
  <c r="D449" i="17"/>
  <c r="D471" i="17"/>
  <c r="D470" i="17"/>
  <c r="D472" i="17"/>
  <c r="D475" i="17"/>
  <c r="D481" i="17"/>
  <c r="D477" i="17"/>
  <c r="D476" i="17"/>
  <c r="D480" i="17"/>
  <c r="D479" i="17"/>
  <c r="D478" i="17"/>
  <c r="D438" i="17"/>
  <c r="D451" i="17"/>
  <c r="D453" i="17"/>
  <c r="D454" i="17"/>
  <c r="D460" i="17"/>
  <c r="D456" i="17"/>
  <c r="D457" i="17"/>
  <c r="D459" i="17"/>
  <c r="D455" i="17"/>
  <c r="D458" i="17"/>
  <c r="D461" i="17"/>
  <c r="D467" i="17"/>
  <c r="D463" i="17"/>
  <c r="D464" i="17"/>
  <c r="D466" i="17"/>
  <c r="D462" i="17"/>
  <c r="D465" i="17"/>
  <c r="D434" i="17"/>
  <c r="D420" i="17"/>
  <c r="D436" i="17"/>
  <c r="D435" i="17"/>
  <c r="D424" i="17"/>
  <c r="D437" i="17"/>
  <c r="D440" i="17"/>
  <c r="D446" i="17"/>
  <c r="D442" i="17"/>
  <c r="D445" i="17"/>
  <c r="D441" i="17"/>
  <c r="D444" i="17"/>
  <c r="D443" i="17"/>
  <c r="D422" i="17"/>
  <c r="D421" i="17"/>
  <c r="D423" i="17"/>
  <c r="D426" i="17"/>
  <c r="D431" i="17"/>
  <c r="D427" i="17"/>
  <c r="D432" i="17"/>
  <c r="D428" i="17"/>
  <c r="D430" i="17"/>
  <c r="D429" i="17"/>
  <c r="D395" i="17"/>
  <c r="D392" i="17"/>
  <c r="D378" i="17"/>
  <c r="D396" i="17"/>
  <c r="D393" i="17"/>
  <c r="D405" i="17"/>
  <c r="D411" i="17"/>
  <c r="D407" i="17"/>
  <c r="D410" i="17"/>
  <c r="D406" i="17"/>
  <c r="D409" i="17"/>
  <c r="D408" i="17"/>
  <c r="D382" i="17"/>
  <c r="D394" i="17"/>
  <c r="D412" i="17"/>
  <c r="D418" i="17"/>
  <c r="D414" i="17"/>
  <c r="D413" i="17"/>
  <c r="D416" i="17"/>
  <c r="D415" i="17"/>
  <c r="D417" i="17"/>
  <c r="D398" i="17"/>
  <c r="D404" i="17"/>
  <c r="D400" i="17"/>
  <c r="D403" i="17"/>
  <c r="D399" i="17"/>
  <c r="D401" i="17"/>
  <c r="D402" i="17"/>
  <c r="D364" i="17"/>
  <c r="D381" i="17"/>
  <c r="D379" i="17"/>
  <c r="D368" i="17"/>
  <c r="D380" i="17"/>
  <c r="D384" i="17"/>
  <c r="D390" i="17"/>
  <c r="D386" i="17"/>
  <c r="D389" i="17"/>
  <c r="D385" i="17"/>
  <c r="D388" i="17"/>
  <c r="D387" i="17"/>
  <c r="D355" i="17"/>
  <c r="D366" i="17"/>
  <c r="D365" i="17"/>
  <c r="D350" i="17"/>
  <c r="D367" i="17"/>
  <c r="D375" i="17"/>
  <c r="D374" i="17"/>
  <c r="D373" i="17"/>
  <c r="D372" i="17"/>
  <c r="D376" i="17"/>
  <c r="D340" i="17"/>
  <c r="D352" i="17"/>
  <c r="D351" i="17"/>
  <c r="D338" i="17"/>
  <c r="D354" i="17"/>
  <c r="D356" i="17"/>
  <c r="D362" i="17"/>
  <c r="D358" i="17"/>
  <c r="D361" i="17"/>
  <c r="D357" i="17"/>
  <c r="D360" i="17"/>
  <c r="D359" i="17"/>
  <c r="D339" i="17"/>
  <c r="D337" i="17"/>
  <c r="D336" i="17"/>
  <c r="D342" i="17"/>
  <c r="D348" i="17"/>
  <c r="D344" i="17"/>
  <c r="D346" i="17"/>
  <c r="D347" i="17"/>
  <c r="D343" i="17"/>
  <c r="D345" i="17"/>
  <c r="D319" i="17"/>
  <c r="D317" i="17"/>
  <c r="D318" i="17"/>
  <c r="D316" i="17"/>
  <c r="D315" i="17"/>
  <c r="D328" i="17"/>
  <c r="D334" i="17"/>
  <c r="D330" i="17"/>
  <c r="D333" i="17"/>
  <c r="D329" i="17"/>
  <c r="D332" i="17"/>
  <c r="D331" i="17"/>
  <c r="D321" i="17"/>
  <c r="D327" i="17"/>
  <c r="D323" i="17"/>
  <c r="D326" i="17"/>
  <c r="D322" i="17"/>
  <c r="D324" i="17"/>
  <c r="D325" i="17"/>
  <c r="D297" i="17"/>
  <c r="D295" i="17"/>
  <c r="D267" i="17"/>
  <c r="D283" i="17"/>
  <c r="D296" i="17"/>
  <c r="D294" i="17"/>
  <c r="D265" i="17"/>
  <c r="D282" i="17"/>
  <c r="D293" i="17"/>
  <c r="D299" i="17"/>
  <c r="D305" i="17"/>
  <c r="D301" i="17"/>
  <c r="D304" i="17"/>
  <c r="D300" i="17"/>
  <c r="D303" i="17"/>
  <c r="D302" i="17"/>
  <c r="D269" i="17"/>
  <c r="D281" i="17"/>
  <c r="D266" i="17"/>
  <c r="D279" i="17"/>
  <c r="D285" i="17"/>
  <c r="D291" i="17"/>
  <c r="D287" i="17"/>
  <c r="D289" i="17"/>
  <c r="D290" i="17"/>
  <c r="D286" i="17"/>
  <c r="D288" i="17"/>
  <c r="D253" i="17"/>
  <c r="D254" i="17"/>
  <c r="D268" i="17"/>
  <c r="D271" i="17"/>
  <c r="D277" i="17"/>
  <c r="D273" i="17"/>
  <c r="D276" i="17"/>
  <c r="D272" i="17"/>
  <c r="D275" i="17"/>
  <c r="D274" i="17"/>
  <c r="D251" i="17"/>
  <c r="D252" i="17"/>
  <c r="D255" i="17"/>
  <c r="D225" i="17"/>
  <c r="D257" i="17"/>
  <c r="D263" i="17"/>
  <c r="D259" i="17"/>
  <c r="D261" i="17"/>
  <c r="D262" i="17"/>
  <c r="D258" i="17"/>
  <c r="D260" i="17"/>
  <c r="D226" i="17"/>
  <c r="D212" i="17"/>
  <c r="D223" i="17"/>
  <c r="D224" i="17"/>
  <c r="D236" i="17"/>
  <c r="D242" i="17"/>
  <c r="D238" i="17"/>
  <c r="D239" i="17"/>
  <c r="D241" i="17"/>
  <c r="D237" i="17"/>
  <c r="D240" i="17"/>
  <c r="D209" i="17"/>
  <c r="D227" i="17"/>
  <c r="D249" i="17"/>
  <c r="D245" i="17"/>
  <c r="D248" i="17"/>
  <c r="D247" i="17"/>
  <c r="D246" i="17"/>
  <c r="D229" i="17"/>
  <c r="D235" i="17"/>
  <c r="D231" i="17"/>
  <c r="D232" i="17"/>
  <c r="D234" i="17"/>
  <c r="D230" i="17"/>
  <c r="D233" i="17"/>
  <c r="D213" i="17"/>
  <c r="D210" i="17"/>
  <c r="D211" i="17"/>
  <c r="D215" i="17"/>
  <c r="D221" i="17"/>
  <c r="D217" i="17"/>
  <c r="D219" i="17"/>
  <c r="D218" i="17"/>
  <c r="D220" i="17"/>
  <c r="D216" i="17"/>
  <c r="D99" i="17"/>
  <c r="D95" i="17"/>
  <c r="D98" i="17"/>
  <c r="D94" i="17"/>
  <c r="D97" i="17"/>
  <c r="D93" i="17"/>
  <c r="D123" i="17"/>
  <c r="D119" i="17"/>
  <c r="D120" i="17"/>
  <c r="D122" i="17"/>
  <c r="D121" i="17"/>
  <c r="D156" i="17"/>
  <c r="D155" i="17"/>
  <c r="D158" i="17"/>
  <c r="D154" i="17"/>
  <c r="D157" i="17"/>
  <c r="D187" i="17"/>
  <c r="D193" i="17"/>
  <c r="D189" i="17"/>
  <c r="D192" i="17"/>
  <c r="D188" i="17"/>
  <c r="D191" i="17"/>
  <c r="D190" i="17"/>
  <c r="D81" i="17"/>
  <c r="D77" i="17"/>
  <c r="D78" i="17"/>
  <c r="D80" i="17"/>
  <c r="D79" i="17"/>
  <c r="D82" i="17"/>
  <c r="D104" i="17"/>
  <c r="D101" i="17"/>
  <c r="D103" i="17"/>
  <c r="D106" i="17"/>
  <c r="D102" i="17"/>
  <c r="D105" i="17"/>
  <c r="D137" i="17"/>
  <c r="D136" i="17"/>
  <c r="D132" i="17"/>
  <c r="D135" i="17"/>
  <c r="D165" i="17"/>
  <c r="D164" i="17"/>
  <c r="D160" i="17"/>
  <c r="D163" i="17"/>
  <c r="D162" i="17"/>
  <c r="D180" i="17"/>
  <c r="D184" i="17"/>
  <c r="D183" i="17"/>
  <c r="D186" i="17"/>
  <c r="D182" i="17"/>
  <c r="D185" i="17"/>
  <c r="D181" i="17"/>
  <c r="D90" i="17"/>
  <c r="D86" i="17"/>
  <c r="D89" i="17"/>
  <c r="D85" i="17"/>
  <c r="D88" i="17"/>
  <c r="D91" i="17"/>
  <c r="D113" i="17"/>
  <c r="D109" i="17"/>
  <c r="D112" i="17"/>
  <c r="D114" i="17"/>
  <c r="D110" i="17"/>
  <c r="D142" i="17"/>
  <c r="D141" i="17"/>
  <c r="D144" i="17"/>
  <c r="D140" i="17"/>
  <c r="D143" i="17"/>
  <c r="D170" i="17"/>
  <c r="D169" i="17"/>
  <c r="D168" i="17"/>
  <c r="D171" i="17"/>
  <c r="D167" i="17"/>
  <c r="D203" i="17"/>
  <c r="D206" i="17"/>
  <c r="D202" i="17"/>
  <c r="D205" i="17"/>
  <c r="D204" i="17"/>
  <c r="D128" i="17"/>
  <c r="D127" i="17"/>
  <c r="D130" i="17"/>
  <c r="D129" i="17"/>
  <c r="D125" i="17"/>
  <c r="D145" i="17"/>
  <c r="D151" i="17"/>
  <c r="D147" i="17"/>
  <c r="D150" i="17"/>
  <c r="D146" i="17"/>
  <c r="D149" i="17"/>
  <c r="D148" i="17"/>
  <c r="D173" i="17"/>
  <c r="D179" i="17"/>
  <c r="D175" i="17"/>
  <c r="D178" i="17"/>
  <c r="D174" i="17"/>
  <c r="D177" i="17"/>
  <c r="D176" i="17"/>
  <c r="D194" i="17"/>
  <c r="D198" i="17"/>
  <c r="D197" i="17"/>
  <c r="D200" i="17"/>
  <c r="D196" i="17"/>
  <c r="D199" i="17"/>
  <c r="D195" i="17"/>
  <c r="D72" i="17"/>
  <c r="D70" i="17"/>
  <c r="D75" i="17"/>
  <c r="D73" i="17"/>
  <c r="D71" i="17"/>
  <c r="D74" i="17"/>
  <c r="D69" i="17"/>
  <c r="D10" i="17"/>
  <c r="D9" i="17"/>
  <c r="D8" i="17"/>
  <c r="D7" i="17"/>
</calcChain>
</file>

<file path=xl/sharedStrings.xml><?xml version="1.0" encoding="utf-8"?>
<sst xmlns="http://schemas.openxmlformats.org/spreadsheetml/2006/main" count="6505" uniqueCount="3265">
  <si>
    <t>Код в проекте</t>
  </si>
  <si>
    <t>Device_ID Устройство</t>
  </si>
  <si>
    <t>Идентификатор объекта</t>
  </si>
  <si>
    <t>Имя объекта</t>
  </si>
  <si>
    <t>Тип Объекта</t>
  </si>
  <si>
    <t>Описание</t>
  </si>
  <si>
    <t>Текущее значение 85</t>
  </si>
  <si>
    <t>Флаги состояния 111</t>
  </si>
  <si>
    <t>Состояние события 36</t>
  </si>
  <si>
    <t>Достоверность 103</t>
  </si>
  <si>
    <t>Отключен 81</t>
  </si>
  <si>
    <t>Макс. Значение - 65</t>
  </si>
  <si>
    <t>Мин. Значение - 69</t>
  </si>
  <si>
    <t>Высокий предел - 45</t>
  </si>
  <si>
    <t>Низкий предел - 59</t>
  </si>
  <si>
    <t>Класс уведомления - 17</t>
  </si>
  <si>
    <t>Предел включения 52</t>
  </si>
  <si>
    <t>Признаный переход - 0</t>
  </si>
  <si>
    <t>Тип уведомления - 72</t>
  </si>
  <si>
    <t>Отметки времени событий 130</t>
  </si>
  <si>
    <t>Тексты сообщений о событиях 351</t>
  </si>
  <si>
    <t>Имя профиля 168</t>
  </si>
  <si>
    <t>Разрешение - 106</t>
  </si>
  <si>
    <t>Приращение COV - 22</t>
  </si>
  <si>
    <t>Нечувствительность 25</t>
  </si>
  <si>
    <t>Приоритетный массив - 87</t>
  </si>
  <si>
    <t>Освободить по умолчанию - 104</t>
  </si>
  <si>
    <t>Полярность - 84</t>
  </si>
  <si>
    <t>Неактивный текст - 46</t>
  </si>
  <si>
    <t>Активный текст - 4</t>
  </si>
  <si>
    <t>Время COS - 16</t>
  </si>
  <si>
    <t>Число COS - 15</t>
  </si>
  <si>
    <t>Сброс числа состояний - 115</t>
  </si>
  <si>
    <t>Затраченное активное время - 33</t>
  </si>
  <si>
    <t>Сброс активного времени - 114</t>
  </si>
  <si>
    <t>Сигнальное значение - 6</t>
  </si>
  <si>
    <t>Минимально выключенное время - 66</t>
  </si>
  <si>
    <t>Минимальное включеное время - 67</t>
  </si>
  <si>
    <t>Значение обратной связи - 40</t>
  </si>
  <si>
    <t>Состояние текст 110</t>
  </si>
  <si>
    <t>Число состояний 74</t>
  </si>
  <si>
    <t>Единицы - 117</t>
  </si>
  <si>
    <t>Глобальная переменная</t>
  </si>
  <si>
    <t>Шаблон</t>
  </si>
  <si>
    <t>Подстановка</t>
  </si>
  <si>
    <t>Alias</t>
  </si>
  <si>
    <t>Template</t>
  </si>
  <si>
    <t>Replace</t>
  </si>
  <si>
    <t>Конфигурация</t>
  </si>
  <si>
    <t>Интервал обновления в сек.</t>
  </si>
  <si>
    <t>Update_Interval</t>
  </si>
  <si>
    <t>Активировать собитие-353</t>
  </si>
  <si>
    <t>Сигнальное значение мультистейт - 7</t>
  </si>
  <si>
    <t>356.Задержка по времени (normal)
5</t>
  </si>
  <si>
    <t>113.Задержка по времени (offnormal)</t>
  </si>
  <si>
    <t>35.Уведомление разрешено
TO_OFFNORMAL, TO_FAULT, TO_NORMAL
[true,true,true]</t>
  </si>
  <si>
    <t>DDC</t>
  </si>
  <si>
    <t>Щиты автоматики</t>
  </si>
  <si>
    <t>Тайм-аут APDU</t>
  </si>
  <si>
    <t>Число повторов APDU</t>
  </si>
  <si>
    <t>S42 Ячейка 2 Ток 1, А</t>
  </si>
  <si>
    <t>S42 Ячейка 2 Ток 2, А</t>
  </si>
  <si>
    <t>S42 Ячейка 2 Ток 3, А</t>
  </si>
  <si>
    <t>S42 Ячейка 3 Ток 1, А</t>
  </si>
  <si>
    <t>S42 Ячейка 3 Ток 2, А</t>
  </si>
  <si>
    <t>S42 Ячейка 3 Ток 3, А</t>
  </si>
  <si>
    <t>T40 Ячейка 4 Ток 1, А</t>
  </si>
  <si>
    <t>T40 Ячейка 4 Ток 2, А</t>
  </si>
  <si>
    <t>T40 Ячейка 4 Ток 3, А</t>
  </si>
  <si>
    <t>T40 Ячейка 4 Среднее напряжение, В</t>
  </si>
  <si>
    <t>T40 Ячейка 4 Частота, Гц</t>
  </si>
  <si>
    <t>S42 Ячейка 5 Ток 1, А</t>
  </si>
  <si>
    <t>S42 Ячейка 5 Ток 2, А</t>
  </si>
  <si>
    <t>S42 Ячейка 5 Ток 3, А</t>
  </si>
  <si>
    <t>T40 Ячейка 7 Ток 1, А</t>
  </si>
  <si>
    <t>T40 Ячейка 7 Ток 2, А</t>
  </si>
  <si>
    <t>T40 Ячейка 7 Ток 3, А</t>
  </si>
  <si>
    <t>T40 Ячейка 7 Среднее напряжение, В</t>
  </si>
  <si>
    <t>T40 Ячейка 7 Частота, Гц</t>
  </si>
  <si>
    <t>S42 Ячейка 8 Ток 1, А</t>
  </si>
  <si>
    <t>S42 Ячейка 8 Ток 2, А</t>
  </si>
  <si>
    <t>S42 Ячейка 8 Ток 3, А</t>
  </si>
  <si>
    <t>S42 Ячейка 9 Ток 1, А</t>
  </si>
  <si>
    <t>S42 Ячейка 9 Ток 2, А</t>
  </si>
  <si>
    <t>S42 Ячейка 9 Ток 3, А</t>
  </si>
  <si>
    <t>Бит</t>
  </si>
  <si>
    <t>Sepam в режиме местной регулировки</t>
  </si>
  <si>
    <t>Задействована группа уставок В</t>
  </si>
  <si>
    <t>Задействована группа уставок А</t>
  </si>
  <si>
    <t>Sepam частично повреждён</t>
  </si>
  <si>
    <t>Sepam серьёзно повреждён</t>
  </si>
  <si>
    <t>Sepam в состоянии "потеря информации" в 2ой зоне событий</t>
  </si>
  <si>
    <t>Наличие событий во 2ой зоне событий</t>
  </si>
  <si>
    <t>В Sepam не установлено время</t>
  </si>
  <si>
    <t>Sepam не синхронизирован</t>
  </si>
  <si>
    <t>Sepam в состоянии "потеря информации" в 1ой зоне событий</t>
  </si>
  <si>
    <t>Наличие событий во 1ой зоне событий</t>
  </si>
  <si>
    <t>Контрольнок слово SEPAM</t>
  </si>
  <si>
    <t>Защита 50/51 Экземпляр 1</t>
  </si>
  <si>
    <t>Защита 50/51 Экземпляр 2</t>
  </si>
  <si>
    <t>Защита 50/51 Экземпляр 3</t>
  </si>
  <si>
    <t>Защита 50/51 Экземпляр 4</t>
  </si>
  <si>
    <t>Защита 50N/51N Экземпляр 1</t>
  </si>
  <si>
    <t>Защита 50N/51N Экземпляр 2</t>
  </si>
  <si>
    <t>Защита 50N/51N Экземпляр 3</t>
  </si>
  <si>
    <t>Защита 50N/51N Экземпляр 4</t>
  </si>
  <si>
    <t>Защита 49 RMS сообщение о превышении уставки</t>
  </si>
  <si>
    <t>Защита 49 RMS срабатывание при превышении уставки</t>
  </si>
  <si>
    <t>Защита 37 (мин. I)</t>
  </si>
  <si>
    <t>Защита 37 (макс. I обр. посл.) Экземпляр 1</t>
  </si>
  <si>
    <t>Защита 37 (макс. I обр. посл.) Экземпляр 2</t>
  </si>
  <si>
    <t>Защита 48/51 LR (блокировка ротора)</t>
  </si>
  <si>
    <t>Защита 48/51 LR (блокировка ротора при запуске)</t>
  </si>
  <si>
    <t>Защита 48/51 LR (затянутый пуск)</t>
  </si>
  <si>
    <t>Защита SEPAM ts1-16</t>
  </si>
  <si>
    <t>Защита 27D (мин. напряж. прямой посл.) экземпляр 1</t>
  </si>
  <si>
    <t>Защита 27D (мин. напряж. прямой посл.) экземпляр 2</t>
  </si>
  <si>
    <t>Защита 27/27S (мин. напряж.) экземпляр 1</t>
  </si>
  <si>
    <t>Защита 27/27S (мин. напряж.) экземпляр 2</t>
  </si>
  <si>
    <t>Защита 27R (мин. напряж. однофазная)</t>
  </si>
  <si>
    <t>Защита 59 (макс. напряж.) экземпляр 1</t>
  </si>
  <si>
    <t>Защита 59 (макс. напряж.) экземпляр 2</t>
  </si>
  <si>
    <t>Защита 59N (макс. напряж.нулевой послед.) экземпляр 1</t>
  </si>
  <si>
    <t>Защита 59N (макс. напряж.нулевой послед.) экземпляр 2</t>
  </si>
  <si>
    <t>Защита 81Н (макс. частоты) экземпляр 1</t>
  </si>
  <si>
    <t>Защита 81Н (макс. частоты) экземпляр 2</t>
  </si>
  <si>
    <t>Защита 81L (мин. частоты) экземпляр 1</t>
  </si>
  <si>
    <t>Защита 81L (мин. частоты) экземпляр 2</t>
  </si>
  <si>
    <t>Защита 81L (мин. частоты) экземпляр 3</t>
  </si>
  <si>
    <t>Защита 81L (мин. частоты) экземпляр 4</t>
  </si>
  <si>
    <t>Защита 66 (ограничение количества пусков)</t>
  </si>
  <si>
    <t>Защита SEPAM ts17-32</t>
  </si>
  <si>
    <t>Защита 67 экземпляр 1</t>
  </si>
  <si>
    <t>Защита 67 экземпляр 2</t>
  </si>
  <si>
    <t>Защита 67N экземпляр 1</t>
  </si>
  <si>
    <t>Защита 67N экземпляр 2</t>
  </si>
  <si>
    <t>Защита 47 (макс. напряж. обратной послед.)</t>
  </si>
  <si>
    <t>Защита 32Р (макс. актив. мощность)</t>
  </si>
  <si>
    <t>Защита 50BF (отказ выключателя)</t>
  </si>
  <si>
    <t>Защита 32Q (макс. реактив. мощность)</t>
  </si>
  <si>
    <t>Защита 51V (макс. I с удержанием по напряжению)</t>
  </si>
  <si>
    <t>Отказ ТТ</t>
  </si>
  <si>
    <t>Отказ фаз. ТН</t>
  </si>
  <si>
    <t>Отказ ТН Vo</t>
  </si>
  <si>
    <t>Защита SEPAM ts33-48</t>
  </si>
  <si>
    <t>Защита 49Т модуль 1 уставка сигн. датчика 1</t>
  </si>
  <si>
    <t>Защита 49Т модуль 1 уставка откл. датчика 1</t>
  </si>
  <si>
    <t>Защита 49Т модуль 1 уставка сигн. датчика 2</t>
  </si>
  <si>
    <t>Защита 49Т модуль 1 уставка откл. датчика 2</t>
  </si>
  <si>
    <t>Защита 49Т модуль 1 уставка сигн. датчика 3</t>
  </si>
  <si>
    <t>Защита 49Т модуль 1 уставка откл. датчика 3</t>
  </si>
  <si>
    <t>Защита 49Т модуль 1 уставка сигн. датчика 4</t>
  </si>
  <si>
    <t>Защита 49Т модуль 1 уставка откл. датчика 4</t>
  </si>
  <si>
    <t>Защита 49Т модуль 1 уставка сигн. датчика 5</t>
  </si>
  <si>
    <t>Защита 49Т модуль 1 уставка откл. датчика 5</t>
  </si>
  <si>
    <t>Защита 49Т модуль 1 уставка сигн. датчика 6</t>
  </si>
  <si>
    <t>Защита 49Т модуль 1 уставка откл. датчика 6</t>
  </si>
  <si>
    <t>Защита 49Т модуль 1 уставка сигн. датчика 7</t>
  </si>
  <si>
    <t>Защита 49Т модуль 1 уставка откл. датчика 7</t>
  </si>
  <si>
    <t>Защита 49Т модуль 1 уставка сигн. датчика 8</t>
  </si>
  <si>
    <t>Защита 49Т модуль 1 уставка откл. датчика 8</t>
  </si>
  <si>
    <t>Защита SEPAM ts65-80</t>
  </si>
  <si>
    <t>Защита 49Т модуль 2 уставка сигн. датчика 1</t>
  </si>
  <si>
    <t>Защита 49Т модуль 2 уставка откл. датчика 1</t>
  </si>
  <si>
    <t>Защита 49Т модуль 2 уставка сигн. датчика 2</t>
  </si>
  <si>
    <t>Защита 49Т модуль 2 уставка откл. датчика 2</t>
  </si>
  <si>
    <t>Защита 49Т модуль 2 уставка сигн. датчика 3</t>
  </si>
  <si>
    <t>Защита 49Т модуль 2 уставка откл. датчика 3</t>
  </si>
  <si>
    <t>Защита 49Т модуль 2 уставка сигн. датчика 4</t>
  </si>
  <si>
    <t>Защита 49Т модуль 2 уставка откл. датчика 4</t>
  </si>
  <si>
    <t>Защита 49Т модуль 2 уставка сигн. датчика 5</t>
  </si>
  <si>
    <t>Защита 49Т модуль 2 уставка откл. датчика 5</t>
  </si>
  <si>
    <t>Защита 49Т модуль 2 уставка сигн. датчика 6</t>
  </si>
  <si>
    <t>Защита 49Т модуль 2 уставка откл. датчика 6</t>
  </si>
  <si>
    <t>Защита 49Т модуль 2 уставка сигн. датчика 7</t>
  </si>
  <si>
    <t>Защита 49Т модуль 2 уставка откл. датчика 7</t>
  </si>
  <si>
    <t>Защита 49Т модуль 2 уставка сигн. датчика 8</t>
  </si>
  <si>
    <t>Защита 49Т модуль 2 уставка откл. датчика 8</t>
  </si>
  <si>
    <t>Защита SEPAM ts81-96</t>
  </si>
  <si>
    <t>АПВ введено</t>
  </si>
  <si>
    <t>АПВ в действии</t>
  </si>
  <si>
    <t>Окончательное отключение АПВ</t>
  </si>
  <si>
    <t>Успешное АПВ</t>
  </si>
  <si>
    <t>Выдача логического ожидания 1</t>
  </si>
  <si>
    <t>Запрет телерегулировки</t>
  </si>
  <si>
    <t>Запрет телеуправления</t>
  </si>
  <si>
    <t>Sepam не квитирован после устранения неисправности</t>
  </si>
  <si>
    <t>Несогласованность телекоманды / положения</t>
  </si>
  <si>
    <t>Ошибка соответствия положения или контроль цепи отключения</t>
  </si>
  <si>
    <t>Сохранение записи осциллограмм аварийных режимов</t>
  </si>
  <si>
    <t>Отказ управления</t>
  </si>
  <si>
    <t>Блокировка записи осциллограмм аварийных режимов</t>
  </si>
  <si>
    <t>Блокировка тепловой защиты</t>
  </si>
  <si>
    <t>Повреждение датчиков модуля МЕТ 148-1</t>
  </si>
  <si>
    <t>Повреждение датчиков модуля МЕТ 148-2</t>
  </si>
  <si>
    <t>97-112</t>
  </si>
  <si>
    <t>Отключение от термистора</t>
  </si>
  <si>
    <t>Сигнал от термистора</t>
  </si>
  <si>
    <t>Внешнее отключение 1</t>
  </si>
  <si>
    <t>Внешнее отключение 2</t>
  </si>
  <si>
    <t>Внешнее отключение 3</t>
  </si>
  <si>
    <t>Отключение от газового реле</t>
  </si>
  <si>
    <t>Отключение от термостата</t>
  </si>
  <si>
    <t>Отключение по давлению</t>
  </si>
  <si>
    <t>Сигнал от газового реле</t>
  </si>
  <si>
    <t>Сигнал от термостата</t>
  </si>
  <si>
    <t>Сигнал по давлению</t>
  </si>
  <si>
    <t xml:space="preserve"> Сигнал SF6</t>
  </si>
  <si>
    <t>Готовность АПВ</t>
  </si>
  <si>
    <t>Индуктивный</t>
  </si>
  <si>
    <t>Ёмкостный</t>
  </si>
  <si>
    <t>Обратное направление вращения фаз</t>
  </si>
  <si>
    <t>113-128</t>
  </si>
  <si>
    <t>Выдача логического ожидания 2</t>
  </si>
  <si>
    <t>129-144</t>
  </si>
  <si>
    <t>Положение “отключено”</t>
  </si>
  <si>
    <t>Положение “включено”</t>
  </si>
  <si>
    <t>см. документацию на Sepam</t>
  </si>
  <si>
    <t>ВХОДЫ SEPAM</t>
  </si>
  <si>
    <t>Отключение</t>
  </si>
  <si>
    <t>Блокировка включения</t>
  </si>
  <si>
    <t>Устройство отслеживания готовности</t>
  </si>
  <si>
    <t>Команда на включение</t>
  </si>
  <si>
    <t>ВЫХОДЫ SEPAM</t>
  </si>
  <si>
    <t>Положение “отключено”   S42</t>
  </si>
  <si>
    <t>Положение “включено”   S42</t>
  </si>
  <si>
    <t>Temperature</t>
  </si>
  <si>
    <t>Температуры</t>
  </si>
  <si>
    <t>0.1</t>
  </si>
  <si>
    <t>Logs - 133</t>
  </si>
  <si>
    <t>true</t>
  </si>
  <si>
    <t>SEPAM Section_2</t>
  </si>
  <si>
    <t>BI_10</t>
  </si>
  <si>
    <t>BI_11</t>
  </si>
  <si>
    <t>BI_12</t>
  </si>
  <si>
    <t>BI_13</t>
  </si>
  <si>
    <t>AI_10</t>
  </si>
  <si>
    <t>AI_11</t>
  </si>
  <si>
    <t>AI_12</t>
  </si>
  <si>
    <t>AI_13</t>
  </si>
  <si>
    <t>AI_14</t>
  </si>
  <si>
    <t>AI_15</t>
  </si>
  <si>
    <t>BI_14</t>
  </si>
  <si>
    <t>BI_15</t>
  </si>
  <si>
    <t>AI_16</t>
  </si>
  <si>
    <t>AI_17</t>
  </si>
  <si>
    <t>AI_18</t>
  </si>
  <si>
    <t>AI_19</t>
  </si>
  <si>
    <t>AI_20</t>
  </si>
  <si>
    <t>SEPAM Section _3</t>
  </si>
  <si>
    <t>SEPAM   Section_4</t>
  </si>
  <si>
    <t>SEPAM Section_5</t>
  </si>
  <si>
    <t>SEPAM Section_7</t>
  </si>
  <si>
    <t>SEPAM Section_8</t>
  </si>
  <si>
    <t>SEPAM Section_9</t>
  </si>
  <si>
    <t>BI_16</t>
  </si>
  <si>
    <t>BI_17</t>
  </si>
  <si>
    <t>AI_22</t>
  </si>
  <si>
    <t>AI_23</t>
  </si>
  <si>
    <t>AI_21</t>
  </si>
  <si>
    <t>BI_18</t>
  </si>
  <si>
    <t>BI_19</t>
  </si>
  <si>
    <t>AI_24</t>
  </si>
  <si>
    <t>AI_25</t>
  </si>
  <si>
    <t>AI_26</t>
  </si>
  <si>
    <t>AI_27</t>
  </si>
  <si>
    <t>AI_28</t>
  </si>
  <si>
    <t>BI_20</t>
  </si>
  <si>
    <t>BI_21</t>
  </si>
  <si>
    <t>AI_29</t>
  </si>
  <si>
    <t>AI_30</t>
  </si>
  <si>
    <t>AI_31</t>
  </si>
  <si>
    <t>BI_22</t>
  </si>
  <si>
    <t>AI_32</t>
  </si>
  <si>
    <t>AI_33</t>
  </si>
  <si>
    <t>AI_34</t>
  </si>
  <si>
    <t>QF_3</t>
  </si>
  <si>
    <t>Автоматический выключатель QF_3</t>
  </si>
  <si>
    <t>QF_SECTION</t>
  </si>
  <si>
    <t>Секционные автоматы</t>
  </si>
  <si>
    <t>BI_100</t>
  </si>
  <si>
    <t>BI_101</t>
  </si>
  <si>
    <t>BI_102</t>
  </si>
  <si>
    <t>AI_100</t>
  </si>
  <si>
    <t>AI_101</t>
  </si>
  <si>
    <t>AI_102</t>
  </si>
  <si>
    <t>AI_103</t>
  </si>
  <si>
    <t>QF_6</t>
  </si>
  <si>
    <t>BI_103</t>
  </si>
  <si>
    <t>BI_104</t>
  </si>
  <si>
    <t>BI_105</t>
  </si>
  <si>
    <t>AI_104</t>
  </si>
  <si>
    <t>AI_105</t>
  </si>
  <si>
    <t>AI_106</t>
  </si>
  <si>
    <t>AI_107</t>
  </si>
  <si>
    <t>Автоматический выключатель QF_6</t>
  </si>
  <si>
    <t>Автоматический выключатель QF_5</t>
  </si>
  <si>
    <t>QF_5</t>
  </si>
  <si>
    <t>BI_113</t>
  </si>
  <si>
    <t>BI_114</t>
  </si>
  <si>
    <t>BI_115</t>
  </si>
  <si>
    <t>AI_114</t>
  </si>
  <si>
    <t>AI_115</t>
  </si>
  <si>
    <t>AI_116</t>
  </si>
  <si>
    <t>AI_117</t>
  </si>
  <si>
    <t>QF_1</t>
  </si>
  <si>
    <t>Автоматический выключатель QF_1</t>
  </si>
  <si>
    <t>BI_123</t>
  </si>
  <si>
    <t>BI_124</t>
  </si>
  <si>
    <t>BI_125</t>
  </si>
  <si>
    <t>AI_124</t>
  </si>
  <si>
    <t>AI_125</t>
  </si>
  <si>
    <t>AI_126</t>
  </si>
  <si>
    <t>AI_127</t>
  </si>
  <si>
    <t>QF_4</t>
  </si>
  <si>
    <t>Автоматический выключатель QF_4</t>
  </si>
  <si>
    <t>QF_2</t>
  </si>
  <si>
    <t>Автоматический выключатель QF_2</t>
  </si>
  <si>
    <t>BI_133</t>
  </si>
  <si>
    <t>BI_134</t>
  </si>
  <si>
    <t>BI_135</t>
  </si>
  <si>
    <t>AI_134</t>
  </si>
  <si>
    <t>AI_135</t>
  </si>
  <si>
    <t>AI_136</t>
  </si>
  <si>
    <t>AI_137</t>
  </si>
  <si>
    <t>BI_143</t>
  </si>
  <si>
    <t>BI_144</t>
  </si>
  <si>
    <t>BI_145</t>
  </si>
  <si>
    <t>AI_145</t>
  </si>
  <si>
    <t>AI_146</t>
  </si>
  <si>
    <t>AI_147</t>
  </si>
  <si>
    <t>1QF_1</t>
  </si>
  <si>
    <t>Автоматический выключатель1QF_1</t>
  </si>
  <si>
    <t xml:space="preserve"> Ток 1, А</t>
  </si>
  <si>
    <t xml:space="preserve"> Ток 2, А</t>
  </si>
  <si>
    <t xml:space="preserve"> Ток 3, А</t>
  </si>
  <si>
    <t xml:space="preserve"> Напряжение, В</t>
  </si>
  <si>
    <t>Статус включен</t>
  </si>
  <si>
    <t>Статус выключен</t>
  </si>
  <si>
    <t>Аварийное отключение</t>
  </si>
  <si>
    <t>1QF_2</t>
  </si>
  <si>
    <t>Автоматический выключатель1QF_2</t>
  </si>
  <si>
    <t>BI_153</t>
  </si>
  <si>
    <t>BI_154</t>
  </si>
  <si>
    <t>BI_155</t>
  </si>
  <si>
    <t>AI_155</t>
  </si>
  <si>
    <t>AI_156</t>
  </si>
  <si>
    <t>AI_157</t>
  </si>
  <si>
    <t>1QF_3</t>
  </si>
  <si>
    <t>Автоматический выключатель1QF_3</t>
  </si>
  <si>
    <t>BI_163</t>
  </si>
  <si>
    <t>BI_164</t>
  </si>
  <si>
    <t>BI_165</t>
  </si>
  <si>
    <t>AI_165</t>
  </si>
  <si>
    <t>AI_166</t>
  </si>
  <si>
    <t>AI_167</t>
  </si>
  <si>
    <t>1QF_29</t>
  </si>
  <si>
    <t>Автоматический выключатель1QF_29</t>
  </si>
  <si>
    <t>BI_173</t>
  </si>
  <si>
    <t>BI_174</t>
  </si>
  <si>
    <t>BI_175</t>
  </si>
  <si>
    <t>AI_175</t>
  </si>
  <si>
    <t>AI_176</t>
  </si>
  <si>
    <t>AI_177</t>
  </si>
  <si>
    <t>1QF_30</t>
  </si>
  <si>
    <t>Автоматический выключатель1QF_30</t>
  </si>
  <si>
    <t>BI_183</t>
  </si>
  <si>
    <t>BI_184</t>
  </si>
  <si>
    <t>BI_185</t>
  </si>
  <si>
    <t>AI_185</t>
  </si>
  <si>
    <t>AI_186</t>
  </si>
  <si>
    <t>AI_187</t>
  </si>
  <si>
    <t>1QF_4</t>
  </si>
  <si>
    <t>Автоматический выключатель1QF_4</t>
  </si>
  <si>
    <t>BI_193</t>
  </si>
  <si>
    <t>BI_194</t>
  </si>
  <si>
    <t>BI_195</t>
  </si>
  <si>
    <t>AI_195</t>
  </si>
  <si>
    <t>AI_196</t>
  </si>
  <si>
    <t>AI_197</t>
  </si>
  <si>
    <t>1QF_5</t>
  </si>
  <si>
    <t>Автоматический выключатель1QF_5</t>
  </si>
  <si>
    <t>BI_203</t>
  </si>
  <si>
    <t>BI_204</t>
  </si>
  <si>
    <t>BI_205</t>
  </si>
  <si>
    <t>AI_205</t>
  </si>
  <si>
    <t>AI_206</t>
  </si>
  <si>
    <t>AI_207</t>
  </si>
  <si>
    <t>1QF_6</t>
  </si>
  <si>
    <t>Автоматический выключатель1QF_6</t>
  </si>
  <si>
    <t>BI_213</t>
  </si>
  <si>
    <t>BI_214</t>
  </si>
  <si>
    <t>BI_215</t>
  </si>
  <si>
    <t>AI_215</t>
  </si>
  <si>
    <t>AI_216</t>
  </si>
  <si>
    <t>AI_217</t>
  </si>
  <si>
    <t>1QF_7</t>
  </si>
  <si>
    <t>Автоматический выключатель1QF_7</t>
  </si>
  <si>
    <t>BI_223</t>
  </si>
  <si>
    <t>BI_224</t>
  </si>
  <si>
    <t>BI_225</t>
  </si>
  <si>
    <t>AI_225</t>
  </si>
  <si>
    <t>AI_226</t>
  </si>
  <si>
    <t>AI_227</t>
  </si>
  <si>
    <t>1QF_8</t>
  </si>
  <si>
    <t>Автоматический выключатель1QF_8</t>
  </si>
  <si>
    <t>BI_233</t>
  </si>
  <si>
    <t>BI_234</t>
  </si>
  <si>
    <t>BI_235</t>
  </si>
  <si>
    <t>AI_235</t>
  </si>
  <si>
    <t>AI_236</t>
  </si>
  <si>
    <t>AI_237</t>
  </si>
  <si>
    <t>1QF_9</t>
  </si>
  <si>
    <t>Автоматический выключатель1QF_9</t>
  </si>
  <si>
    <t>BI_243</t>
  </si>
  <si>
    <t>BI_244</t>
  </si>
  <si>
    <t>BI_245</t>
  </si>
  <si>
    <t>AI_245</t>
  </si>
  <si>
    <t>AI_246</t>
  </si>
  <si>
    <t>AI_247</t>
  </si>
  <si>
    <t>1QF_10</t>
  </si>
  <si>
    <t>Автоматический выключатель1QF_10</t>
  </si>
  <si>
    <t>BI_253</t>
  </si>
  <si>
    <t>BI_254</t>
  </si>
  <si>
    <t>BI_255</t>
  </si>
  <si>
    <t>AI_255</t>
  </si>
  <si>
    <t>AI_256</t>
  </si>
  <si>
    <t>AI_257</t>
  </si>
  <si>
    <t>1QF_11</t>
  </si>
  <si>
    <t>Автоматический выключатель1QF_11</t>
  </si>
  <si>
    <t>1QF_12</t>
  </si>
  <si>
    <t>Автоматический выключатель1QF_12</t>
  </si>
  <si>
    <t>BI_263</t>
  </si>
  <si>
    <t>BI_264</t>
  </si>
  <si>
    <t>BI_265</t>
  </si>
  <si>
    <t>AI_265</t>
  </si>
  <si>
    <t>AI_266</t>
  </si>
  <si>
    <t>AI_267</t>
  </si>
  <si>
    <t>BI_273</t>
  </si>
  <si>
    <t>BI_274</t>
  </si>
  <si>
    <t>BI_275</t>
  </si>
  <si>
    <t>AI_275</t>
  </si>
  <si>
    <t>AI_276</t>
  </si>
  <si>
    <t>AI_277</t>
  </si>
  <si>
    <t>1QF_13</t>
  </si>
  <si>
    <t>Автоматический выключатель1QF_13</t>
  </si>
  <si>
    <t>BI_283</t>
  </si>
  <si>
    <t>BI_284</t>
  </si>
  <si>
    <t>BI_285</t>
  </si>
  <si>
    <t>AI_285</t>
  </si>
  <si>
    <t>AI_286</t>
  </si>
  <si>
    <t>AI_287</t>
  </si>
  <si>
    <t>1QF_14</t>
  </si>
  <si>
    <t>Автоматический выключатель1QF_14</t>
  </si>
  <si>
    <t>BI_293</t>
  </si>
  <si>
    <t>BI_294</t>
  </si>
  <si>
    <t>BI_295</t>
  </si>
  <si>
    <t>AI_295</t>
  </si>
  <si>
    <t>AI_296</t>
  </si>
  <si>
    <t>AI_297</t>
  </si>
  <si>
    <t>1QF_15</t>
  </si>
  <si>
    <t>Автоматический выключатель1QF_15</t>
  </si>
  <si>
    <t>BI_300</t>
  </si>
  <si>
    <t>BI_301</t>
  </si>
  <si>
    <t>BI_302</t>
  </si>
  <si>
    <t>AI_300</t>
  </si>
  <si>
    <t>AI_301</t>
  </si>
  <si>
    <t>AI_302</t>
  </si>
  <si>
    <t>1QF_16</t>
  </si>
  <si>
    <t>Автоматический выключатель1QF_16</t>
  </si>
  <si>
    <t>BI_310</t>
  </si>
  <si>
    <t>BI_311</t>
  </si>
  <si>
    <t>BI_312</t>
  </si>
  <si>
    <t>AI_310</t>
  </si>
  <si>
    <t>AI_311</t>
  </si>
  <si>
    <t>AI_312</t>
  </si>
  <si>
    <t>1QF_17</t>
  </si>
  <si>
    <t>Автоматический выключатель1QF_17</t>
  </si>
  <si>
    <t>1QF_18</t>
  </si>
  <si>
    <t>Автоматический выключатель1QF_18</t>
  </si>
  <si>
    <t>1QF_19</t>
  </si>
  <si>
    <t>Автоматический выключатель1QF_19</t>
  </si>
  <si>
    <t>BI_320</t>
  </si>
  <si>
    <t>BI_321</t>
  </si>
  <si>
    <t>BI_322</t>
  </si>
  <si>
    <t>AI_320</t>
  </si>
  <si>
    <t>AI_321</t>
  </si>
  <si>
    <t>AI_322</t>
  </si>
  <si>
    <t>BI_330</t>
  </si>
  <si>
    <t>BI_331</t>
  </si>
  <si>
    <t>BI_332</t>
  </si>
  <si>
    <t>AI_330</t>
  </si>
  <si>
    <t>AI_331</t>
  </si>
  <si>
    <t>AI_332</t>
  </si>
  <si>
    <t>BI_340</t>
  </si>
  <si>
    <t>BI_341</t>
  </si>
  <si>
    <t>BI_342</t>
  </si>
  <si>
    <t>AI_340</t>
  </si>
  <si>
    <t>AI_341</t>
  </si>
  <si>
    <t>AI_342</t>
  </si>
  <si>
    <t>1QF_20</t>
  </si>
  <si>
    <t>Автоматический выключатель1QF_20</t>
  </si>
  <si>
    <t>BI_350</t>
  </si>
  <si>
    <t>BI_351</t>
  </si>
  <si>
    <t>BI_352</t>
  </si>
  <si>
    <t>AI_350</t>
  </si>
  <si>
    <t>AI_351</t>
  </si>
  <si>
    <t>AI_352</t>
  </si>
  <si>
    <t>1QF_21</t>
  </si>
  <si>
    <t>Автоматический выключатель1QF_21</t>
  </si>
  <si>
    <t>1QF_22</t>
  </si>
  <si>
    <t>Автоматический выключатель1QF_22</t>
  </si>
  <si>
    <t>BI_360</t>
  </si>
  <si>
    <t>BI_361</t>
  </si>
  <si>
    <t>BI_362</t>
  </si>
  <si>
    <t>AI_360</t>
  </si>
  <si>
    <t>AI_361</t>
  </si>
  <si>
    <t>AI_362</t>
  </si>
  <si>
    <t>BI_370</t>
  </si>
  <si>
    <t>BI_371</t>
  </si>
  <si>
    <t>BI_372</t>
  </si>
  <si>
    <t>AI_370</t>
  </si>
  <si>
    <t>AI_371</t>
  </si>
  <si>
    <t>AI_372</t>
  </si>
  <si>
    <t>1QF_23</t>
  </si>
  <si>
    <t>Автоматический выключатель1QF_23</t>
  </si>
  <si>
    <t>BI_380</t>
  </si>
  <si>
    <t>BI_381</t>
  </si>
  <si>
    <t>BI_382</t>
  </si>
  <si>
    <t>AI_380</t>
  </si>
  <si>
    <t>AI_381</t>
  </si>
  <si>
    <t>AI_382</t>
  </si>
  <si>
    <t>1QF_24</t>
  </si>
  <si>
    <t>Автоматический выключатель1QF_24</t>
  </si>
  <si>
    <t>1QF_25</t>
  </si>
  <si>
    <t>Автоматический выключатель1QF_25</t>
  </si>
  <si>
    <t>BI_390</t>
  </si>
  <si>
    <t>BI_391</t>
  </si>
  <si>
    <t>BI_392</t>
  </si>
  <si>
    <t>AI_390</t>
  </si>
  <si>
    <t>AI_391</t>
  </si>
  <si>
    <t>AI_392</t>
  </si>
  <si>
    <t>BI_400</t>
  </si>
  <si>
    <t>BI_401</t>
  </si>
  <si>
    <t>BI_402</t>
  </si>
  <si>
    <t>AI_400</t>
  </si>
  <si>
    <t>AI_401</t>
  </si>
  <si>
    <t>AI_402</t>
  </si>
  <si>
    <t>1QF_26</t>
  </si>
  <si>
    <t>Автоматический выключатель1QF_26</t>
  </si>
  <si>
    <t>SECTION_2</t>
  </si>
  <si>
    <t>SECTION_1</t>
  </si>
  <si>
    <t>Ячейка 2  (10kV)</t>
  </si>
  <si>
    <t>Ячейка 3 (10kV)</t>
  </si>
  <si>
    <t>Ячейка 4 (10kV)</t>
  </si>
  <si>
    <t>Ячейка 5 (10kV)</t>
  </si>
  <si>
    <t>Ячейка 7 (10kV)</t>
  </si>
  <si>
    <t>Ячейка 8 (10kV)</t>
  </si>
  <si>
    <t>Ячейка 9 (10kV)</t>
  </si>
  <si>
    <t>Секция  №1 (0.4kV)</t>
  </si>
  <si>
    <t>Секция №2 (0.4kV)</t>
  </si>
  <si>
    <t>BI_410</t>
  </si>
  <si>
    <t>BI_411</t>
  </si>
  <si>
    <t>BI_412</t>
  </si>
  <si>
    <t>AI_410</t>
  </si>
  <si>
    <t>AI_411</t>
  </si>
  <si>
    <t>AI_412</t>
  </si>
  <si>
    <t>2QF_1</t>
  </si>
  <si>
    <t>Автоматический выключатель2QF_1</t>
  </si>
  <si>
    <t>BI_420</t>
  </si>
  <si>
    <t>BI_421</t>
  </si>
  <si>
    <t>BI_422</t>
  </si>
  <si>
    <t>AI_420</t>
  </si>
  <si>
    <t>AI_421</t>
  </si>
  <si>
    <t>AI_422</t>
  </si>
  <si>
    <t>2QF_2</t>
  </si>
  <si>
    <t>Автоматический выключатель2QF_2</t>
  </si>
  <si>
    <t>BI_430</t>
  </si>
  <si>
    <t>BI_431</t>
  </si>
  <si>
    <t>BI_432</t>
  </si>
  <si>
    <t>AI_430</t>
  </si>
  <si>
    <t>AI_431</t>
  </si>
  <si>
    <t>AI_432</t>
  </si>
  <si>
    <t>2QF_3</t>
  </si>
  <si>
    <t>Автоматический выключатель2QF_3</t>
  </si>
  <si>
    <t>BI_440</t>
  </si>
  <si>
    <t>BI_441</t>
  </si>
  <si>
    <t>BI_442</t>
  </si>
  <si>
    <t>AI_440</t>
  </si>
  <si>
    <t>AI_441</t>
  </si>
  <si>
    <t>AI_442</t>
  </si>
  <si>
    <t>2QF_29</t>
  </si>
  <si>
    <t>Автоматический выключатель2QF_29</t>
  </si>
  <si>
    <t>BI_450</t>
  </si>
  <si>
    <t>BI_451</t>
  </si>
  <si>
    <t>BI_452</t>
  </si>
  <si>
    <t>AI_450</t>
  </si>
  <si>
    <t>AI_451</t>
  </si>
  <si>
    <t>AI_452</t>
  </si>
  <si>
    <t>2QF_30</t>
  </si>
  <si>
    <t>Автоматический выключатель2QF_30</t>
  </si>
  <si>
    <t>BI_460</t>
  </si>
  <si>
    <t>BI_461</t>
  </si>
  <si>
    <t>BI_462</t>
  </si>
  <si>
    <t>AI_460</t>
  </si>
  <si>
    <t>AI_461</t>
  </si>
  <si>
    <t>AI_462</t>
  </si>
  <si>
    <t>BI_470</t>
  </si>
  <si>
    <t>BI_471</t>
  </si>
  <si>
    <t>BI_472</t>
  </si>
  <si>
    <t>AI_470</t>
  </si>
  <si>
    <t>AI_471</t>
  </si>
  <si>
    <t>AI_472</t>
  </si>
  <si>
    <t>2QF_4</t>
  </si>
  <si>
    <t>Автоматический выключатель2QF_4</t>
  </si>
  <si>
    <t>2QF_5</t>
  </si>
  <si>
    <t>Автоматический выключатель2QF_5</t>
  </si>
  <si>
    <t>BI_480</t>
  </si>
  <si>
    <t>BI_481</t>
  </si>
  <si>
    <t>BI_482</t>
  </si>
  <si>
    <t>AI_480</t>
  </si>
  <si>
    <t>AI_481</t>
  </si>
  <si>
    <t>AI_482</t>
  </si>
  <si>
    <t>2QF_6</t>
  </si>
  <si>
    <t>Автоматический выключатель2QF_6</t>
  </si>
  <si>
    <t>BI_490</t>
  </si>
  <si>
    <t>BI_491</t>
  </si>
  <si>
    <t>BI_492</t>
  </si>
  <si>
    <t>AI_490</t>
  </si>
  <si>
    <t>AI_491</t>
  </si>
  <si>
    <t>AI_492</t>
  </si>
  <si>
    <t>2QF_7</t>
  </si>
  <si>
    <t>Автоматический выключатель2QF_7</t>
  </si>
  <si>
    <t>BI_500</t>
  </si>
  <si>
    <t>BI_501</t>
  </si>
  <si>
    <t>BI_502</t>
  </si>
  <si>
    <t>AI_500</t>
  </si>
  <si>
    <t>AI_501</t>
  </si>
  <si>
    <t>AI_502</t>
  </si>
  <si>
    <t>BI_510</t>
  </si>
  <si>
    <t>BI_511</t>
  </si>
  <si>
    <t>BI_512</t>
  </si>
  <si>
    <t>AI_510</t>
  </si>
  <si>
    <t>AI_511</t>
  </si>
  <si>
    <t>AI_512</t>
  </si>
  <si>
    <t>2QF_8</t>
  </si>
  <si>
    <t>Автоматический выключатель2QF_8</t>
  </si>
  <si>
    <t>2QF_9</t>
  </si>
  <si>
    <t>Автоматический выключатель2QF_9</t>
  </si>
  <si>
    <t>BI_520</t>
  </si>
  <si>
    <t>BI_521</t>
  </si>
  <si>
    <t>BI_522</t>
  </si>
  <si>
    <t>AI_520</t>
  </si>
  <si>
    <t>AI_521</t>
  </si>
  <si>
    <t>AI_522</t>
  </si>
  <si>
    <t>2QF_10</t>
  </si>
  <si>
    <t>Автоматический выключатель2QF_10</t>
  </si>
  <si>
    <t>BI_530</t>
  </si>
  <si>
    <t>BI_531</t>
  </si>
  <si>
    <t>BI_532</t>
  </si>
  <si>
    <t>AI_530</t>
  </si>
  <si>
    <t>AI_531</t>
  </si>
  <si>
    <t>AI_532</t>
  </si>
  <si>
    <t>2QF_11</t>
  </si>
  <si>
    <t>Автоматический выключатель2QF_11</t>
  </si>
  <si>
    <t>BI_540</t>
  </si>
  <si>
    <t>BI_541</t>
  </si>
  <si>
    <t>BI_542</t>
  </si>
  <si>
    <t>AI_540</t>
  </si>
  <si>
    <t>AI_541</t>
  </si>
  <si>
    <t>AI_542</t>
  </si>
  <si>
    <t>2QF_12</t>
  </si>
  <si>
    <t>Автоматический выключатель2QF_12</t>
  </si>
  <si>
    <t>BI_550</t>
  </si>
  <si>
    <t>BI_551</t>
  </si>
  <si>
    <t>BI_552</t>
  </si>
  <si>
    <t>AI_550</t>
  </si>
  <si>
    <t>AI_551</t>
  </si>
  <si>
    <t>AI_552</t>
  </si>
  <si>
    <t>2QF_13</t>
  </si>
  <si>
    <t>Автоматический выключатель2QF_13</t>
  </si>
  <si>
    <t>BI_560</t>
  </si>
  <si>
    <t>BI_561</t>
  </si>
  <si>
    <t>BI_562</t>
  </si>
  <si>
    <t>AI_560</t>
  </si>
  <si>
    <t>AI_561</t>
  </si>
  <si>
    <t>AI_562</t>
  </si>
  <si>
    <t>2QF_14</t>
  </si>
  <si>
    <t>Автоматический выключатель2QF_14</t>
  </si>
  <si>
    <t>BI_570</t>
  </si>
  <si>
    <t>BI_571</t>
  </si>
  <si>
    <t>BI_572</t>
  </si>
  <si>
    <t>AI_570</t>
  </si>
  <si>
    <t>AI_571</t>
  </si>
  <si>
    <t>AI_572</t>
  </si>
  <si>
    <t>2QF_15</t>
  </si>
  <si>
    <t>Автоматический выключатель2QF_15</t>
  </si>
  <si>
    <t>BI_580</t>
  </si>
  <si>
    <t>BI_581</t>
  </si>
  <si>
    <t>BI_582</t>
  </si>
  <si>
    <t>AI_580</t>
  </si>
  <si>
    <t>AI_581</t>
  </si>
  <si>
    <t>AI_582</t>
  </si>
  <si>
    <t>2QF_16</t>
  </si>
  <si>
    <t>Автоматический выключатель2QF_16</t>
  </si>
  <si>
    <t>BI_590</t>
  </si>
  <si>
    <t>BI_591</t>
  </si>
  <si>
    <t>BI_592</t>
  </si>
  <si>
    <t>AI_590</t>
  </si>
  <si>
    <t>AI_591</t>
  </si>
  <si>
    <t>AI_592</t>
  </si>
  <si>
    <t>2QF_17</t>
  </si>
  <si>
    <t>Автоматический выключатель2QF_17</t>
  </si>
  <si>
    <t>BI_600</t>
  </si>
  <si>
    <t>BI_601</t>
  </si>
  <si>
    <t>BI_602</t>
  </si>
  <si>
    <t>AI_600</t>
  </si>
  <si>
    <t>AI_601</t>
  </si>
  <si>
    <t>AI_602</t>
  </si>
  <si>
    <t>2QF_18</t>
  </si>
  <si>
    <t>Автоматический выключатель2QF_18</t>
  </si>
  <si>
    <t>BI_610</t>
  </si>
  <si>
    <t>BI_611</t>
  </si>
  <si>
    <t>BI_612</t>
  </si>
  <si>
    <t>AI_610</t>
  </si>
  <si>
    <t>AI_611</t>
  </si>
  <si>
    <t>AI_612</t>
  </si>
  <si>
    <t>2QF_19</t>
  </si>
  <si>
    <t>Автоматический выключатель2QF_19</t>
  </si>
  <si>
    <t>BI_620</t>
  </si>
  <si>
    <t>BI_621</t>
  </si>
  <si>
    <t>BI_622</t>
  </si>
  <si>
    <t>AI_620</t>
  </si>
  <si>
    <t>AI_621</t>
  </si>
  <si>
    <t>AI_622</t>
  </si>
  <si>
    <t>2QF_20</t>
  </si>
  <si>
    <t>Автоматический выключатель2QF_20</t>
  </si>
  <si>
    <t>BI_630</t>
  </si>
  <si>
    <t>BI_631</t>
  </si>
  <si>
    <t>BI_632</t>
  </si>
  <si>
    <t>AI_630</t>
  </si>
  <si>
    <t>AI_631</t>
  </si>
  <si>
    <t>AI_632</t>
  </si>
  <si>
    <t>2QF_21</t>
  </si>
  <si>
    <t>Автоматический выключатель2QF_21</t>
  </si>
  <si>
    <t>BI_640</t>
  </si>
  <si>
    <t>BI_641</t>
  </si>
  <si>
    <t>BI_642</t>
  </si>
  <si>
    <t>AI_640</t>
  </si>
  <si>
    <t>AI_641</t>
  </si>
  <si>
    <t>AI_642</t>
  </si>
  <si>
    <t>2QF_22</t>
  </si>
  <si>
    <t>Автоматический выключатель2QF_22</t>
  </si>
  <si>
    <t>BI_650</t>
  </si>
  <si>
    <t>BI_651</t>
  </si>
  <si>
    <t>BI_652</t>
  </si>
  <si>
    <t>AI_650</t>
  </si>
  <si>
    <t>AI_651</t>
  </si>
  <si>
    <t>AI_652</t>
  </si>
  <si>
    <t>2QF_23</t>
  </si>
  <si>
    <t>Автоматический выключатель2QF_23</t>
  </si>
  <si>
    <t>BI_660</t>
  </si>
  <si>
    <t>BI_661</t>
  </si>
  <si>
    <t>BI_662</t>
  </si>
  <si>
    <t>AI_660</t>
  </si>
  <si>
    <t>AI_661</t>
  </si>
  <si>
    <t>AI_662</t>
  </si>
  <si>
    <t>2QF_24</t>
  </si>
  <si>
    <t>Автоматический выключатель2QF_24</t>
  </si>
  <si>
    <t>BI_670</t>
  </si>
  <si>
    <t>BI_671</t>
  </si>
  <si>
    <t>BI_672</t>
  </si>
  <si>
    <t>AI_670</t>
  </si>
  <si>
    <t>AI_671</t>
  </si>
  <si>
    <t>AI_672</t>
  </si>
  <si>
    <t>2QF_25</t>
  </si>
  <si>
    <t>BI_680</t>
  </si>
  <si>
    <t>BI_681</t>
  </si>
  <si>
    <t>BI_682</t>
  </si>
  <si>
    <t>AI_680</t>
  </si>
  <si>
    <t>AI_681</t>
  </si>
  <si>
    <t>AI_682</t>
  </si>
  <si>
    <t>2QF_26</t>
  </si>
  <si>
    <t>Автоматический выключатель2QF_25</t>
  </si>
  <si>
    <t>Автоматический выключатель2QF_26</t>
  </si>
  <si>
    <t>BI_690</t>
  </si>
  <si>
    <t>BI_691</t>
  </si>
  <si>
    <t>BI_692</t>
  </si>
  <si>
    <t>AI_690</t>
  </si>
  <si>
    <t>AI_691</t>
  </si>
  <si>
    <t>AI_692</t>
  </si>
  <si>
    <t>AI_700</t>
  </si>
  <si>
    <t>AI_701</t>
  </si>
  <si>
    <t>AI_702</t>
  </si>
  <si>
    <t>AI_703</t>
  </si>
  <si>
    <t xml:space="preserve">Температура в РУ 10 кВ. </t>
  </si>
  <si>
    <t>Температура в РУ 0.4 кВ.</t>
  </si>
  <si>
    <t xml:space="preserve">Температура в помещении трансформатора 1. </t>
  </si>
  <si>
    <t xml:space="preserve">Температура в помещении трансформатора 2. </t>
  </si>
  <si>
    <t>TP_1002</t>
  </si>
  <si>
    <t>Ventilation</t>
  </si>
  <si>
    <t>AHU_01</t>
  </si>
  <si>
    <t>Приточно-вытяжная машина №1</t>
  </si>
  <si>
    <t>Ручное</t>
  </si>
  <si>
    <t>Авто</t>
  </si>
  <si>
    <t>Циркуляционный насос в ГК авто</t>
  </si>
  <si>
    <t>Циркуляционный насос в ГК статус</t>
  </si>
  <si>
    <t>Выкл</t>
  </si>
  <si>
    <t>Вкл</t>
  </si>
  <si>
    <t>Температура воды в контуре отопления датчик</t>
  </si>
  <si>
    <t xml:space="preserve"> </t>
  </si>
  <si>
    <t>Приточный вентилятор авто</t>
  </si>
  <si>
    <t>Вытяжной вентилятор авто</t>
  </si>
  <si>
    <t>Норма</t>
  </si>
  <si>
    <t>Авария</t>
  </si>
  <si>
    <t>Приточный вентилятор  дифференциальное давление датчик</t>
  </si>
  <si>
    <t>Вытяжной вентилятор  дифференциальное давление</t>
  </si>
  <si>
    <t>Температура приточного воздуха датчик</t>
  </si>
  <si>
    <t>0.3</t>
  </si>
  <si>
    <t>Температура вытяжного воздуха датчик</t>
  </si>
  <si>
    <t>Защита от разморозки (термостат)</t>
  </si>
  <si>
    <t>Клапан отопления управление</t>
  </si>
  <si>
    <t>Циркуляционный насос в ГК управление</t>
  </si>
  <si>
    <t>Фильтр приточного воздуха G (грубый) загрязнён</t>
  </si>
  <si>
    <t>Тревога</t>
  </si>
  <si>
    <t>Запуск системы</t>
  </si>
  <si>
    <t xml:space="preserve">Общая неисправность  </t>
  </si>
  <si>
    <t>Приточный вентилятор обрыв ремня</t>
  </si>
  <si>
    <t>Вытяжной вентилятор обрыв ремня</t>
  </si>
  <si>
    <t>Циркуляционный насос в ГК авария</t>
  </si>
  <si>
    <t>Заданная температура воздуха в комфортном режиме</t>
  </si>
  <si>
    <t>Пожарная тревога</t>
  </si>
  <si>
    <t>Режим работы системы</t>
  </si>
  <si>
    <t xml:space="preserve">Тепловой режим системы Зима/Лето   </t>
  </si>
  <si>
    <t>Лето</t>
  </si>
  <si>
    <t>Зима</t>
  </si>
  <si>
    <t>ПЛК BACnet</t>
  </si>
  <si>
    <t>BI_22312</t>
  </si>
  <si>
    <t>BI_22905</t>
  </si>
  <si>
    <t>BI_22303</t>
  </si>
  <si>
    <t>BO_22315</t>
  </si>
  <si>
    <t>BI_22402</t>
  </si>
  <si>
    <t>BI_22407</t>
  </si>
  <si>
    <t>AI_22401</t>
  </si>
  <si>
    <t>AI_22406</t>
  </si>
  <si>
    <t>AI_22412</t>
  </si>
  <si>
    <t>Температура воздуха в камере смешивания датчик</t>
  </si>
  <si>
    <t>AI_22408</t>
  </si>
  <si>
    <t>Качество вытяжного воздуха CO2 датчик</t>
  </si>
  <si>
    <t>AI_22404</t>
  </si>
  <si>
    <t>AO_22414</t>
  </si>
  <si>
    <t>AO_22415</t>
  </si>
  <si>
    <t>Заслонка приточного вентилятора управление</t>
  </si>
  <si>
    <t>BI_22615</t>
  </si>
  <si>
    <t>AI_27501</t>
  </si>
  <si>
    <t>Приточный вентилятор скорость</t>
  </si>
  <si>
    <t>AO_27500</t>
  </si>
  <si>
    <t>Приточный вентилятор пропорциональное управление</t>
  </si>
  <si>
    <t>BI_27503</t>
  </si>
  <si>
    <t>Приточный вентилятор ПЧ авария</t>
  </si>
  <si>
    <t>BI_27504</t>
  </si>
  <si>
    <t>AI_27506</t>
  </si>
  <si>
    <t>Вытяжной вентилятор скорость</t>
  </si>
  <si>
    <t>AO_27505</t>
  </si>
  <si>
    <t>Вытяжной вентилятор пропорциональное управление</t>
  </si>
  <si>
    <t>BI_27508</t>
  </si>
  <si>
    <t>Вытяжной вентилятор ПЧ авария</t>
  </si>
  <si>
    <t>BI_27509</t>
  </si>
  <si>
    <t>BO_22430</t>
  </si>
  <si>
    <t>BI_22438</t>
  </si>
  <si>
    <t>BI_22434</t>
  </si>
  <si>
    <t>BI_22435</t>
  </si>
  <si>
    <t>BI_22440</t>
  </si>
  <si>
    <t>AO_22431</t>
  </si>
  <si>
    <t>BO_22439</t>
  </si>
  <si>
    <t>MO_22499</t>
  </si>
  <si>
    <t>BO_22437</t>
  </si>
  <si>
    <t>BO_601</t>
  </si>
  <si>
    <t>Старт ПЧ приточки</t>
  </si>
  <si>
    <t>BO_602</t>
  </si>
  <si>
    <t>Старт ПЧ вытяжки</t>
  </si>
  <si>
    <t>AHU_02</t>
  </si>
  <si>
    <t>Статус вентилятора</t>
  </si>
  <si>
    <t>Вентилятор авто</t>
  </si>
  <si>
    <t>Вентилятор авария</t>
  </si>
  <si>
    <t>Включение вентилятора</t>
  </si>
  <si>
    <t>Статус шиберная заслонка</t>
  </si>
  <si>
    <t>Авария шиберной заслонки</t>
  </si>
  <si>
    <t>BI_3000</t>
  </si>
  <si>
    <t>BI_3001</t>
  </si>
  <si>
    <t>BI_3002</t>
  </si>
  <si>
    <t>BI_3003</t>
  </si>
  <si>
    <t>BI_3004</t>
  </si>
  <si>
    <t>BI_3005</t>
  </si>
  <si>
    <t>VENTILATOR 1</t>
  </si>
  <si>
    <t>Вытяжной вентилятор №1</t>
  </si>
  <si>
    <t>VENTILATOR 2</t>
  </si>
  <si>
    <t>VENTILATOR 3</t>
  </si>
  <si>
    <t>VENTILATOR 4</t>
  </si>
  <si>
    <t>BI_3010</t>
  </si>
  <si>
    <t>BI_3011</t>
  </si>
  <si>
    <t>BI_3012</t>
  </si>
  <si>
    <t>BI_3013</t>
  </si>
  <si>
    <t>BI_3014</t>
  </si>
  <si>
    <t>BI_3015</t>
  </si>
  <si>
    <t>BI_3020</t>
  </si>
  <si>
    <t>BI_3021</t>
  </si>
  <si>
    <t>BI_3022</t>
  </si>
  <si>
    <t>BI_3023</t>
  </si>
  <si>
    <t>BI_3024</t>
  </si>
  <si>
    <t>BI_3025</t>
  </si>
  <si>
    <t>BI_3030</t>
  </si>
  <si>
    <t>BI_3031</t>
  </si>
  <si>
    <t>BI_3032</t>
  </si>
  <si>
    <t>BI_3033</t>
  </si>
  <si>
    <t>BI_3034</t>
  </si>
  <si>
    <t>BI_3035</t>
  </si>
  <si>
    <t>ITP</t>
  </si>
  <si>
    <t>Вытяжной вентилятор №3</t>
  </si>
  <si>
    <t>Трансформаторная подстанция №1</t>
  </si>
  <si>
    <t>Electricity</t>
  </si>
  <si>
    <t>Электроснабжение</t>
  </si>
  <si>
    <t>Heat_supply</t>
  </si>
  <si>
    <t>Теплоснабжение</t>
  </si>
  <si>
    <t>WC_WS</t>
  </si>
  <si>
    <t>Водоснабжение и водоотведение</t>
  </si>
  <si>
    <t>RetFans</t>
  </si>
  <si>
    <t>PropertyList-371 адрес регистра</t>
  </si>
  <si>
    <t>PropertyList-371 Количество регистров для чтения</t>
  </si>
  <si>
    <t>PropertyList-371 Функция для чтения регистра</t>
  </si>
  <si>
    <t>PropertyList-371Функция для записи в регистр</t>
  </si>
  <si>
    <t>PropertyList-371 Тип данных</t>
  </si>
  <si>
    <t>PropertyList-371 Длина данных в битах</t>
  </si>
  <si>
    <t>PropertyList-371 Бит регистра</t>
  </si>
  <si>
    <t>PropertyList-371 Извлекаемые данные из массива/Номер слова</t>
  </si>
  <si>
    <t>PropertyList-371 Коэфф. Преобразования(делитиь значение на него)</t>
  </si>
  <si>
    <t>371.modbus.address</t>
  </si>
  <si>
    <t>371.modbus.quantity</t>
  </si>
  <si>
    <t>371.modbus.functionRead</t>
  </si>
  <si>
    <t>371.modbus.functionWrite</t>
  </si>
  <si>
    <t>371.modbus.dataType</t>
  </si>
  <si>
    <t>371.modbus.dataLenght</t>
  </si>
  <si>
    <t>371.modbus.bit</t>
  </si>
  <si>
    <t>371.modbus.word</t>
  </si>
  <si>
    <t>371.modbus.scale</t>
  </si>
  <si>
    <t>0x03</t>
  </si>
  <si>
    <t>BOOL</t>
  </si>
  <si>
    <t>INT</t>
  </si>
  <si>
    <t>0x04</t>
  </si>
  <si>
    <t>FLOAT</t>
  </si>
  <si>
    <t>KNS</t>
  </si>
  <si>
    <t>Канализационная насосная станция</t>
  </si>
  <si>
    <t>FIT1</t>
  </si>
  <si>
    <t>Расход</t>
  </si>
  <si>
    <t>KNS5_WQE-1</t>
  </si>
  <si>
    <t>FIT2</t>
  </si>
  <si>
    <t>KNS5_WQE-2</t>
  </si>
  <si>
    <t>Alarm</t>
  </si>
  <si>
    <t>inactive</t>
  </si>
  <si>
    <t>Ctrl</t>
  </si>
  <si>
    <t>Управление</t>
  </si>
  <si>
    <t>KNS5_MKO-CONTROL</t>
  </si>
  <si>
    <t>Alarm1</t>
  </si>
  <si>
    <t>active</t>
  </si>
  <si>
    <t>KNS5_MKO-ALARM</t>
  </si>
  <si>
    <t>Открыта дверца</t>
  </si>
  <si>
    <t>Pres</t>
  </si>
  <si>
    <t>Давл. воздуха в канале</t>
  </si>
  <si>
    <t>Start</t>
  </si>
  <si>
    <t>Запуск</t>
  </si>
  <si>
    <t>KNS5_GK-START</t>
  </si>
  <si>
    <t>AlarmN</t>
  </si>
  <si>
    <t>Нет сети</t>
  </si>
  <si>
    <t>KNS5_GK-STOP</t>
  </si>
  <si>
    <t>DOP2</t>
  </si>
  <si>
    <t>KNS5_GK-ALARM</t>
  </si>
  <si>
    <t>Stop</t>
  </si>
  <si>
    <t>Останов</t>
  </si>
  <si>
    <t>PI2</t>
  </si>
  <si>
    <t>Давление 2</t>
  </si>
  <si>
    <t>5.266250</t>
  </si>
  <si>
    <t>KNS5_PE2-STSTUS</t>
  </si>
  <si>
    <t>Al1</t>
  </si>
  <si>
    <t>Авария Н1</t>
  </si>
  <si>
    <t>Al2</t>
  </si>
  <si>
    <t>Авария Н2</t>
  </si>
  <si>
    <t>Al3</t>
  </si>
  <si>
    <t>Авария Н3</t>
  </si>
  <si>
    <t>Общая Авария</t>
  </si>
  <si>
    <t>Over</t>
  </si>
  <si>
    <t>Переполнение</t>
  </si>
  <si>
    <t>Work1</t>
  </si>
  <si>
    <t>Работа Н1</t>
  </si>
  <si>
    <t>KNS5_N1-STATUS</t>
  </si>
  <si>
    <t>Work2</t>
  </si>
  <si>
    <t>Работа Н2</t>
  </si>
  <si>
    <t>KNS5_N2-STATUS</t>
  </si>
  <si>
    <t>Work3</t>
  </si>
  <si>
    <t>Работа Н3</t>
  </si>
  <si>
    <t>KNS5_N3-STATUS</t>
  </si>
  <si>
    <t>Per1</t>
  </si>
  <si>
    <t>KNS5_LEVEL-HI-ALARM</t>
  </si>
  <si>
    <t>AlaP1</t>
  </si>
  <si>
    <t>Неисправность Н1</t>
  </si>
  <si>
    <t>KNS5_N1-ALARM</t>
  </si>
  <si>
    <t>AlaP2</t>
  </si>
  <si>
    <t>Неисправность Н2</t>
  </si>
  <si>
    <t>KNS5_N2-ALARM</t>
  </si>
  <si>
    <t>AlaP3</t>
  </si>
  <si>
    <t>Неисправность Н3</t>
  </si>
  <si>
    <t>KNS5_N3-ALARM</t>
  </si>
  <si>
    <t>Общая неисправность</t>
  </si>
  <si>
    <t>KNS5_COM-ALARM</t>
  </si>
  <si>
    <t>LOS</t>
  </si>
  <si>
    <t>Локальные очистные сооружения поверхностного стока</t>
  </si>
  <si>
    <t>2_Vlm</t>
  </si>
  <si>
    <t>Расход воды на полив территории</t>
  </si>
  <si>
    <t>LOS_FQI-2-ST</t>
  </si>
  <si>
    <t>3_Vlm</t>
  </si>
  <si>
    <t>LOS_FQI-3-ST</t>
  </si>
  <si>
    <t>4_Vlm</t>
  </si>
  <si>
    <t>LOS_FQI-4-ST</t>
  </si>
  <si>
    <t>Press</t>
  </si>
  <si>
    <t>Давление</t>
  </si>
  <si>
    <t>LOS_MPC-PRESS</t>
  </si>
  <si>
    <t>State</t>
  </si>
  <si>
    <t>Режим работы</t>
  </si>
  <si>
    <t>UST</t>
  </si>
  <si>
    <t>Уставка</t>
  </si>
  <si>
    <t>ALN79</t>
  </si>
  <si>
    <t>Авария насосной станции</t>
  </si>
  <si>
    <t>LOS_MPC-ALARM</t>
  </si>
  <si>
    <t>WRN79</t>
  </si>
  <si>
    <t>Предупреждение насосной станции</t>
  </si>
  <si>
    <t>ONOFF</t>
  </si>
  <si>
    <t>Отключение/Включение</t>
  </si>
  <si>
    <t>LOS_MPC-CONTROL</t>
  </si>
  <si>
    <t>LOCREM79</t>
  </si>
  <si>
    <t>Локальное/Дистанционное</t>
  </si>
  <si>
    <t>ONN79</t>
  </si>
  <si>
    <t>Включить станцию</t>
  </si>
  <si>
    <t>LevClWt</t>
  </si>
  <si>
    <t>Уровень в резерв очищ воды</t>
  </si>
  <si>
    <t>2.520750</t>
  </si>
  <si>
    <t>LOS_CW-TANK-LEVEL</t>
  </si>
  <si>
    <t>LevSawAR</t>
  </si>
  <si>
    <t>Уров сточ вод в аккум резерв</t>
  </si>
  <si>
    <t>3.570500</t>
  </si>
  <si>
    <t>LOS_DW-ACCUM-LEVEL</t>
  </si>
  <si>
    <t>FlSl3</t>
  </si>
  <si>
    <t>Уровень SL3 (аварийный)</t>
  </si>
  <si>
    <t>LOS_SL3-STATUS</t>
  </si>
  <si>
    <t>LevelSL4</t>
  </si>
  <si>
    <t>Уровень SL4 (нижний)</t>
  </si>
  <si>
    <t>LOS_SL4-STATUS</t>
  </si>
  <si>
    <t>LevelSL5</t>
  </si>
  <si>
    <t>Уровень SL5 (рабочий 1)</t>
  </si>
  <si>
    <t>LOS_SL5-STATUS</t>
  </si>
  <si>
    <t>LevelSL6</t>
  </si>
  <si>
    <t>Уровень SL6 (рабочий 2)</t>
  </si>
  <si>
    <t>LOS_SL6-STATUS</t>
  </si>
  <si>
    <t>LevelSL7</t>
  </si>
  <si>
    <t>Уровень SL7 (максимальный)</t>
  </si>
  <si>
    <t>LOS_SL7-STATUS</t>
  </si>
  <si>
    <t>LevelSL8</t>
  </si>
  <si>
    <t>Уровень SL8 (аварийный)</t>
  </si>
  <si>
    <t>LOS_SL8-STATUS</t>
  </si>
  <si>
    <t>AlLvClWt1</t>
  </si>
  <si>
    <t>Авар уров в резерв очищ воды</t>
  </si>
  <si>
    <t>LOS_CW-TANK-LVL-ALARM</t>
  </si>
  <si>
    <t>AlLvSwAR1</t>
  </si>
  <si>
    <t>Авар уров сточ вод в аккум резерв</t>
  </si>
  <si>
    <t>LOS_DW-ACCUM-OVERLEVEL</t>
  </si>
  <si>
    <t>H5_Al</t>
  </si>
  <si>
    <t>Авария НД5</t>
  </si>
  <si>
    <t>LOS_ND5-ALARM</t>
  </si>
  <si>
    <t>H6_Al</t>
  </si>
  <si>
    <t>Авария НД6</t>
  </si>
  <si>
    <t>LOS_ND6-ALARM</t>
  </si>
  <si>
    <t>H5_St</t>
  </si>
  <si>
    <t>Работа НД5</t>
  </si>
  <si>
    <t>LOS_ND5-STATUS</t>
  </si>
  <si>
    <t>H6_St</t>
  </si>
  <si>
    <t>Работа НД6</t>
  </si>
  <si>
    <t>LOS_ND6-STATUS</t>
  </si>
  <si>
    <t>H1WORK</t>
  </si>
  <si>
    <t>Насос 1 в работе</t>
  </si>
  <si>
    <t>H2WORK</t>
  </si>
  <si>
    <t>Насос 2 в работе</t>
  </si>
  <si>
    <t>H3_AlPm</t>
  </si>
  <si>
    <t>Авария насоса Н3</t>
  </si>
  <si>
    <t>LOS_N3-ALARM</t>
  </si>
  <si>
    <t>H4_AlPm</t>
  </si>
  <si>
    <t>Авария насоса Н4</t>
  </si>
  <si>
    <t>LOS_N4-ALARM</t>
  </si>
  <si>
    <t>H3_StPm</t>
  </si>
  <si>
    <t>Работа насоса Н3</t>
  </si>
  <si>
    <t>LOS_N3-STATUS</t>
  </si>
  <si>
    <t>H4_StPm</t>
  </si>
  <si>
    <t>Работа насоса Н4</t>
  </si>
  <si>
    <t>LOS_N4-STATUS</t>
  </si>
  <si>
    <t>Al</t>
  </si>
  <si>
    <t>LOS_UFO-1-ALARM</t>
  </si>
  <si>
    <t>Ready</t>
  </si>
  <si>
    <t>Готовность</t>
  </si>
  <si>
    <t>LOS_UFO-1-READY</t>
  </si>
  <si>
    <t>RemCt</t>
  </si>
  <si>
    <t>Дистанц управл</t>
  </si>
  <si>
    <t>LOS_UFO-1-DIST-CONTROL</t>
  </si>
  <si>
    <t>Warn</t>
  </si>
  <si>
    <t>Предупреждение</t>
  </si>
  <si>
    <t>Star</t>
  </si>
  <si>
    <t>Пуск</t>
  </si>
  <si>
    <t>LOS_UFO-1-START</t>
  </si>
  <si>
    <t>Стоп</t>
  </si>
  <si>
    <t>LOS_UFO-1-STOP</t>
  </si>
  <si>
    <t>EN</t>
  </si>
  <si>
    <t>Разрешить работу</t>
  </si>
  <si>
    <t>LOS_UFO-2-ALARM</t>
  </si>
  <si>
    <t>LOS_UFO-2-READY</t>
  </si>
  <si>
    <t>Rem</t>
  </si>
  <si>
    <t>LOS_UFO-2-DIST-CONTROL</t>
  </si>
  <si>
    <t>LOS_UFO-2-START</t>
  </si>
  <si>
    <t>LOS_UFO-2-STOP</t>
  </si>
  <si>
    <t>sensor_te_2</t>
  </si>
  <si>
    <t>sensor_te_1</t>
  </si>
  <si>
    <t>sensor_te_3</t>
  </si>
  <si>
    <t>sensor_te_4</t>
  </si>
  <si>
    <t>sensor_te_5</t>
  </si>
  <si>
    <t>sensor_te_6</t>
  </si>
  <si>
    <t>sensor_te_7</t>
  </si>
  <si>
    <t>sensor_pe_1</t>
  </si>
  <si>
    <t>sensor_pe_2</t>
  </si>
  <si>
    <t>sensor_pds_1</t>
  </si>
  <si>
    <t>sensor_pds_2</t>
  </si>
  <si>
    <t>flowmeter_fde_1</t>
  </si>
  <si>
    <t>flowmeter_fde_2</t>
  </si>
  <si>
    <t>nc1_status</t>
  </si>
  <si>
    <t>nc1_auto</t>
  </si>
  <si>
    <t>nc1_control</t>
  </si>
  <si>
    <t>nc2_status</t>
  </si>
  <si>
    <t>nc2_alarm</t>
  </si>
  <si>
    <t>nc1_alarm</t>
  </si>
  <si>
    <t>nc2_auto</t>
  </si>
  <si>
    <t>nc2_control</t>
  </si>
  <si>
    <t>nc3_status</t>
  </si>
  <si>
    <t>nc3_alarm</t>
  </si>
  <si>
    <t>nc3_auto</t>
  </si>
  <si>
    <t>nc3_control</t>
  </si>
  <si>
    <t>nc4_status</t>
  </si>
  <si>
    <t>nc4_alarm</t>
  </si>
  <si>
    <t>nc4_auto</t>
  </si>
  <si>
    <t>nc4_control</t>
  </si>
  <si>
    <t>gvs_set_temp</t>
  </si>
  <si>
    <t>valve1_pos</t>
  </si>
  <si>
    <t>valve2_pos</t>
  </si>
  <si>
    <t>valve1_set_pos</t>
  </si>
  <si>
    <t>valve2_set_pos</t>
  </si>
  <si>
    <t>BV_3006</t>
  </si>
  <si>
    <t>BV_3016</t>
  </si>
  <si>
    <t>BV_3026</t>
  </si>
  <si>
    <t>BV_3036</t>
  </si>
  <si>
    <t>Температура обр. ГВС</t>
  </si>
  <si>
    <t>Температура подачи ГВС</t>
  </si>
  <si>
    <t>Температура подачи Отопления</t>
  </si>
  <si>
    <t>Температура обр. Отопления</t>
  </si>
  <si>
    <t>Температура ХВС подпитка</t>
  </si>
  <si>
    <t>Температура подачи теплоносителя</t>
  </si>
  <si>
    <t>Температура обр. теплоносителя</t>
  </si>
  <si>
    <t>Давление подачи теплоносителя</t>
  </si>
  <si>
    <t>Давление обр. теплоносителя</t>
  </si>
  <si>
    <t>Расход подачи теплоносителя</t>
  </si>
  <si>
    <t>Расход обр. теплоносителя</t>
  </si>
  <si>
    <t>Насос НЦ-1 статус</t>
  </si>
  <si>
    <t>Насос НЦ-1 авария</t>
  </si>
  <si>
    <t>Насос НЦ-1 авто\ручн</t>
  </si>
  <si>
    <t>Насос НЦ-1 управление</t>
  </si>
  <si>
    <t>Насос НЦ-2 статус</t>
  </si>
  <si>
    <t>Насос НЦ-2 авария</t>
  </si>
  <si>
    <t>Насос НЦ-2 авто\ручн</t>
  </si>
  <si>
    <t>Насос НЦ-2 управление</t>
  </si>
  <si>
    <t>Насос НЦ-3 статус</t>
  </si>
  <si>
    <t>Насос НЦ-3 авария</t>
  </si>
  <si>
    <t>Насос НЦ-3 авто\ручн</t>
  </si>
  <si>
    <t>Насос НЦ-3 управление</t>
  </si>
  <si>
    <t>Насос НЦ-4 статус</t>
  </si>
  <si>
    <t>Насос НЦ-4 авария</t>
  </si>
  <si>
    <t>Насос НЦ-4 авто\ручн</t>
  </si>
  <si>
    <t>Насос НЦ-4 управление</t>
  </si>
  <si>
    <t>Перепад давления насосов ГВС</t>
  </si>
  <si>
    <t>Перепад давления насосов Отопления</t>
  </si>
  <si>
    <t>Уставка температуры ГВС</t>
  </si>
  <si>
    <t>Положение клапана регулирования ГВС</t>
  </si>
  <si>
    <t>Положение клапана регулирования Отопления</t>
  </si>
  <si>
    <t>Управление  клапаном ГВС</t>
  </si>
  <si>
    <t>Управление  клапаном Отопление</t>
  </si>
  <si>
    <t>CELL_2_ON</t>
  </si>
  <si>
    <t>CELL_2_OFF</t>
  </si>
  <si>
    <t>CELL_2_CURRENT_1</t>
  </si>
  <si>
    <t>CELL_2_CURRENT_2</t>
  </si>
  <si>
    <t>CELL_2_CURRENT_3</t>
  </si>
  <si>
    <t>CELL_3_ON</t>
  </si>
  <si>
    <t>CELL_3_OFF</t>
  </si>
  <si>
    <t>CELL_3_CURRENT_1</t>
  </si>
  <si>
    <t>CELL_3_CURRENT_2</t>
  </si>
  <si>
    <t>CELL_3_CURRENT_3</t>
  </si>
  <si>
    <t>CELL_4_ON</t>
  </si>
  <si>
    <t>CELL_4_OFF</t>
  </si>
  <si>
    <t>CELL_4_CURRENT_1</t>
  </si>
  <si>
    <t>CELL_4_CURRENT_2</t>
  </si>
  <si>
    <t>CELL_4_CURRENT_3</t>
  </si>
  <si>
    <t>CELL_4_VOLTAGE</t>
  </si>
  <si>
    <t>CELL_4_FREQUENCY</t>
  </si>
  <si>
    <t>CELL_5_ON</t>
  </si>
  <si>
    <t>CELL_5_OFF</t>
  </si>
  <si>
    <t>CELL_5_CURRENT_1</t>
  </si>
  <si>
    <t>CELL_5_CURRENT_2</t>
  </si>
  <si>
    <t>CELL_5_CURRENT_3</t>
  </si>
  <si>
    <t>CELL_7_ON</t>
  </si>
  <si>
    <t>CELL_7_OFF</t>
  </si>
  <si>
    <t>CELL_7_CURRENT_1</t>
  </si>
  <si>
    <t>CELL_7_CURRENT_2</t>
  </si>
  <si>
    <t>CELL_7_CURRENT_3</t>
  </si>
  <si>
    <t>CELL_7_VOLTAGE</t>
  </si>
  <si>
    <t>CELL_7_FREQUENCY</t>
  </si>
  <si>
    <t>CELL_8_ON</t>
  </si>
  <si>
    <t>CELL_8_OFF</t>
  </si>
  <si>
    <t>CELL_8_CURRENT_1</t>
  </si>
  <si>
    <t>CELL_8_CURRENT_2</t>
  </si>
  <si>
    <t>CELL_8_CURRENT_3</t>
  </si>
  <si>
    <t>CELL_9_ON</t>
  </si>
  <si>
    <t>CELL_9_OFF</t>
  </si>
  <si>
    <t>CELL_9_CURRENT_1</t>
  </si>
  <si>
    <t>CELL_9_CURRENT_2</t>
  </si>
  <si>
    <t>CELL_9_CURRENT_3</t>
  </si>
  <si>
    <t>QF3_ON</t>
  </si>
  <si>
    <t>QF3_OFF</t>
  </si>
  <si>
    <t>QF3_ALARM</t>
  </si>
  <si>
    <t>QF3_VOLTAGE</t>
  </si>
  <si>
    <t>QF3_CURRENT_1</t>
  </si>
  <si>
    <t>QF3_CURRENT_2</t>
  </si>
  <si>
    <t>QF3_CURRENT_3</t>
  </si>
  <si>
    <t>QF6_ON</t>
  </si>
  <si>
    <t>QF5_ON</t>
  </si>
  <si>
    <t>QF1_ON</t>
  </si>
  <si>
    <t>QF4_ON</t>
  </si>
  <si>
    <t>QF2_ON</t>
  </si>
  <si>
    <t>QF2_OFF</t>
  </si>
  <si>
    <t>QF2_ALARM</t>
  </si>
  <si>
    <t>QF2_VOLTAGE</t>
  </si>
  <si>
    <t>QF2_CURRENT_1</t>
  </si>
  <si>
    <t>QF2_CURRENT_2</t>
  </si>
  <si>
    <t>QF2_CURRENT_3</t>
  </si>
  <si>
    <t>QF6_OFF</t>
  </si>
  <si>
    <t>QF6_ALARM</t>
  </si>
  <si>
    <t>QF6_VOLTAGE</t>
  </si>
  <si>
    <t>QF6_CURRENT_1</t>
  </si>
  <si>
    <t>QF6_CURRENT_2</t>
  </si>
  <si>
    <t>QF6_CURRENT_3</t>
  </si>
  <si>
    <t>QF5_OFF</t>
  </si>
  <si>
    <t>QF5_ALARM</t>
  </si>
  <si>
    <t>QF5_VOLTAGE</t>
  </si>
  <si>
    <t>QF5_CURRENT_1</t>
  </si>
  <si>
    <t>QF5_CURRENT_2</t>
  </si>
  <si>
    <t>QF5_CURRENT_3</t>
  </si>
  <si>
    <t>QF1_OFF</t>
  </si>
  <si>
    <t>QF1_ALARM</t>
  </si>
  <si>
    <t>QF1_VOLTAGE</t>
  </si>
  <si>
    <t>QF1_CURRENT_1</t>
  </si>
  <si>
    <t>QF1_CURRENT_2</t>
  </si>
  <si>
    <t>QF1_CURRENT_3</t>
  </si>
  <si>
    <t>QF4_OFF</t>
  </si>
  <si>
    <t>QF4_ALARM</t>
  </si>
  <si>
    <t>QF4_VOLTAGE</t>
  </si>
  <si>
    <t>QF4_CURRENT_1</t>
  </si>
  <si>
    <t>QF4_CURRENT_2</t>
  </si>
  <si>
    <t>QF4_CURRENT_3</t>
  </si>
  <si>
    <t>1QF1_ON</t>
  </si>
  <si>
    <t>1QF1_OFF</t>
  </si>
  <si>
    <t>1QF1_ALARM</t>
  </si>
  <si>
    <t>1QF1_CURRENT_1</t>
  </si>
  <si>
    <t>1QF1_CURRENT_2</t>
  </si>
  <si>
    <t>1QF1_CURRENT_3</t>
  </si>
  <si>
    <t>1QF2_ON</t>
  </si>
  <si>
    <t>1QF2_OFF</t>
  </si>
  <si>
    <t>1QF2_ALARM</t>
  </si>
  <si>
    <t>1QF2_CURRENT_1</t>
  </si>
  <si>
    <t>1QF2_CURRENT_2</t>
  </si>
  <si>
    <t>1QF2_CURRENT_3</t>
  </si>
  <si>
    <t>1QF3_ON</t>
  </si>
  <si>
    <t>1QF3_OFF</t>
  </si>
  <si>
    <t>1QF3_ALARM</t>
  </si>
  <si>
    <t>1QF3_CURRENT_1</t>
  </si>
  <si>
    <t>1QF3_CURRENT_2</t>
  </si>
  <si>
    <t>1QF3_CURRENT_3</t>
  </si>
  <si>
    <t>1QF29_ON</t>
  </si>
  <si>
    <t>1QF29_OFF</t>
  </si>
  <si>
    <t>1QF29_ALARM</t>
  </si>
  <si>
    <t>1QF29_CURRENT_1</t>
  </si>
  <si>
    <t>1QF29_CURRENT_2</t>
  </si>
  <si>
    <t>1QF29_CURRENT_3</t>
  </si>
  <si>
    <t>1QF30_ON</t>
  </si>
  <si>
    <t>1QF30_OFF</t>
  </si>
  <si>
    <t>1QF30_ALARM</t>
  </si>
  <si>
    <t>1QF30_CURRENT_1</t>
  </si>
  <si>
    <t>1QF30_CURRENT_2</t>
  </si>
  <si>
    <t>1QF30_CURRENT_3</t>
  </si>
  <si>
    <t>1QF5_ON</t>
  </si>
  <si>
    <t>1QF5_OFF</t>
  </si>
  <si>
    <t>1QF5_ALARM</t>
  </si>
  <si>
    <t>1QF5_CURRENT_1</t>
  </si>
  <si>
    <t>1QF4_ON</t>
  </si>
  <si>
    <t>1QF4_OFF</t>
  </si>
  <si>
    <t>1QF4_ALARM</t>
  </si>
  <si>
    <t>1QF4_CURRENT_1</t>
  </si>
  <si>
    <t>1QF4_CURRENT_2</t>
  </si>
  <si>
    <t>1QF4_CURRENT_3</t>
  </si>
  <si>
    <t>1QF5_CURRENT_2</t>
  </si>
  <si>
    <t>1QF5_CURRENT_3</t>
  </si>
  <si>
    <t>1QF6_ON</t>
  </si>
  <si>
    <t>1QF6_OFF</t>
  </si>
  <si>
    <t>1QF6_ALARM</t>
  </si>
  <si>
    <t>1QF6_CURRENT_1</t>
  </si>
  <si>
    <t>1QF6_CURRENT_2</t>
  </si>
  <si>
    <t>1QF6_CURRENT_3</t>
  </si>
  <si>
    <t>1QF7_ON</t>
  </si>
  <si>
    <t>1QF7_OFF</t>
  </si>
  <si>
    <t>1QF7_ALARM</t>
  </si>
  <si>
    <t>1QF7_CURRENT_1</t>
  </si>
  <si>
    <t>1QF7_CURRENT_2</t>
  </si>
  <si>
    <t>1QF7_CURRENT_3</t>
  </si>
  <si>
    <t>1QF8_ON</t>
  </si>
  <si>
    <t>1QF8_OFF</t>
  </si>
  <si>
    <t>1QF8_ALARM</t>
  </si>
  <si>
    <t>1QF8_CURRENT_1</t>
  </si>
  <si>
    <t>1QF8_CURRENT_2</t>
  </si>
  <si>
    <t>1QF8_CURRENT_3</t>
  </si>
  <si>
    <t>1QF9_ON</t>
  </si>
  <si>
    <t>1QF9_OFF</t>
  </si>
  <si>
    <t>1QF9_ALARM</t>
  </si>
  <si>
    <t>1QF9_CURRENT_1</t>
  </si>
  <si>
    <t>1QF9_CURRENT_2</t>
  </si>
  <si>
    <t>1QF9_CURRENT_3</t>
  </si>
  <si>
    <t>1QF10_ON</t>
  </si>
  <si>
    <t>1QF10_OFF</t>
  </si>
  <si>
    <t>1QF10_ALARM</t>
  </si>
  <si>
    <t>1QF10_CURRENT_1</t>
  </si>
  <si>
    <t>1QF10_CURRENT_2</t>
  </si>
  <si>
    <t>1QF10_CURRENT_3</t>
  </si>
  <si>
    <t>1QF11_ON</t>
  </si>
  <si>
    <t>1QF11_OFF</t>
  </si>
  <si>
    <t>1QF11_ALARM</t>
  </si>
  <si>
    <t>1QF11_CURRENT_1</t>
  </si>
  <si>
    <t>1QF11_CURRENT_2</t>
  </si>
  <si>
    <t>1QF11_CURRENT_3</t>
  </si>
  <si>
    <t>1QF12_ON</t>
  </si>
  <si>
    <t>1QF12_OFF</t>
  </si>
  <si>
    <t>1QF12_ALARM</t>
  </si>
  <si>
    <t>1QF12_CURRENT_1</t>
  </si>
  <si>
    <t>1QF12_CURRENT_2</t>
  </si>
  <si>
    <t>1QF12_CURRENT_3</t>
  </si>
  <si>
    <t>1QF13_ON</t>
  </si>
  <si>
    <t>1QF13_OFF</t>
  </si>
  <si>
    <t>1QF13_ALARM</t>
  </si>
  <si>
    <t>1QF13_CURRENT_1</t>
  </si>
  <si>
    <t>1QF13_CURRENT_2</t>
  </si>
  <si>
    <t>1QF13_CURRENT_3</t>
  </si>
  <si>
    <t>1QF14_ON</t>
  </si>
  <si>
    <t>1QF14_OFF</t>
  </si>
  <si>
    <t>1QF14_ALARM</t>
  </si>
  <si>
    <t>1QF14_CURRENT_1</t>
  </si>
  <si>
    <t>1QF14_CURRENT_2</t>
  </si>
  <si>
    <t>1QF14_CURRENT_3</t>
  </si>
  <si>
    <t>1QF15_ON</t>
  </si>
  <si>
    <t>1QF15_OFF</t>
  </si>
  <si>
    <t>1QF15_ALARM</t>
  </si>
  <si>
    <t>1QF15_CURRENT_1</t>
  </si>
  <si>
    <t>1QF15_CURRENT_2</t>
  </si>
  <si>
    <t>1QF15_CURRENT_3</t>
  </si>
  <si>
    <t>1QF16_ON</t>
  </si>
  <si>
    <t>1QF16_OFF</t>
  </si>
  <si>
    <t>1QF16_ALARM</t>
  </si>
  <si>
    <t>1QF16_CURRENT_1</t>
  </si>
  <si>
    <t>1QF16_CURRENT_2</t>
  </si>
  <si>
    <t>1QF16_CURRENT_3</t>
  </si>
  <si>
    <t>1QF17_ON</t>
  </si>
  <si>
    <t>1QF17_OFF</t>
  </si>
  <si>
    <t>1QF17_ALARM</t>
  </si>
  <si>
    <t>1QF17_CURRENT_1</t>
  </si>
  <si>
    <t>1QF17_CURRENT_2</t>
  </si>
  <si>
    <t>1QF17_CURRENT_3</t>
  </si>
  <si>
    <t>1QF18_ON</t>
  </si>
  <si>
    <t>1QF18_OFF</t>
  </si>
  <si>
    <t>1QF18_ALARM</t>
  </si>
  <si>
    <t>1QF18_CURRENT_1</t>
  </si>
  <si>
    <t>1QF18_CURRENT_2</t>
  </si>
  <si>
    <t>1QF18_CURRENT_3</t>
  </si>
  <si>
    <t>1QF19_ON</t>
  </si>
  <si>
    <t>1QF19_OFF</t>
  </si>
  <si>
    <t>1QF19_ALARM</t>
  </si>
  <si>
    <t>1QF19_CURRENT_1</t>
  </si>
  <si>
    <t>1QF19_CURRENT_2</t>
  </si>
  <si>
    <t>1QF19_CURRENT_3</t>
  </si>
  <si>
    <t>1QF20_ON</t>
  </si>
  <si>
    <t>1QF20_OFF</t>
  </si>
  <si>
    <t>1QF20_ALARM</t>
  </si>
  <si>
    <t>1QF20_CURRENT_1</t>
  </si>
  <si>
    <t>1QF20_CURRENT_2</t>
  </si>
  <si>
    <t>1QF20_CURRENT_3</t>
  </si>
  <si>
    <t>1QF21_ON</t>
  </si>
  <si>
    <t>1QF21_OFF</t>
  </si>
  <si>
    <t>1QF21_ALARM</t>
  </si>
  <si>
    <t>1QF21_CURRENT_1</t>
  </si>
  <si>
    <t>1QF21_CURRENT_2</t>
  </si>
  <si>
    <t>1QF21_CURRENT_3</t>
  </si>
  <si>
    <t>1QF22_ON</t>
  </si>
  <si>
    <t>1QF22_OFF</t>
  </si>
  <si>
    <t>1QF22_ALARM</t>
  </si>
  <si>
    <t>1QF22_CURRENT_1</t>
  </si>
  <si>
    <t>1QF22_CURRENT_2</t>
  </si>
  <si>
    <t>1QF22_CURRENT_3</t>
  </si>
  <si>
    <t>1QF23_ON</t>
  </si>
  <si>
    <t>1QF23_OFF</t>
  </si>
  <si>
    <t>1QF23_ALARM</t>
  </si>
  <si>
    <t>1QF23_CURRENT_1</t>
  </si>
  <si>
    <t>1QF23_CURRENT_2</t>
  </si>
  <si>
    <t>1QF23_CURRENT_3</t>
  </si>
  <si>
    <t>1QF24_ON</t>
  </si>
  <si>
    <t>1QF24_OFF</t>
  </si>
  <si>
    <t>1QF24_ALARM</t>
  </si>
  <si>
    <t>1QF24_CURRENT_1</t>
  </si>
  <si>
    <t>1QF24_CURRENT_2</t>
  </si>
  <si>
    <t>1QF24_CURRENT_3</t>
  </si>
  <si>
    <t>1QF25_ON</t>
  </si>
  <si>
    <t>1QF25_OFF</t>
  </si>
  <si>
    <t>1QF25_ALARM</t>
  </si>
  <si>
    <t>1QF25_CURRENT_1</t>
  </si>
  <si>
    <t>1QF25_CURRENT_2</t>
  </si>
  <si>
    <t>1QF25_CURRENT_3</t>
  </si>
  <si>
    <t>1QF26_ON</t>
  </si>
  <si>
    <t>1QF26_OFF</t>
  </si>
  <si>
    <t>1QF26_ALARM</t>
  </si>
  <si>
    <t>1QF26_CURRENT_1</t>
  </si>
  <si>
    <t>1QF26_CURRENT_2</t>
  </si>
  <si>
    <t>1QF26_CURRENT_3</t>
  </si>
  <si>
    <t>2QF1_ON</t>
  </si>
  <si>
    <t>2QF1_OFF</t>
  </si>
  <si>
    <t>2QF1_ALARM</t>
  </si>
  <si>
    <t>2QF1_CURRENT_1</t>
  </si>
  <si>
    <t>2QF1_CURRENT_2</t>
  </si>
  <si>
    <t>2QF1_CURRENT_3</t>
  </si>
  <si>
    <t>2QF2_ON</t>
  </si>
  <si>
    <t>2QF2_OFF</t>
  </si>
  <si>
    <t>2QF2_ALARM</t>
  </si>
  <si>
    <t>2QF2_CURRENT_1</t>
  </si>
  <si>
    <t>2QF2_CURRENT_2</t>
  </si>
  <si>
    <t>2QF2_CURRENT_3</t>
  </si>
  <si>
    <t>2QF3_ON</t>
  </si>
  <si>
    <t>2QF3_OFF</t>
  </si>
  <si>
    <t>2QF3_ALARM</t>
  </si>
  <si>
    <t>2QF3_CURRENT_1</t>
  </si>
  <si>
    <t>2QF3_CURRENT_2</t>
  </si>
  <si>
    <t>2QF3_CURRENT_3</t>
  </si>
  <si>
    <t>2QF29_ON</t>
  </si>
  <si>
    <t>2QF29_OFF</t>
  </si>
  <si>
    <t>2QF29_ALARM</t>
  </si>
  <si>
    <t>2QF29_CURRENT_1</t>
  </si>
  <si>
    <t>2QF29_CURRENT_2</t>
  </si>
  <si>
    <t>2QF29_CURRENT_3</t>
  </si>
  <si>
    <t>2QF30_ON</t>
  </si>
  <si>
    <t>2QF30_OFF</t>
  </si>
  <si>
    <t>2QF30_ALARM</t>
  </si>
  <si>
    <t>2QF30_CURRENT_1</t>
  </si>
  <si>
    <t>2QF30_CURRENT_2</t>
  </si>
  <si>
    <t>2QF30_CURRENT_3</t>
  </si>
  <si>
    <t>2QF4_ON</t>
  </si>
  <si>
    <t>2QF4_OFF</t>
  </si>
  <si>
    <t>2QF4_ALARM</t>
  </si>
  <si>
    <t>2QF4_CURRENT_1</t>
  </si>
  <si>
    <t>2QF4_CURRENT_2</t>
  </si>
  <si>
    <t>2QF4_CURRENT_3</t>
  </si>
  <si>
    <t>2QF5_ON</t>
  </si>
  <si>
    <t>2QF5_OFF</t>
  </si>
  <si>
    <t>2QF5_ALARM</t>
  </si>
  <si>
    <t>2QF5_CURRENT_1</t>
  </si>
  <si>
    <t>2QF5_CURRENT_2</t>
  </si>
  <si>
    <t>2QF5_CURRENT_3</t>
  </si>
  <si>
    <t>2QF6_ON</t>
  </si>
  <si>
    <t>2QF6_OFF</t>
  </si>
  <si>
    <t>2QF6_ALARM</t>
  </si>
  <si>
    <t>2QF6_CURRENT_1</t>
  </si>
  <si>
    <t>2QF6_CURRENT_2</t>
  </si>
  <si>
    <t>2QF6_CURRENT_3</t>
  </si>
  <si>
    <t>2QF7_ON</t>
  </si>
  <si>
    <t>2QF7_OFF</t>
  </si>
  <si>
    <t>2QF7_ALARM</t>
  </si>
  <si>
    <t>2QF7_CURRENT_1</t>
  </si>
  <si>
    <t>2QF7_CURRENT_2</t>
  </si>
  <si>
    <t>2QF7_CURRENT_3</t>
  </si>
  <si>
    <t>2QF8_ON</t>
  </si>
  <si>
    <t>2QF8_OFF</t>
  </si>
  <si>
    <t>2QF8_ALARM</t>
  </si>
  <si>
    <t>2QF8_CURRENT_1</t>
  </si>
  <si>
    <t>2QF8_CURRENT_2</t>
  </si>
  <si>
    <t>2QF8_CURRENT_3</t>
  </si>
  <si>
    <t>2QF9_ON</t>
  </si>
  <si>
    <t>2QF9_OFF</t>
  </si>
  <si>
    <t>2QF9_ALARM</t>
  </si>
  <si>
    <t>2QF9_CURRENT_1</t>
  </si>
  <si>
    <t>2QF9_CURRENT_2</t>
  </si>
  <si>
    <t>2QF9_CURRENT_3</t>
  </si>
  <si>
    <t>2QF10_ON</t>
  </si>
  <si>
    <t>2QF10_OFF</t>
  </si>
  <si>
    <t>2QF10_ALARM</t>
  </si>
  <si>
    <t>2QF10_CURRENT_1</t>
  </si>
  <si>
    <t>2QF10_CURRENT_2</t>
  </si>
  <si>
    <t>2QF10_CURRENT_3</t>
  </si>
  <si>
    <t>2QF11_ON</t>
  </si>
  <si>
    <t>2QF11_OFF</t>
  </si>
  <si>
    <t>2QF11_ALARM</t>
  </si>
  <si>
    <t>2QF11_CURRENT_1</t>
  </si>
  <si>
    <t>2QF11_CURRENT_2</t>
  </si>
  <si>
    <t>2QF11_CURRENT_3</t>
  </si>
  <si>
    <t>2QF12_ON</t>
  </si>
  <si>
    <t>2QF12_OFF</t>
  </si>
  <si>
    <t>2QF12_ALARM</t>
  </si>
  <si>
    <t>2QF12_CURRENT_1</t>
  </si>
  <si>
    <t>2QF12_CURRENT_2</t>
  </si>
  <si>
    <t>2QF12_CURRENT_3</t>
  </si>
  <si>
    <t>2QF13_ON</t>
  </si>
  <si>
    <t>2QF13_OFF</t>
  </si>
  <si>
    <t>2QF13_ALARM</t>
  </si>
  <si>
    <t>2QF13_CURRENT_1</t>
  </si>
  <si>
    <t>2QF13_CURRENT_2</t>
  </si>
  <si>
    <t>2QF13_CURRENT_3</t>
  </si>
  <si>
    <t>2QF14_ON</t>
  </si>
  <si>
    <t>2QF14_OFF</t>
  </si>
  <si>
    <t>2QF14_ALARM</t>
  </si>
  <si>
    <t>2QF14_CURRENT_1</t>
  </si>
  <si>
    <t>2QF14_CURRENT_2</t>
  </si>
  <si>
    <t>2QF14_CURRENT_3</t>
  </si>
  <si>
    <t>2QF15_ON</t>
  </si>
  <si>
    <t>2QF15_OFF</t>
  </si>
  <si>
    <t>2QF15_ALARM</t>
  </si>
  <si>
    <t>2QF15_CURRENT_1</t>
  </si>
  <si>
    <t>2QF15_CURRENT_2</t>
  </si>
  <si>
    <t>2QF15_CURRENT_3</t>
  </si>
  <si>
    <t>2QF16_ON</t>
  </si>
  <si>
    <t>2QF16_OFF</t>
  </si>
  <si>
    <t>2QF16_ALARM</t>
  </si>
  <si>
    <t>2QF16_CURRENT_1</t>
  </si>
  <si>
    <t>2QF16_CURRENT_2</t>
  </si>
  <si>
    <t>2QF16_CURRENT_3</t>
  </si>
  <si>
    <t>2QF17_ON</t>
  </si>
  <si>
    <t>2QF17_OFF</t>
  </si>
  <si>
    <t>2QF17_ALARM</t>
  </si>
  <si>
    <t>2QF17_CURRENT_1</t>
  </si>
  <si>
    <t>2QF17_CURRENT_2</t>
  </si>
  <si>
    <t>2QF17_CURRENT_3</t>
  </si>
  <si>
    <t>2QF18_ON</t>
  </si>
  <si>
    <t>2QF18_OFF</t>
  </si>
  <si>
    <t>2QF18_ALARM</t>
  </si>
  <si>
    <t>2QF18_CURRENT_1</t>
  </si>
  <si>
    <t>2QF18_CURRENT_2</t>
  </si>
  <si>
    <t>2QF18_CURRENT_3</t>
  </si>
  <si>
    <t>2QF19_ON</t>
  </si>
  <si>
    <t>2QF19_OFF</t>
  </si>
  <si>
    <t>2QF19_ALARM</t>
  </si>
  <si>
    <t>2QF19_CURRENT_1</t>
  </si>
  <si>
    <t>2QF19_CURRENT_2</t>
  </si>
  <si>
    <t>2QF19_CURRENT_3</t>
  </si>
  <si>
    <t>2QF20_ON</t>
  </si>
  <si>
    <t>2QF20_OFF</t>
  </si>
  <si>
    <t>2QF20_ALARM</t>
  </si>
  <si>
    <t>2QF20_CURRENT_1</t>
  </si>
  <si>
    <t>2QF20_CURRENT_2</t>
  </si>
  <si>
    <t>2QF20_CURRENT_3</t>
  </si>
  <si>
    <t>2QF21_ON</t>
  </si>
  <si>
    <t>2QF21_OFF</t>
  </si>
  <si>
    <t>2QF21_ALARM</t>
  </si>
  <si>
    <t>2QF21_CURRENT_1</t>
  </si>
  <si>
    <t>2QF21_CURRENT_2</t>
  </si>
  <si>
    <t>2QF21_CURRENT_3</t>
  </si>
  <si>
    <t>2QF22_ON</t>
  </si>
  <si>
    <t>2QF22_OFF</t>
  </si>
  <si>
    <t>2QF22_ALARM</t>
  </si>
  <si>
    <t>2QF22_CURRENT_1</t>
  </si>
  <si>
    <t>2QF22_CURRENT_2</t>
  </si>
  <si>
    <t>2QF22_CURRENT_3</t>
  </si>
  <si>
    <t>2QF23_ON</t>
  </si>
  <si>
    <t>2QF23_OFF</t>
  </si>
  <si>
    <t>2QF23_ALARM</t>
  </si>
  <si>
    <t>2QF23_CURRENT_1</t>
  </si>
  <si>
    <t>2QF23_CURRENT_2</t>
  </si>
  <si>
    <t>2QF23_CURRENT_3</t>
  </si>
  <si>
    <t>2QF24_ON</t>
  </si>
  <si>
    <t>2QF24_OFF</t>
  </si>
  <si>
    <t>2QF24_ALARM</t>
  </si>
  <si>
    <t>2QF24_CURRENT_1</t>
  </si>
  <si>
    <t>2QF24_CURRENT_2</t>
  </si>
  <si>
    <t>2QF24_CURRENT_3</t>
  </si>
  <si>
    <t>2QF25_ON</t>
  </si>
  <si>
    <t>2QF25_OFF</t>
  </si>
  <si>
    <t>2QF25_ALARM</t>
  </si>
  <si>
    <t>2QF25_CURRENT_1</t>
  </si>
  <si>
    <t>2QF25_CURRENT_2</t>
  </si>
  <si>
    <t>2QF25_CURRENT_3</t>
  </si>
  <si>
    <t>2QF26_ON</t>
  </si>
  <si>
    <t>2QF26_OFF</t>
  </si>
  <si>
    <t>2QF26_ALARM</t>
  </si>
  <si>
    <t>2QF26_CURRENT_1</t>
  </si>
  <si>
    <t>2QF26_CURRENT_2</t>
  </si>
  <si>
    <t>2QF26_CURRENT_3</t>
  </si>
  <si>
    <t>TEMP_VRU_10KV</t>
  </si>
  <si>
    <t>TEMP_VRU_400V</t>
  </si>
  <si>
    <t>TEMP_TR_1</t>
  </si>
  <si>
    <t>TEMP_TR2</t>
  </si>
  <si>
    <t>PUMP_HC_AUTO</t>
  </si>
  <si>
    <t>TERMOSTAT</t>
  </si>
  <si>
    <t>PUMP_HC_STATUS</t>
  </si>
  <si>
    <t>PUMP_HC_CONTROL</t>
  </si>
  <si>
    <t>SF_DPS</t>
  </si>
  <si>
    <t>RF_DPS</t>
  </si>
  <si>
    <t>SF_TEMP</t>
  </si>
  <si>
    <t>RF_TEMP</t>
  </si>
  <si>
    <t>MIX_TEMP</t>
  </si>
  <si>
    <t>CO_2</t>
  </si>
  <si>
    <t>VALVE_HC_SET</t>
  </si>
  <si>
    <t>SCHIBER_SET</t>
  </si>
  <si>
    <t>SF_FILTER_WARN</t>
  </si>
  <si>
    <t>SF_SPEED</t>
  </si>
  <si>
    <t>SF_FD_SET</t>
  </si>
  <si>
    <t>SF_FD_ALARM</t>
  </si>
  <si>
    <t>SF_AUTO</t>
  </si>
  <si>
    <t>RF_SPEED</t>
  </si>
  <si>
    <t>RF_FD_SET</t>
  </si>
  <si>
    <t>RF_FD_ALARM</t>
  </si>
  <si>
    <t>RF_AUTO</t>
  </si>
  <si>
    <t>SYSTEM_START</t>
  </si>
  <si>
    <t>COMM_ALARM</t>
  </si>
  <si>
    <t>SF_DPS_ALARM</t>
  </si>
  <si>
    <t>RF_DPS_ALARM</t>
  </si>
  <si>
    <t>PUMP_HC_ALARM</t>
  </si>
  <si>
    <t>ROOM_TEMP_SET</t>
  </si>
  <si>
    <t>FIRE_ALARM</t>
  </si>
  <si>
    <t>REGULATOR_MODE</t>
  </si>
  <si>
    <t>WIN_SUM</t>
  </si>
  <si>
    <t>RF_FD_START</t>
  </si>
  <si>
    <t>SF_FD_START</t>
  </si>
  <si>
    <t>TEMP_HC</t>
  </si>
  <si>
    <t>FAN1_STATUS</t>
  </si>
  <si>
    <t>FAN1_AUTO</t>
  </si>
  <si>
    <t>FAN1_ALARM</t>
  </si>
  <si>
    <t>FAN1_SET_ON</t>
  </si>
  <si>
    <t>FAN1_SCHIBER_STATUS</t>
  </si>
  <si>
    <t>FAN1_SCHIBER_ALARM</t>
  </si>
  <si>
    <t>FAN1_REMOTE_SET_ON</t>
  </si>
  <si>
    <t>FAN2_STATUS</t>
  </si>
  <si>
    <t>FAN2_AUTO</t>
  </si>
  <si>
    <t>FAN2_ALARM</t>
  </si>
  <si>
    <t>FAN2_SET_ON</t>
  </si>
  <si>
    <t>FAN2_SCHIBER_STATUS</t>
  </si>
  <si>
    <t>FAN2_SCHIBER_ALARM</t>
  </si>
  <si>
    <t>FAN2_REMOTE_SET_ON</t>
  </si>
  <si>
    <t>FAN3_STATUS</t>
  </si>
  <si>
    <t>FAN3_AUTO</t>
  </si>
  <si>
    <t>FAN3_ALARM</t>
  </si>
  <si>
    <t>FAN3_SET_ON</t>
  </si>
  <si>
    <t>FAN3_SCHIBER_STATUS</t>
  </si>
  <si>
    <t>FAN3_SCHIBER_ALARM</t>
  </si>
  <si>
    <t>FAN3_REMOTE_SET_ON</t>
  </si>
  <si>
    <t>FAN4_STATUS</t>
  </si>
  <si>
    <t>FAN4_AUTO</t>
  </si>
  <si>
    <t>FAN4_ALARM</t>
  </si>
  <si>
    <t>FAN4_SET_ON</t>
  </si>
  <si>
    <t>FAN4_SCHIBER_STATUS</t>
  </si>
  <si>
    <t>FAN4_SCHIBER_ALARM</t>
  </si>
  <si>
    <t>FAN4_REMOTE_SET_ON</t>
  </si>
  <si>
    <t>RET_TEMP_GVS</t>
  </si>
  <si>
    <t>SUP_TEMP_GVS</t>
  </si>
  <si>
    <t>RET_TEMP_HEAT</t>
  </si>
  <si>
    <t>SUP_TEMP_HEAT</t>
  </si>
  <si>
    <t>CW_TEMP</t>
  </si>
  <si>
    <t>HEAT_SUP_TEMP</t>
  </si>
  <si>
    <t>HEAT_RET_TEMP</t>
  </si>
  <si>
    <t>HEAT_SUP_PRESSURE</t>
  </si>
  <si>
    <t>HEAT_RET_PRESSURE</t>
  </si>
  <si>
    <t>PUMP_DPS_GVS</t>
  </si>
  <si>
    <t>PUMP_DPS_HEAT</t>
  </si>
  <si>
    <t>SUP_HEAT_FLOW</t>
  </si>
  <si>
    <t>RET_HEAT_FLOW</t>
  </si>
  <si>
    <t>NC1_STATUS</t>
  </si>
  <si>
    <t>NC1_ALARM</t>
  </si>
  <si>
    <t>NC1_AUTO</t>
  </si>
  <si>
    <t>NC1_CONTROL</t>
  </si>
  <si>
    <t>NC2_STATUS</t>
  </si>
  <si>
    <t>NC2_ALARM</t>
  </si>
  <si>
    <t>NC2_AUTO</t>
  </si>
  <si>
    <t>NC2_CONTROL</t>
  </si>
  <si>
    <t>NC3_STATUS</t>
  </si>
  <si>
    <t>NC3_ALARM</t>
  </si>
  <si>
    <t>NC3_AUTO</t>
  </si>
  <si>
    <t>NC3_CONTROL</t>
  </si>
  <si>
    <t>NC4_STATUS</t>
  </si>
  <si>
    <t>NC4_ALARM</t>
  </si>
  <si>
    <t>NC4_AUTO</t>
  </si>
  <si>
    <t>NC4_CONTROL</t>
  </si>
  <si>
    <t>SET_TEMP_GVS</t>
  </si>
  <si>
    <t>VALVE_GVS_STATUS</t>
  </si>
  <si>
    <t>VALVE_HEAT_STATUS</t>
  </si>
  <si>
    <t>VALVE_GVS_SET</t>
  </si>
  <si>
    <t>VALVE_HEAT_SET</t>
  </si>
  <si>
    <t>Вытяжная вентиляция</t>
  </si>
  <si>
    <t>/svg/TP_SECTION_1.svg</t>
  </si>
  <si>
    <t>/svg/AHU_H.svg</t>
  </si>
  <si>
    <t>/svg/EF.svg</t>
  </si>
  <si>
    <t>/svg/ITP.svg</t>
  </si>
  <si>
    <t>/svg/LOS.svg</t>
  </si>
  <si>
    <t>AI_3000</t>
  </si>
  <si>
    <t>AV_3001</t>
  </si>
  <si>
    <t>Текущая скорость вентилятора</t>
  </si>
  <si>
    <t>Уставка скорости вентилятора</t>
  </si>
  <si>
    <t>FAN1_SPEED</t>
  </si>
  <si>
    <t>FAN1_SET_SPEED</t>
  </si>
  <si>
    <t>AI_3010</t>
  </si>
  <si>
    <t>AV_3011</t>
  </si>
  <si>
    <t>AI_3020</t>
  </si>
  <si>
    <t>AV_3021</t>
  </si>
  <si>
    <t>AI_3030</t>
  </si>
  <si>
    <t>AV_3031</t>
  </si>
  <si>
    <t>FAN4_SET_SPEED</t>
  </si>
  <si>
    <t>FAN4_SPEED</t>
  </si>
  <si>
    <t>FAN3_SET_SPEED</t>
  </si>
  <si>
    <t>FAN3_SPEED</t>
  </si>
  <si>
    <t>FAN2_SET_SPEED</t>
  </si>
  <si>
    <t>FAN2_SPEED</t>
  </si>
  <si>
    <t>Вытяжной вентилятор №6</t>
  </si>
  <si>
    <t>VENTILATOR 7</t>
  </si>
  <si>
    <t>BI_3040</t>
  </si>
  <si>
    <t>Вытяжной вентилятор №7</t>
  </si>
  <si>
    <t>VENTILATOR 9</t>
  </si>
  <si>
    <t>BI_3041</t>
  </si>
  <si>
    <t>BI_3042</t>
  </si>
  <si>
    <t>BI_3043</t>
  </si>
  <si>
    <t>BI_3044</t>
  </si>
  <si>
    <t>BI_3045</t>
  </si>
  <si>
    <t>FAN7_STATUS</t>
  </si>
  <si>
    <t>FAN9_STATUS</t>
  </si>
  <si>
    <t>FAN17_STATUS</t>
  </si>
  <si>
    <t>VRU1</t>
  </si>
  <si>
    <t>QF110Stat</t>
  </si>
  <si>
    <t>Полож выкл QF1.10</t>
  </si>
  <si>
    <t>QF1-10-OFF</t>
  </si>
  <si>
    <t>QF111Alar</t>
  </si>
  <si>
    <t>Аварийн срабатыв QF1.11</t>
  </si>
  <si>
    <t>QF1-11-ALARM</t>
  </si>
  <si>
    <t>QF111Stat</t>
  </si>
  <si>
    <t>Полож выкл QF1.11</t>
  </si>
  <si>
    <t>QF1-11-OFF</t>
  </si>
  <si>
    <t>QF112Alar</t>
  </si>
  <si>
    <t>Аварийн срабатыв QF1.12</t>
  </si>
  <si>
    <t>QF1-12-ALARM</t>
  </si>
  <si>
    <t>QF112Stat</t>
  </si>
  <si>
    <t>Полож выкл QF1.12</t>
  </si>
  <si>
    <t>QF1-12-OFF</t>
  </si>
  <si>
    <t>QF113Alar</t>
  </si>
  <si>
    <t>Аварийн срабатыв QF1.13</t>
  </si>
  <si>
    <t>QF1-13-ALARM</t>
  </si>
  <si>
    <t>QF113Stat</t>
  </si>
  <si>
    <t>Полож выкл QF1.13</t>
  </si>
  <si>
    <t>QF1-13-OFF</t>
  </si>
  <si>
    <t>QF114Alar</t>
  </si>
  <si>
    <t>Аварийн срабатыв QF1.14</t>
  </si>
  <si>
    <t>QF1-14-ALARM</t>
  </si>
  <si>
    <t>QF114Stat</t>
  </si>
  <si>
    <t>Полож выкл QF1.14</t>
  </si>
  <si>
    <t>QF1-14-OFF</t>
  </si>
  <si>
    <t>QF115Alar</t>
  </si>
  <si>
    <t>Аварийн срабатыв QF1.15</t>
  </si>
  <si>
    <t>QF1-15-ALARM</t>
  </si>
  <si>
    <t>QF115Stat</t>
  </si>
  <si>
    <t>Полож выкл QF1.15</t>
  </si>
  <si>
    <t>QF1-15-OFF</t>
  </si>
  <si>
    <t>QF116Alar</t>
  </si>
  <si>
    <t>Аварийн срабатыв QF1.16</t>
  </si>
  <si>
    <t>QF1-16-ALARM</t>
  </si>
  <si>
    <t>QF116Stat</t>
  </si>
  <si>
    <t>Полож выкл QF1.16</t>
  </si>
  <si>
    <t>QF1-16-OFF</t>
  </si>
  <si>
    <t>QF117Alar</t>
  </si>
  <si>
    <t>Аварийн срабатыв QF1.17</t>
  </si>
  <si>
    <t>QF1-17-ALARM</t>
  </si>
  <si>
    <t>QF117Stat</t>
  </si>
  <si>
    <t>Полож выкл QF1.17</t>
  </si>
  <si>
    <t>QF1-17-OFF</t>
  </si>
  <si>
    <t>QF118Alar</t>
  </si>
  <si>
    <t>Аварийн срабатыв QF1.18</t>
  </si>
  <si>
    <t>QF1-18-ALARM</t>
  </si>
  <si>
    <t>QF118Stat</t>
  </si>
  <si>
    <t>Полож выкл QF1.18</t>
  </si>
  <si>
    <t>QF1-18-OFF</t>
  </si>
  <si>
    <t>QF119Alar</t>
  </si>
  <si>
    <t>Аварийн срабатыв QF1.19</t>
  </si>
  <si>
    <t>QF1-19-ALARM</t>
  </si>
  <si>
    <t>QF119Stat</t>
  </si>
  <si>
    <t>Полож выкл QF1.19</t>
  </si>
  <si>
    <t>QF1-19-OFF</t>
  </si>
  <si>
    <t>QF11Alar</t>
  </si>
  <si>
    <t>Аварийн срабатыв QF1.1</t>
  </si>
  <si>
    <t xml:space="preserve"> QF1-1-ALARM</t>
  </si>
  <si>
    <t>QF11Alarm</t>
  </si>
  <si>
    <t>ВРУ1.ВП1.Аварийн срабатыв QF1.1</t>
  </si>
  <si>
    <t xml:space="preserve"> QF1-1-2ALARM</t>
  </si>
  <si>
    <t>QF11Sta</t>
  </si>
  <si>
    <t>Полож выкл QF1.1</t>
  </si>
  <si>
    <t xml:space="preserve"> QF1-1-OFF</t>
  </si>
  <si>
    <t>QF11Statu</t>
  </si>
  <si>
    <t>ВРУ1.ВП1.Полож выкл QF1.1</t>
  </si>
  <si>
    <t xml:space="preserve"> QF1-1-2OFF</t>
  </si>
  <si>
    <t>QF120Alar</t>
  </si>
  <si>
    <t>Аварийн срабатыв QF1.20</t>
  </si>
  <si>
    <t>QF1-20-ALARM</t>
  </si>
  <si>
    <t>QF120Stat</t>
  </si>
  <si>
    <t>Полож выкл QF1.20</t>
  </si>
  <si>
    <t>QF1-20-OFF</t>
  </si>
  <si>
    <t>QF121Alar</t>
  </si>
  <si>
    <t>Аварийн срабатыв QF1.21</t>
  </si>
  <si>
    <t>QF1-21-ALARM</t>
  </si>
  <si>
    <t>QF121Stat</t>
  </si>
  <si>
    <t>Полож выкл QF1.21</t>
  </si>
  <si>
    <t>QF1-21-OFF</t>
  </si>
  <si>
    <t>QF12Alar</t>
  </si>
  <si>
    <t>Аварийн срабатыв QF1.2</t>
  </si>
  <si>
    <t>QF1-2-ALARM</t>
  </si>
  <si>
    <t>QF12Alarm</t>
  </si>
  <si>
    <t>ВРУ1.ВП1.Аварийн срабатыв QF1.2</t>
  </si>
  <si>
    <t>QF1-2-2ALARM</t>
  </si>
  <si>
    <t>QF12Sta</t>
  </si>
  <si>
    <t xml:space="preserve">Полож выкл QF1.2 </t>
  </si>
  <si>
    <t>QF1-2-OFF</t>
  </si>
  <si>
    <t>QF12Statu</t>
  </si>
  <si>
    <t>ВРУ1.ВП1.Полож выкл QF1.2</t>
  </si>
  <si>
    <t>QF1-2-2OFF</t>
  </si>
  <si>
    <t>QF13Alar</t>
  </si>
  <si>
    <t>Аварийн срабатыв QF1.3</t>
  </si>
  <si>
    <t>QF1-3-ALARM</t>
  </si>
  <si>
    <t>QF13Alarm</t>
  </si>
  <si>
    <t>ВРУ1.ВП1.Аварийн срабатыв QF1.3</t>
  </si>
  <si>
    <t>QF1-3-2ALARM</t>
  </si>
  <si>
    <t>QF13Sta</t>
  </si>
  <si>
    <t>Полож выкл QF1.3</t>
  </si>
  <si>
    <t>QF1-3-OFF</t>
  </si>
  <si>
    <t>QF13Statu</t>
  </si>
  <si>
    <t>ВРУ1.ВП1.Полож выкл QF1.3</t>
  </si>
  <si>
    <t>QF1-3-2OFF</t>
  </si>
  <si>
    <t>QF14Alarm</t>
  </si>
  <si>
    <t>Аварийн срабатыв QF1.4</t>
  </si>
  <si>
    <t>QF1-4-ALARM</t>
  </si>
  <si>
    <t>QF14Statu</t>
  </si>
  <si>
    <t>Полож выкл QF1.4</t>
  </si>
  <si>
    <t>QF1-4-OFF</t>
  </si>
  <si>
    <t>QF15Alarm</t>
  </si>
  <si>
    <t>Аварийн срабатыв QF1.5</t>
  </si>
  <si>
    <t>QF1-5-ALARM</t>
  </si>
  <si>
    <t>QF15Statu</t>
  </si>
  <si>
    <t>Полож выкл QF1.5</t>
  </si>
  <si>
    <t>QF1-5-OFF</t>
  </si>
  <si>
    <t>QF16Alarm</t>
  </si>
  <si>
    <t>Аварийн срабатыв QF1.6</t>
  </si>
  <si>
    <t>QF1-6-ALARM</t>
  </si>
  <si>
    <t>QF16Statu</t>
  </si>
  <si>
    <t>Полож выкл QF1.6</t>
  </si>
  <si>
    <t>QF1-6-OFF</t>
  </si>
  <si>
    <t>QF17Alarm</t>
  </si>
  <si>
    <t>Аварийн срабатыв QF1.7</t>
  </si>
  <si>
    <t>QF1-7-ALARM</t>
  </si>
  <si>
    <t>QF17Statu</t>
  </si>
  <si>
    <t>Полож выкл QF1.7</t>
  </si>
  <si>
    <t>QF1-7-OFF</t>
  </si>
  <si>
    <t>QF18Alarm</t>
  </si>
  <si>
    <t>Аварийн срабатыв QF1.8</t>
  </si>
  <si>
    <t>QF1-8-ALARM</t>
  </si>
  <si>
    <t>QF18Stat</t>
  </si>
  <si>
    <t>Полож выкл QF1.8</t>
  </si>
  <si>
    <t>QF1-8-OFF</t>
  </si>
  <si>
    <t>QF19Alarm</t>
  </si>
  <si>
    <t>Аварийн срабатыв QF1.9</t>
  </si>
  <si>
    <t>QF1-9-ALARM</t>
  </si>
  <si>
    <t>QF19Stat</t>
  </si>
  <si>
    <t>Полож выкл QF1.9</t>
  </si>
  <si>
    <t>QF1-9-OFF</t>
  </si>
  <si>
    <t>QF21Alarm</t>
  </si>
  <si>
    <t xml:space="preserve">Аварийн срабатыв QF2.1 </t>
  </si>
  <si>
    <t>QF2-1-ALARM</t>
  </si>
  <si>
    <t>QF21Statu</t>
  </si>
  <si>
    <t xml:space="preserve">Полож выкл QF2.1 </t>
  </si>
  <si>
    <t>QF2-1-OFF</t>
  </si>
  <si>
    <t>QF22Alar</t>
  </si>
  <si>
    <t xml:space="preserve">Аварийн срабатыв QF2.2 </t>
  </si>
  <si>
    <t>QF2-2-ALARM</t>
  </si>
  <si>
    <t>QF22Alarm</t>
  </si>
  <si>
    <t>ВРУ1.ВП2.Аварийн срабатыв QF2.2</t>
  </si>
  <si>
    <t>QF2-2-2ALARM</t>
  </si>
  <si>
    <t>QF22Stat</t>
  </si>
  <si>
    <t xml:space="preserve">Полож выкл QF2.2 </t>
  </si>
  <si>
    <t>QF2-2-OFF</t>
  </si>
  <si>
    <t>QF22Statu</t>
  </si>
  <si>
    <t>ВРУ1.ВП2.Полож выкл QF2.2</t>
  </si>
  <si>
    <t>QF2-2-2OFF</t>
  </si>
  <si>
    <t>QF23Alar</t>
  </si>
  <si>
    <t>Аварийн срабатыв QF2.3</t>
  </si>
  <si>
    <t>QF2-3-ALARM</t>
  </si>
  <si>
    <t>QF23Alarm</t>
  </si>
  <si>
    <t>ВРУ1.ВП2.Аварийн срабатыв QF2.3</t>
  </si>
  <si>
    <t>QF2-3-2ALARM</t>
  </si>
  <si>
    <t>QF23Stat</t>
  </si>
  <si>
    <t xml:space="preserve">Полож выкл QF2.3 </t>
  </si>
  <si>
    <t>QF2-3-OFF</t>
  </si>
  <si>
    <t>QF23Statu</t>
  </si>
  <si>
    <t>ВРУ1.ВП2.Полож выкл QF2.3</t>
  </si>
  <si>
    <t>QF2-3-2OFF</t>
  </si>
  <si>
    <t>QF24Alarm</t>
  </si>
  <si>
    <t>Аварийн срабатыв QF2.4</t>
  </si>
  <si>
    <t>QF2-4-ALARM</t>
  </si>
  <si>
    <t>QF24Statu</t>
  </si>
  <si>
    <t>Полож выкл QF2.4</t>
  </si>
  <si>
    <t>QF2-4-OFF</t>
  </si>
  <si>
    <t>QF25Alarm</t>
  </si>
  <si>
    <t>Аварийн срабатыв QF2.5</t>
  </si>
  <si>
    <t>QF2-5-ALARM</t>
  </si>
  <si>
    <t>QF25Statu</t>
  </si>
  <si>
    <t>Полож выкл QF2.5</t>
  </si>
  <si>
    <t>QF2-5-OFF</t>
  </si>
  <si>
    <t>QF26Alarm</t>
  </si>
  <si>
    <t>Аварийн срабатыв QF2.6</t>
  </si>
  <si>
    <t>QF2-6-ALARM</t>
  </si>
  <si>
    <t>QF26Statu</t>
  </si>
  <si>
    <t>Полож выкл QF2.6</t>
  </si>
  <si>
    <t>QF2-6-OFF</t>
  </si>
  <si>
    <t>QF27Alarm</t>
  </si>
  <si>
    <t>Аварийн срабатыв QF2.7</t>
  </si>
  <si>
    <t>QF2-7-ALARM</t>
  </si>
  <si>
    <t>QF27Statu</t>
  </si>
  <si>
    <t>Полож выкл QF2.7</t>
  </si>
  <si>
    <t>QF2-7-OFF</t>
  </si>
  <si>
    <t>QF310Alar</t>
  </si>
  <si>
    <t>Аварийн срабатыв QF3.10</t>
  </si>
  <si>
    <t>QF3-10-ALARM</t>
  </si>
  <si>
    <t>QF310Stat</t>
  </si>
  <si>
    <t>Полож выкл QF3.10</t>
  </si>
  <si>
    <t>QF3-10-OFF</t>
  </si>
  <si>
    <t>QF311Alar</t>
  </si>
  <si>
    <t>Аварийн срабатыв QF3.11</t>
  </si>
  <si>
    <t>QF3-11-ALARM</t>
  </si>
  <si>
    <t>QF311Stat</t>
  </si>
  <si>
    <t>Полож выкл QF3.11</t>
  </si>
  <si>
    <t>QF3-11-OFF</t>
  </si>
  <si>
    <t>QF312Alar</t>
  </si>
  <si>
    <t>Аварийн срабатыв QF3.12</t>
  </si>
  <si>
    <t>QF3-12-ALARM</t>
  </si>
  <si>
    <t>QF312Stat</t>
  </si>
  <si>
    <t>Полож выкл QF3.12</t>
  </si>
  <si>
    <t>QF3-12-OFF</t>
  </si>
  <si>
    <t>QF313Alar</t>
  </si>
  <si>
    <t>Аварийн срабатыв QF3.13</t>
  </si>
  <si>
    <t>QF3-13-ALARM</t>
  </si>
  <si>
    <t>QF313Stat</t>
  </si>
  <si>
    <t>Полож выкл QF3.13</t>
  </si>
  <si>
    <t>QF3-13-OFF</t>
  </si>
  <si>
    <t>QF314Alar</t>
  </si>
  <si>
    <t>Аварийн срабатыв QF3.14</t>
  </si>
  <si>
    <t>QF3-14-ALARM</t>
  </si>
  <si>
    <t>QF314Stat</t>
  </si>
  <si>
    <t>Полож выкл QF3.14</t>
  </si>
  <si>
    <t>QF3-14-OFF</t>
  </si>
  <si>
    <t>QF315Alar</t>
  </si>
  <si>
    <t>Аварийн срабатыв QF3.15</t>
  </si>
  <si>
    <t>QF3-15-ALARM</t>
  </si>
  <si>
    <t>QF315Stat</t>
  </si>
  <si>
    <t>Полож выкл QF3.15</t>
  </si>
  <si>
    <t>QF3-15-OFF</t>
  </si>
  <si>
    <t>QF316Alar</t>
  </si>
  <si>
    <t>Аварийн срабатыв QF3.16</t>
  </si>
  <si>
    <t>QF3-16-ALARM</t>
  </si>
  <si>
    <t>QF316Stat</t>
  </si>
  <si>
    <t>Полож выкл QF3.16</t>
  </si>
  <si>
    <t>QF3-16-OFF</t>
  </si>
  <si>
    <t>QF317Alar</t>
  </si>
  <si>
    <t>Аварийн срабатыв QF3.17</t>
  </si>
  <si>
    <t>QF3-17-ALARM</t>
  </si>
  <si>
    <t>QF317Stat</t>
  </si>
  <si>
    <t>Полож выкл QF3.17</t>
  </si>
  <si>
    <t>QF3-17-OFF</t>
  </si>
  <si>
    <t>QF318Alar</t>
  </si>
  <si>
    <t>Аварийн срабатыв QF3.18</t>
  </si>
  <si>
    <t>QF3-18-ALARM</t>
  </si>
  <si>
    <t>QF318Stat</t>
  </si>
  <si>
    <t>Полож выкл QF3.18</t>
  </si>
  <si>
    <t>QF3-18-OFF</t>
  </si>
  <si>
    <t>QF319Alar</t>
  </si>
  <si>
    <t>Аварийн срабатыв QF3.19</t>
  </si>
  <si>
    <t>QF3-19-ALARM</t>
  </si>
  <si>
    <t>QF319Stat</t>
  </si>
  <si>
    <t>Полож выкл QF3.19</t>
  </si>
  <si>
    <t>QF3-19-OFF</t>
  </si>
  <si>
    <t>QF31Alarm</t>
  </si>
  <si>
    <t>Аварийн срабатыв QF3.1</t>
  </si>
  <si>
    <t>QF3-1-ALARM</t>
  </si>
  <si>
    <t>QF31Statu</t>
  </si>
  <si>
    <t xml:space="preserve">Полож выкл QF3.1 </t>
  </si>
  <si>
    <t>QF3-1-OFF</t>
  </si>
  <si>
    <t>QF32Alarm</t>
  </si>
  <si>
    <t>Аварийн срабатыв QF3.2</t>
  </si>
  <si>
    <t>QF3-2-ALARM</t>
  </si>
  <si>
    <t>QF32Statu</t>
  </si>
  <si>
    <t xml:space="preserve">Полож выкл QF3.2 </t>
  </si>
  <si>
    <t>QF3-2-OFF</t>
  </si>
  <si>
    <t>QF33Alarm</t>
  </si>
  <si>
    <t>Аварийн срабатыв QF3.3</t>
  </si>
  <si>
    <t>QF3-3-ALARM</t>
  </si>
  <si>
    <t>QF33Statu</t>
  </si>
  <si>
    <t xml:space="preserve">Полож выкл QF3.3 </t>
  </si>
  <si>
    <t>QF3-3-OFF</t>
  </si>
  <si>
    <t>QF34Alarm</t>
  </si>
  <si>
    <t>Аварийн срабатыв QF3.4</t>
  </si>
  <si>
    <t>QF3-4-ALARM</t>
  </si>
  <si>
    <t>QF34Statu</t>
  </si>
  <si>
    <t>Полож выкл QF3.4</t>
  </si>
  <si>
    <t>QF3-4-OFF</t>
  </si>
  <si>
    <t>QF35Alarm</t>
  </si>
  <si>
    <t>Аварийн срабатыв QF3.5</t>
  </si>
  <si>
    <t>QF3-5-ALARM</t>
  </si>
  <si>
    <t>QF35Statu</t>
  </si>
  <si>
    <t>Полож выкл QF3.5</t>
  </si>
  <si>
    <t>QF3-5-OFF</t>
  </si>
  <si>
    <t>QF36Alarm</t>
  </si>
  <si>
    <t>Аварийн срабатыв QF3.6</t>
  </si>
  <si>
    <t>QF3-6-ALARM</t>
  </si>
  <si>
    <t>QF36Statu</t>
  </si>
  <si>
    <t>Полож выкл QF3.6</t>
  </si>
  <si>
    <t>QF3-6-OFF</t>
  </si>
  <si>
    <t>QF37Alarm</t>
  </si>
  <si>
    <t>Аварийн срабатыв QF3.7</t>
  </si>
  <si>
    <t>QF3-7-ALARM</t>
  </si>
  <si>
    <t>QF37Statu</t>
  </si>
  <si>
    <t>Полож выкл QF3.7</t>
  </si>
  <si>
    <t>QF3-7-OFF</t>
  </si>
  <si>
    <t>QF38Alarm</t>
  </si>
  <si>
    <t>Аварийн срабатыв QF3.8</t>
  </si>
  <si>
    <t>QF3-8-ALARM</t>
  </si>
  <si>
    <t>QF38Statu</t>
  </si>
  <si>
    <t>Полож выкл QF3.8</t>
  </si>
  <si>
    <t>QF3-8-OFF</t>
  </si>
  <si>
    <t>QF39Alar</t>
  </si>
  <si>
    <t>Аварийн срабатыв QF3.9</t>
  </si>
  <si>
    <t>QF3-9-ALARM</t>
  </si>
  <si>
    <t>QF39Statu</t>
  </si>
  <si>
    <t>Полож выкл QF3.9</t>
  </si>
  <si>
    <t>QF3-9-OFF</t>
  </si>
  <si>
    <t>QS1Stat</t>
  </si>
  <si>
    <t>ВРУ1.ВП1.QS1 Полож рубил l""</t>
  </si>
  <si>
    <t>QS1-1ST</t>
  </si>
  <si>
    <t>QS1Stat0</t>
  </si>
  <si>
    <t>ВРУ1.ВП1.QS1 Полож рубил 0""</t>
  </si>
  <si>
    <t>QS1-2ST</t>
  </si>
  <si>
    <t>QS1Statll</t>
  </si>
  <si>
    <t>ВРУ1.ВП1.QS1 Полож рубил ll""</t>
  </si>
  <si>
    <t>QS1-3ST</t>
  </si>
  <si>
    <t>QS2Stat0</t>
  </si>
  <si>
    <t>ВРУ1.ВП2.QS2 Полож рубил 0""</t>
  </si>
  <si>
    <t>QS2-1ST</t>
  </si>
  <si>
    <t>QS2Statl</t>
  </si>
  <si>
    <t>ВРУ1.ВП2.QS2 Полож рубил l""</t>
  </si>
  <si>
    <t>QS2-2ST</t>
  </si>
  <si>
    <t>QS2Statll</t>
  </si>
  <si>
    <t>ВРУ1.ВП2.QS2 Полож рубил ll""</t>
  </si>
  <si>
    <t>QS2-3ST</t>
  </si>
  <si>
    <t>VRU2</t>
  </si>
  <si>
    <t>ВРУ2. Аварийн срабатыв QF1.1</t>
  </si>
  <si>
    <t>2QF1-1-ALARM</t>
  </si>
  <si>
    <t>QF11Stat</t>
  </si>
  <si>
    <t>ВРУ2.Полож выкл QF1.1</t>
  </si>
  <si>
    <t>2QF1-1-OFF</t>
  </si>
  <si>
    <t>ВРУ2. Аварийн срабатыв QF1.2</t>
  </si>
  <si>
    <t>2QF1-2-ALARM</t>
  </si>
  <si>
    <t>QF12Stat</t>
  </si>
  <si>
    <t>ВРУ2.Полож выкл QF1.2</t>
  </si>
  <si>
    <t>2QF1-2-OFF</t>
  </si>
  <si>
    <t>ВРУ2. Аварийн срабатыв QF1.3</t>
  </si>
  <si>
    <t>2QF1-3-ALARM</t>
  </si>
  <si>
    <t>QF13Stat</t>
  </si>
  <si>
    <t>ВРУ2.Полож выкл QF1.3</t>
  </si>
  <si>
    <t>2QF1-3-OFF</t>
  </si>
  <si>
    <t>QF14Alar</t>
  </si>
  <si>
    <t>ВРУ2. Аварийн срабатыв QF1.4</t>
  </si>
  <si>
    <t>2QF1-4-ALARM</t>
  </si>
  <si>
    <t>QF14Stat</t>
  </si>
  <si>
    <t>ВРУ2.Полож выкл QF1.4</t>
  </si>
  <si>
    <t>2QF1-4-OFF</t>
  </si>
  <si>
    <t>QF15Alar</t>
  </si>
  <si>
    <t>ВРУ2. Аварийн срабатыв QF1.5</t>
  </si>
  <si>
    <t>2QF1-5-ALARM</t>
  </si>
  <si>
    <t>QF15Stat</t>
  </si>
  <si>
    <t>ВРУ2.Полож выкл QF1.5</t>
  </si>
  <si>
    <t>2QF1-5-OFF</t>
  </si>
  <si>
    <t>QF16Alar</t>
  </si>
  <si>
    <t>ВРУ2. Аварийн срабатыв QF1.6</t>
  </si>
  <si>
    <t>2QF1-6-ALARM</t>
  </si>
  <si>
    <t>QF16Stat</t>
  </si>
  <si>
    <t>ВРУ2.Полож выкл QF1.6</t>
  </si>
  <si>
    <t>2QF1-6-OFF</t>
  </si>
  <si>
    <t>QF17Alar</t>
  </si>
  <si>
    <t>ВРУ2. Аварийн срабатыв QF1.7</t>
  </si>
  <si>
    <t>2QF1-7-ALARM</t>
  </si>
  <si>
    <t>QF17Stat</t>
  </si>
  <si>
    <t>ВРУ2.Полож выкл QF1.7</t>
  </si>
  <si>
    <t>2QF1-7-OFF</t>
  </si>
  <si>
    <t>QF18Alar</t>
  </si>
  <si>
    <t>ВРУ2. Аварийн срабатыв QF1.8</t>
  </si>
  <si>
    <t>2QF1-8-ALARM</t>
  </si>
  <si>
    <t>ВРУ2.Полож выкл QF1.8</t>
  </si>
  <si>
    <t>2QF1-8-OFF</t>
  </si>
  <si>
    <t>QF1Alar</t>
  </si>
  <si>
    <t>ВРУ2. Аварийн срабатыв QF1</t>
  </si>
  <si>
    <t>21QF1-ALARM</t>
  </si>
  <si>
    <t>QF1Stat</t>
  </si>
  <si>
    <t>ВРУ2.Полож выкл QF1</t>
  </si>
  <si>
    <t>21QF1-OFF</t>
  </si>
  <si>
    <t>QF21Alar</t>
  </si>
  <si>
    <t>ВРУ2. Аварийн срабатыв QF2.1</t>
  </si>
  <si>
    <t>2QF2-1-ALARM</t>
  </si>
  <si>
    <t>QF21Stat</t>
  </si>
  <si>
    <t>ВРУ2.Полож выкл QF2.1</t>
  </si>
  <si>
    <t>2QF2-1-OFF</t>
  </si>
  <si>
    <t>ВРУ2. Аварийн срабатыв QF2.2</t>
  </si>
  <si>
    <t>2QF2-2-ALARM</t>
  </si>
  <si>
    <t>ВРУ2.Полож выкл QF2.2</t>
  </si>
  <si>
    <t>2QF2-2-OFF</t>
  </si>
  <si>
    <t>ВРУ2. Аварийн срабатыв QF2.3</t>
  </si>
  <si>
    <t>2QF2-3-ALARM</t>
  </si>
  <si>
    <t>ВРУ2.Полож выкл QF2.3</t>
  </si>
  <si>
    <t>2QF2-3-OFF</t>
  </si>
  <si>
    <t>QF24Alar</t>
  </si>
  <si>
    <t>ВРУ2. Аварийн срабатыв QF2.4</t>
  </si>
  <si>
    <t>2QF2-4-ALARM</t>
  </si>
  <si>
    <t>QF24Stat</t>
  </si>
  <si>
    <t>ВРУ2.Полож выкл QF2.4</t>
  </si>
  <si>
    <t>2QF2-4-OFF</t>
  </si>
  <si>
    <t>QF25Alar</t>
  </si>
  <si>
    <t>ВРУ2. Аварийн срабатыв QF2.5</t>
  </si>
  <si>
    <t>2QF2-5-ALARM</t>
  </si>
  <si>
    <t>QF25Stat</t>
  </si>
  <si>
    <t>ВРУ2.Полож выкл QF2.5</t>
  </si>
  <si>
    <t>2QF2-5-OFF</t>
  </si>
  <si>
    <t>QF26Alar</t>
  </si>
  <si>
    <t>ВРУ2. Аварийн срабатыв QF2.6</t>
  </si>
  <si>
    <t>2QF2-6-ALARM</t>
  </si>
  <si>
    <t>QF26Stat</t>
  </si>
  <si>
    <t>ВРУ2.Полож выкл QF2.6</t>
  </si>
  <si>
    <t>2QF2-6-OFF</t>
  </si>
  <si>
    <t>QF27Alar</t>
  </si>
  <si>
    <t>ВРУ2. Аварийн срабатыв QF2.7</t>
  </si>
  <si>
    <t>2QF2-7-ALARM</t>
  </si>
  <si>
    <t>QF27Stat</t>
  </si>
  <si>
    <t>ВРУ2.Полож выкл QF2.7</t>
  </si>
  <si>
    <t>2QF2-7-OFF</t>
  </si>
  <si>
    <t>QF28Alar</t>
  </si>
  <si>
    <t>ВРУ2. Аварийн срабатыв QF2.8</t>
  </si>
  <si>
    <t>2QF2-8-ALARM</t>
  </si>
  <si>
    <t>QF28Stat</t>
  </si>
  <si>
    <t>ВРУ2.Полож выкл QF2.8</t>
  </si>
  <si>
    <t>2QF2-8-OFF</t>
  </si>
  <si>
    <t>QF2Alar</t>
  </si>
  <si>
    <t>ВРУ2. Аварийн срабатыв QF2</t>
  </si>
  <si>
    <t>2QF2-ALARM</t>
  </si>
  <si>
    <t>QF2Stat</t>
  </si>
  <si>
    <t>ВРУ2.Полож выкл QF2</t>
  </si>
  <si>
    <t>2QF2-OFF</t>
  </si>
  <si>
    <t>QS1StatI</t>
  </si>
  <si>
    <t>ВРУ2.Полож выкл QS1 - I""</t>
  </si>
  <si>
    <t>2QS1-1ST</t>
  </si>
  <si>
    <t>QS1StatII</t>
  </si>
  <si>
    <t>ВРУ2.Полож выкл QS1 - II""</t>
  </si>
  <si>
    <t>2QS1-2ST</t>
  </si>
  <si>
    <t>QS1StatO</t>
  </si>
  <si>
    <t>ВРУ2.Полож выкл QS1 - O""</t>
  </si>
  <si>
    <t>2QS1-3ST</t>
  </si>
  <si>
    <t>QS2StatI</t>
  </si>
  <si>
    <t>ВРУ2.Полож выкл QS2 - I""</t>
  </si>
  <si>
    <t>2QS2-1ST</t>
  </si>
  <si>
    <t>QS2StatII</t>
  </si>
  <si>
    <t>ВРУ2.Полож выкл QS2 - II""</t>
  </si>
  <si>
    <t>2QS2-2ST</t>
  </si>
  <si>
    <t>QS2StatO</t>
  </si>
  <si>
    <t>ВРУ2.Полож выкл QS2 - O""</t>
  </si>
  <si>
    <t>2QS2-3ST</t>
  </si>
  <si>
    <t>SECTION_RP_1</t>
  </si>
  <si>
    <t xml:space="preserve">ВРУ-1 </t>
  </si>
  <si>
    <t xml:space="preserve">РП1 </t>
  </si>
  <si>
    <t>SECTION_RP_2</t>
  </si>
  <si>
    <t>SECTION_RP_3</t>
  </si>
  <si>
    <t xml:space="preserve">РП3 (ППУ) </t>
  </si>
  <si>
    <t xml:space="preserve">РП2 (АВР) </t>
  </si>
  <si>
    <t xml:space="preserve">ВРУ-2 </t>
  </si>
  <si>
    <t>Вентиляционные cистемы</t>
  </si>
  <si>
    <t>AHU_03</t>
  </si>
  <si>
    <t>VENTILATOR5</t>
  </si>
  <si>
    <t>VENTILATOR6</t>
  </si>
  <si>
    <t>VENTILATOR8</t>
  </si>
  <si>
    <t>VENTILATOR 10</t>
  </si>
  <si>
    <t>/svg/AHU_X.svg</t>
  </si>
  <si>
    <t xml:space="preserve">РП2 </t>
  </si>
  <si>
    <t>QS</t>
  </si>
  <si>
    <t>Рубильники</t>
  </si>
  <si>
    <t>Приточно-вытяжная машина №2</t>
  </si>
  <si>
    <t>Приточно-вытяжная машина №3</t>
  </si>
  <si>
    <t>Вытяжной вентилятор №2</t>
  </si>
  <si>
    <t>Вытяжной вентилятор №4</t>
  </si>
  <si>
    <t>Вытяжной вентилятор №5</t>
  </si>
  <si>
    <t>Вытяжной вентилятор №8</t>
  </si>
  <si>
    <t>Вытяжной вентилятор №9</t>
  </si>
  <si>
    <t>Вытяжной вентилятор №10</t>
  </si>
  <si>
    <t>/svg/TP_10_kV.svg</t>
  </si>
  <si>
    <t>/svg/TP_SECTION_2.svg</t>
  </si>
  <si>
    <t>/svg/VRU1.svg</t>
  </si>
  <si>
    <t>/svg/VRU2.svg</t>
  </si>
  <si>
    <t>/svg/KNS.svg</t>
  </si>
  <si>
    <t>/svg/MAIN_VENT.svg</t>
  </si>
  <si>
    <t>/svg/MAIN_HEAT.svg</t>
  </si>
  <si>
    <t>/svg/MAIN_WS.svg</t>
  </si>
  <si>
    <t>Engineering</t>
  </si>
  <si>
    <t>Инженерные системы здания</t>
  </si>
  <si>
    <t>RCHV</t>
  </si>
  <si>
    <t>Резервуар чистой воды</t>
  </si>
  <si>
    <t>/svg/RCHV.svg</t>
  </si>
  <si>
    <t>POOL</t>
  </si>
  <si>
    <t>Водоподготовка бассейна</t>
  </si>
  <si>
    <t>/svg/POOL.svg</t>
  </si>
  <si>
    <t>Индивидуальный тепловой пункт №1</t>
  </si>
  <si>
    <t>/svg/AHU_I.svg</t>
  </si>
  <si>
    <t>/svg/MAIN_EL.svg</t>
  </si>
  <si>
    <t>/svg/MENU.svg</t>
  </si>
  <si>
    <t>ITP_2</t>
  </si>
  <si>
    <t>Индивидуальный тепловой пункт №2</t>
  </si>
  <si>
    <t>/svg/ITP2.svg</t>
  </si>
  <si>
    <t>/svg/MONO_EF.svg</t>
  </si>
  <si>
    <t>/svg/MINI_EF.svg</t>
  </si>
  <si>
    <t>FAN5_STATUS</t>
  </si>
  <si>
    <t>FAN6_STATUS</t>
  </si>
  <si>
    <t>FAN8_STATUS</t>
  </si>
  <si>
    <t>AutoMod</t>
  </si>
  <si>
    <t>Автоматический режим</t>
  </si>
  <si>
    <t>AUTO-MODE</t>
  </si>
  <si>
    <t>HiLvl1</t>
  </si>
  <si>
    <t>Верхний уровень П3 РЧВ1</t>
  </si>
  <si>
    <t>LEVEL-HI-TANK1</t>
  </si>
  <si>
    <t>LoLvl1</t>
  </si>
  <si>
    <t>Нижний уровень П1 РЧВ1</t>
  </si>
  <si>
    <t>LEVEL-LOW-TANK1</t>
  </si>
  <si>
    <t>DistMod</t>
  </si>
  <si>
    <t>Дистанционный режим</t>
  </si>
  <si>
    <t>DISTANCE-MODE</t>
  </si>
  <si>
    <t>HiLvl2</t>
  </si>
  <si>
    <t>Верхний уровень П3 РЧВ2</t>
  </si>
  <si>
    <t>LEVEL-HI-TANK2</t>
  </si>
  <si>
    <t>LoLvl2</t>
  </si>
  <si>
    <t>Нижний уровень П1 РЧВ2</t>
  </si>
  <si>
    <t>LEVEL-LOW-TANK2</t>
  </si>
  <si>
    <t>ManMod</t>
  </si>
  <si>
    <t>Ручной режим</t>
  </si>
  <si>
    <t>HAND-MODE</t>
  </si>
  <si>
    <t>PmAlm1</t>
  </si>
  <si>
    <t>N1-ALARM</t>
  </si>
  <si>
    <t>PmAlm2</t>
  </si>
  <si>
    <t>N2-ALARM</t>
  </si>
  <si>
    <t>PmFB1</t>
  </si>
  <si>
    <t>N1-STATUS</t>
  </si>
  <si>
    <t>PmFB2</t>
  </si>
  <si>
    <t>N2-STATUS</t>
  </si>
  <si>
    <t>UFChng</t>
  </si>
  <si>
    <t>Замена лампы УФ1</t>
  </si>
  <si>
    <t>UFO-1-LAMP-ALARM</t>
  </si>
  <si>
    <t>UFMain</t>
  </si>
  <si>
    <t>Основной УФ</t>
  </si>
  <si>
    <t>UFO-HEAD</t>
  </si>
  <si>
    <t>UFPerms1</t>
  </si>
  <si>
    <t>Разрешение на вкл. УФ1</t>
  </si>
  <si>
    <t>UFO-1-READY</t>
  </si>
  <si>
    <t>UFPerms2</t>
  </si>
  <si>
    <t>Разрешение на вкл. УФ2</t>
  </si>
  <si>
    <t>UFO-2-READY</t>
  </si>
  <si>
    <t>RChVRun1</t>
  </si>
  <si>
    <t>РЧВ1 вкл.</t>
  </si>
  <si>
    <t>CWT-1-STATUS</t>
  </si>
  <si>
    <t>RChVRun2</t>
  </si>
  <si>
    <t>РЧВ2 вкл.</t>
  </si>
  <si>
    <t>CWT-2-STATUS</t>
  </si>
  <si>
    <t>ShUDrCls</t>
  </si>
  <si>
    <t>Закрыта дверь в шкафу управления</t>
  </si>
  <si>
    <t>VlvAlm1</t>
  </si>
  <si>
    <t>Задвижка 1 авария</t>
  </si>
  <si>
    <t>VALVE-1-ALARM</t>
  </si>
  <si>
    <t>VlvAlm2</t>
  </si>
  <si>
    <t>Задвижка 2 авария</t>
  </si>
  <si>
    <t>VALVE-2-ALARM</t>
  </si>
  <si>
    <t>VlvAlm3</t>
  </si>
  <si>
    <t>Задвижка 3 авария</t>
  </si>
  <si>
    <t>VALVE-3-ALARM</t>
  </si>
  <si>
    <t>VlvAlm4</t>
  </si>
  <si>
    <t>Задвижка 4 авария</t>
  </si>
  <si>
    <t>VALVE-4-ALARM</t>
  </si>
  <si>
    <t>VlvAlm5</t>
  </si>
  <si>
    <t>Задвижка 5 авария</t>
  </si>
  <si>
    <t>VALVE-5-ALARM</t>
  </si>
  <si>
    <t>VlvAlm6</t>
  </si>
  <si>
    <t>Задвижка 6 авария</t>
  </si>
  <si>
    <t>VALVE-6-ALARM</t>
  </si>
  <si>
    <t>VlvAlm7</t>
  </si>
  <si>
    <t>Задвижка 7 авария</t>
  </si>
  <si>
    <t>VALVE-7-ALARM</t>
  </si>
  <si>
    <t>VlvClsSt1</t>
  </si>
  <si>
    <t>Задвижка 1 закрыта</t>
  </si>
  <si>
    <t>VALVE-1-OFF</t>
  </si>
  <si>
    <t>VlvClsSt2</t>
  </si>
  <si>
    <t>Задвижка 2 закрыта</t>
  </si>
  <si>
    <t>VALVE-2-OFF</t>
  </si>
  <si>
    <t>VlvClsSt3</t>
  </si>
  <si>
    <t>Задвижка 3 закрыта</t>
  </si>
  <si>
    <t>VALVE-3-OFF</t>
  </si>
  <si>
    <t>VlvClsSt4</t>
  </si>
  <si>
    <t>Задвижка 4 закрыта</t>
  </si>
  <si>
    <t>VALVE-4-OFF</t>
  </si>
  <si>
    <t>VlvClsSt5</t>
  </si>
  <si>
    <t>Задвижка 5 закрыта</t>
  </si>
  <si>
    <t>VALVE-5-OFF</t>
  </si>
  <si>
    <t>VlvClsSt6</t>
  </si>
  <si>
    <t>Задвижка 6 закрыта</t>
  </si>
  <si>
    <t>VALVE-6-OFF</t>
  </si>
  <si>
    <t>VlvClsSt7</t>
  </si>
  <si>
    <t>Задвижка 7 закрыта</t>
  </si>
  <si>
    <t>VALVE-7-OFF</t>
  </si>
  <si>
    <t>VlvOpnSt1</t>
  </si>
  <si>
    <t>Задвижка 1 открыта</t>
  </si>
  <si>
    <t>VALVE-1-ON</t>
  </si>
  <si>
    <t>VlvOpnSt2</t>
  </si>
  <si>
    <t>Задвижка 2 открыта</t>
  </si>
  <si>
    <t>VALVE-2-ON</t>
  </si>
  <si>
    <t>VlvOpnSt3</t>
  </si>
  <si>
    <t>Задвижка 3 открыта</t>
  </si>
  <si>
    <t>VALVE-3-ON</t>
  </si>
  <si>
    <t>VlvOpnSt4</t>
  </si>
  <si>
    <t>Задвижка 4 открыта</t>
  </si>
  <si>
    <t>VALVE-4-ON</t>
  </si>
  <si>
    <t>VlvOpnSt5</t>
  </si>
  <si>
    <t>Задвижка 5 открыта</t>
  </si>
  <si>
    <t>VALVE-5-ON</t>
  </si>
  <si>
    <t>VlvOpnSt6</t>
  </si>
  <si>
    <t>Задвижка 6 открыта</t>
  </si>
  <si>
    <t>VALVE-6-ON</t>
  </si>
  <si>
    <t>VlvOpnSt7</t>
  </si>
  <si>
    <t>Задвижка 7 открыта</t>
  </si>
  <si>
    <t>VALVE-7-ON</t>
  </si>
  <si>
    <t>UFChng2</t>
  </si>
  <si>
    <t>Замена лампы УФ2</t>
  </si>
  <si>
    <t>UFO-2-LAMP-ALARM</t>
  </si>
  <si>
    <t>WORKLvl1</t>
  </si>
  <si>
    <t>Рабочий уровень П2 РЧВ1</t>
  </si>
  <si>
    <t>LEVEL-NORMAL-TANK1</t>
  </si>
  <si>
    <t>WORKLvl2</t>
  </si>
  <si>
    <t>Рабочий уровень П2 РЧВ2</t>
  </si>
  <si>
    <t>LEVEL-NORMAL-TANK2</t>
  </si>
  <si>
    <t>GenAlm</t>
  </si>
  <si>
    <t>COM-ALARM</t>
  </si>
  <si>
    <t>PmRun1</t>
  </si>
  <si>
    <t>Пуск Н1</t>
  </si>
  <si>
    <t>N1-START</t>
  </si>
  <si>
    <t>PmRun2</t>
  </si>
  <si>
    <t>Пуск Н2</t>
  </si>
  <si>
    <t>N2-START</t>
  </si>
  <si>
    <t>UFRun1</t>
  </si>
  <si>
    <t>Вкл. УФ1</t>
  </si>
  <si>
    <t>UFO-1-START</t>
  </si>
  <si>
    <t>UFRun2</t>
  </si>
  <si>
    <t>Вкл. УФ2</t>
  </si>
  <si>
    <t>UFO-2-START</t>
  </si>
  <si>
    <t>VlvCls1</t>
  </si>
  <si>
    <t>Закрыть задвижку 1</t>
  </si>
  <si>
    <t>VALVE-1-CLOSE</t>
  </si>
  <si>
    <t>VlvCls2</t>
  </si>
  <si>
    <t>Закрыть задвижку 2</t>
  </si>
  <si>
    <t>VALVE-2-CLOSE</t>
  </si>
  <si>
    <t>VlvCls36</t>
  </si>
  <si>
    <t>Закрыть задвижки 3-6</t>
  </si>
  <si>
    <t>VALVE-3-6-CLOSE</t>
  </si>
  <si>
    <t>VlvCls7</t>
  </si>
  <si>
    <t>Закрыть задвижку 7</t>
  </si>
  <si>
    <t>VALVE-7-CLOSE</t>
  </si>
  <si>
    <t>VlvOpn1</t>
  </si>
  <si>
    <t>Открыть задвижку 1</t>
  </si>
  <si>
    <t>VALVE-1-OPEN</t>
  </si>
  <si>
    <t>VlvOpn2</t>
  </si>
  <si>
    <t>Открыть задвижку 2</t>
  </si>
  <si>
    <t>VALVE-2-OPEN</t>
  </si>
  <si>
    <t>VlvOpn36</t>
  </si>
  <si>
    <t>Открыть задвижки 3-6</t>
  </si>
  <si>
    <t>VALVE-3-6-OPEN</t>
  </si>
  <si>
    <t>VlvOpn7</t>
  </si>
  <si>
    <t>Открыть задвижку 7</t>
  </si>
  <si>
    <t>VALVE-7-OPEN</t>
  </si>
  <si>
    <t>PmAlCtRst</t>
  </si>
  <si>
    <t>Сброс счетчиков аварий насосов</t>
  </si>
  <si>
    <t>RunPrfMan</t>
  </si>
  <si>
    <t>Включение очистки вручную</t>
  </si>
  <si>
    <t>PmChMan</t>
  </si>
  <si>
    <t>Смена насосов вручную</t>
  </si>
  <si>
    <t>VlvClMan7</t>
  </si>
  <si>
    <t>Дист. закрыть З.7</t>
  </si>
  <si>
    <t>LOS_VALVE-3-7-DIST-CLOSE</t>
  </si>
  <si>
    <t>VlvOpMan7</t>
  </si>
  <si>
    <t>Дист. открыть З.7</t>
  </si>
  <si>
    <t>LOS_VALVE-3-7-DIST-OPEN</t>
  </si>
  <si>
    <t>BADLOG1</t>
  </si>
  <si>
    <t>Неисправнсть поплавков Р1</t>
  </si>
  <si>
    <t>LOS_LEVEL1-FAULT</t>
  </si>
  <si>
    <t>BADLOG2</t>
  </si>
  <si>
    <t>Неисправность поплавков Р2</t>
  </si>
  <si>
    <t>LOS_LEVEL2-FAULT</t>
  </si>
  <si>
    <t>CIRC</t>
  </si>
  <si>
    <t>Включить циркуляцию</t>
  </si>
  <si>
    <t>LOS_RECIRC-START</t>
  </si>
  <si>
    <t>CLMIN</t>
  </si>
  <si>
    <t>мин. Концентрация хлора</t>
  </si>
  <si>
    <t>CPR-CL-MIN</t>
  </si>
  <si>
    <t>CLMAX</t>
  </si>
  <si>
    <t>макс. Концентрация хлора</t>
  </si>
  <si>
    <t>CPR-CL-MAX</t>
  </si>
  <si>
    <t>PHMIN</t>
  </si>
  <si>
    <t>мин. рН-показатель</t>
  </si>
  <si>
    <t>CPR-PH-MIN</t>
  </si>
  <si>
    <t>PHMAX</t>
  </si>
  <si>
    <t>макс. рН-показатель</t>
  </si>
  <si>
    <t>CPR-PH-MAX</t>
  </si>
  <si>
    <t>OVMIN</t>
  </si>
  <si>
    <t>мин. ОВ потенциал</t>
  </si>
  <si>
    <t>CPR-OV-MIN</t>
  </si>
  <si>
    <t>CLZAP</t>
  </si>
  <si>
    <t>Сообщение о наличии запаса хлора</t>
  </si>
  <si>
    <t>PHZAPDEC</t>
  </si>
  <si>
    <t>Сообщение о наличии запаса средств</t>
  </si>
  <si>
    <t>PHZAPINC</t>
  </si>
  <si>
    <t>LOWFLOW</t>
  </si>
  <si>
    <t>Недостаточный расход – измеритель</t>
  </si>
  <si>
    <t>HZAL1</t>
  </si>
  <si>
    <t>Хлорозонная установка 1 - неисправн</t>
  </si>
  <si>
    <t>CPR-HZ1-ALARM</t>
  </si>
  <si>
    <t>HZAL2</t>
  </si>
  <si>
    <t>Хлорозонная установка 2 - неисправн</t>
  </si>
  <si>
    <t>CPR-HZ2-ALARM</t>
  </si>
  <si>
    <t>HZAL3</t>
  </si>
  <si>
    <t>Хлорозонная установка 3 - неисправн</t>
  </si>
  <si>
    <t>CPR-HZ3-ALARM</t>
  </si>
  <si>
    <t>HZAL4</t>
  </si>
  <si>
    <t>Хлорозонная установка 4 - неисправн</t>
  </si>
  <si>
    <t>CPR-HZ4-ALARM</t>
  </si>
  <si>
    <t>HZ1LOWSAL</t>
  </si>
  <si>
    <t>Хлорозонная установка 1 – недостат</t>
  </si>
  <si>
    <t>HZ2LOWSAL</t>
  </si>
  <si>
    <t>Хлорозонная установка 2 – недостат</t>
  </si>
  <si>
    <t>HZ3LOWSAL</t>
  </si>
  <si>
    <t>Хлорозонная установка 3 – недостат</t>
  </si>
  <si>
    <t>HZ4LOWSAL</t>
  </si>
  <si>
    <t>Хлорозонная установка 4 – недостат</t>
  </si>
  <si>
    <t>Lowflclw</t>
  </si>
  <si>
    <t>Общая авария</t>
  </si>
  <si>
    <t>CPR-COM-ALARM</t>
  </si>
  <si>
    <t>CLWAT</t>
  </si>
  <si>
    <t>Общее предупреждение</t>
  </si>
  <si>
    <t>CAPEMP</t>
  </si>
  <si>
    <t>Нагрев включен</t>
  </si>
  <si>
    <t>CPR-HEAT-ON</t>
  </si>
  <si>
    <t>CAPFULL</t>
  </si>
  <si>
    <t>Фильтровальная установка выключен</t>
  </si>
  <si>
    <t>CPR-FILTR-UNIT-OFF</t>
  </si>
  <si>
    <t>CAPFULL 1</t>
  </si>
  <si>
    <t>Терморегулирование включено</t>
  </si>
  <si>
    <t>CPR-TERM-REG-ON</t>
  </si>
  <si>
    <t>CLFACT</t>
  </si>
  <si>
    <t>Фактическое значение по хлору</t>
  </si>
  <si>
    <t>1.000000</t>
  </si>
  <si>
    <t>CPR-CL</t>
  </si>
  <si>
    <t>PHFACT</t>
  </si>
  <si>
    <t xml:space="preserve">Фактическое значение по pH </t>
  </si>
  <si>
    <t>CPR-PH</t>
  </si>
  <si>
    <t>OVPOT</t>
  </si>
  <si>
    <t>Фактическое значение по ОВ потенци</t>
  </si>
  <si>
    <t>CPR-OV</t>
  </si>
  <si>
    <t>TEMP</t>
  </si>
  <si>
    <t>CPR-TEMP</t>
  </si>
  <si>
    <t>TEMPUST</t>
  </si>
  <si>
    <t>Уставка температуры бассейна</t>
  </si>
  <si>
    <t>100.000000</t>
  </si>
  <si>
    <t>CPR-TEMP-POOL-SET</t>
  </si>
  <si>
    <t>WP-LOW-FLOW</t>
  </si>
  <si>
    <t>Приток пресной воды</t>
  </si>
  <si>
    <t>WP-CW-ON</t>
  </si>
  <si>
    <t>WP-CW-TANK-MIN</t>
  </si>
  <si>
    <t>WP-CW-TANK-MAX</t>
  </si>
  <si>
    <t>DRYRUN</t>
  </si>
  <si>
    <t>Защита от сухого хода</t>
  </si>
  <si>
    <t>WASHF1</t>
  </si>
  <si>
    <t>Промывка фильтра 1</t>
  </si>
  <si>
    <t>WP-FILTR1-CLEAN</t>
  </si>
  <si>
    <t>WASHF2</t>
  </si>
  <si>
    <t>Промывка фильтра 2</t>
  </si>
  <si>
    <t>WP-FILTR2-CLEAN</t>
  </si>
  <si>
    <t>WASHF3</t>
  </si>
  <si>
    <t>Промывка фильтра 3</t>
  </si>
  <si>
    <t>WP-FILTR3-CLEAN</t>
  </si>
  <si>
    <t>WASHF4</t>
  </si>
  <si>
    <t>Промывка фильтра 4</t>
  </si>
  <si>
    <t>WP-FILTR4-CLEAN</t>
  </si>
  <si>
    <t>ENHEAT</t>
  </si>
  <si>
    <t>WP-HEAT-ON</t>
  </si>
  <si>
    <t>GENAL</t>
  </si>
  <si>
    <t>WP-COM-ALARM</t>
  </si>
  <si>
    <t>GENWAR</t>
  </si>
  <si>
    <t>PF1EN</t>
  </si>
  <si>
    <t>Насос фильтра 1 работа</t>
  </si>
  <si>
    <t>WP-FL-PUMP1-STATUS</t>
  </si>
  <si>
    <t>PF2EN</t>
  </si>
  <si>
    <t>Насос фильтра 2 работа</t>
  </si>
  <si>
    <t>WP-FL-PUMP2-STATUS</t>
  </si>
  <si>
    <t>PF1AL</t>
  </si>
  <si>
    <t>Насос фильтра 1 неисправность</t>
  </si>
  <si>
    <t>WP-FL-PUMP1-ALARM</t>
  </si>
  <si>
    <t>PF2AL</t>
  </si>
  <si>
    <t>Насос фильтра 2 неисправность</t>
  </si>
  <si>
    <t>WP-FL-PUMP2-ALARM</t>
  </si>
  <si>
    <t>Температура воды</t>
  </si>
  <si>
    <t>WP-WATER-SET</t>
  </si>
  <si>
    <t>WP-WATER-TEMP</t>
  </si>
  <si>
    <t>OverFlow</t>
  </si>
  <si>
    <t>Заполнение приямка ИТП</t>
  </si>
  <si>
    <t>DP-OVERLEVEL</t>
  </si>
  <si>
    <t>SHUDN1</t>
  </si>
  <si>
    <t>Авария ШУДН1</t>
  </si>
  <si>
    <t>DN-1-ALARM</t>
  </si>
  <si>
    <t>SHUDN2</t>
  </si>
  <si>
    <t>Авария ШУДН2</t>
  </si>
  <si>
    <t>DN-2-ALARM</t>
  </si>
  <si>
    <t>SHUDN3</t>
  </si>
  <si>
    <t>Авария ШУДН3</t>
  </si>
  <si>
    <t>DN-3-ALARM</t>
  </si>
  <si>
    <t>Htfl</t>
  </si>
  <si>
    <t>VL_Vlv</t>
  </si>
  <si>
    <t>Клапан</t>
  </si>
  <si>
    <t>35.819458</t>
  </si>
  <si>
    <t>HF-VALVE-STATUS</t>
  </si>
  <si>
    <t>VL_ClsCmd</t>
  </si>
  <si>
    <t>Команда закрыть</t>
  </si>
  <si>
    <t>HF-VALVE-OFF</t>
  </si>
  <si>
    <t>VL_OpnCmd</t>
  </si>
  <si>
    <t>Команда открыть</t>
  </si>
  <si>
    <t>HF-VALVE-ON</t>
  </si>
  <si>
    <t>VL_SynImp</t>
  </si>
  <si>
    <t>Синхроимпульс</t>
  </si>
  <si>
    <t>PSoutHf</t>
  </si>
  <si>
    <t>Давл в обрат труб сист тёпл пол</t>
  </si>
  <si>
    <t>HF-PRESS</t>
  </si>
  <si>
    <t>TEinHtfl</t>
  </si>
  <si>
    <t>Темп в системе тёпл пол</t>
  </si>
  <si>
    <t>49.879997</t>
  </si>
  <si>
    <t>HF-TEMP</t>
  </si>
  <si>
    <t>SPinHtfl</t>
  </si>
  <si>
    <t>Устав темп подачи тёпл пол</t>
  </si>
  <si>
    <t>50.000000</t>
  </si>
  <si>
    <t>HF-TEMP-SET</t>
  </si>
  <si>
    <t>SPpsHtfl</t>
  </si>
  <si>
    <t>Устав давл в сист тёпл пол</t>
  </si>
  <si>
    <t>2.000000</t>
  </si>
  <si>
    <t>LcFilHtfl</t>
  </si>
  <si>
    <t>Реж раб подп сист тёпл пол</t>
  </si>
  <si>
    <t>SVHfFil</t>
  </si>
  <si>
    <t>Солен клап подп сист тёпл пол</t>
  </si>
  <si>
    <t>HF-SUBVALVE</t>
  </si>
  <si>
    <t>ALFBTP</t>
  </si>
  <si>
    <t>ОС Н1 ТП Авария</t>
  </si>
  <si>
    <t>HF-N1-OS-ALARM</t>
  </si>
  <si>
    <t>ALFBTP2</t>
  </si>
  <si>
    <t>ОС Н2 ТП Авария</t>
  </si>
  <si>
    <t>HF-N2-OS-ALARM</t>
  </si>
  <si>
    <t>PDNTP</t>
  </si>
  <si>
    <t>Перепад Н12 ТП</t>
  </si>
  <si>
    <t>HF-PDS</t>
  </si>
  <si>
    <t>ALN1TP</t>
  </si>
  <si>
    <t>Авария Н1 ТП</t>
  </si>
  <si>
    <t>HF-N1-ALARM</t>
  </si>
  <si>
    <t>ALN2TP</t>
  </si>
  <si>
    <t>Авария Н2 ТП</t>
  </si>
  <si>
    <t>HF-N2-ALARM</t>
  </si>
  <si>
    <t>N1TP</t>
  </si>
  <si>
    <t>Насос 1 ТП</t>
  </si>
  <si>
    <t>HF-N1-STATUS</t>
  </si>
  <si>
    <t>N2TP</t>
  </si>
  <si>
    <t>Насос 2 ТП</t>
  </si>
  <si>
    <t>HF-N2-STATUS</t>
  </si>
  <si>
    <t>MANONTP1</t>
  </si>
  <si>
    <t>Включить Н1 Руч</t>
  </si>
  <si>
    <t>HF-N1-H-START</t>
  </si>
  <si>
    <t>MANONTP2</t>
  </si>
  <si>
    <t>Включить Н2 Руч</t>
  </si>
  <si>
    <t>HF-N2-H-START</t>
  </si>
  <si>
    <t>ALFBTPG</t>
  </si>
  <si>
    <t>ОС Н1 ТП ГЛ Авария</t>
  </si>
  <si>
    <t>HF-GL-N1-OS-ALARM</t>
  </si>
  <si>
    <t>ALFBTPG2</t>
  </si>
  <si>
    <t>ОС Н2 ТП ГЛ Авария</t>
  </si>
  <si>
    <t>HF-GL-N2-OS-ALARM</t>
  </si>
  <si>
    <t>PDNTPGL</t>
  </si>
  <si>
    <t>Перепад Н12 ТП ГЛ</t>
  </si>
  <si>
    <t>HF-GL-PDS</t>
  </si>
  <si>
    <t>HtflG</t>
  </si>
  <si>
    <t>HF-GL-VALVE</t>
  </si>
  <si>
    <t>HF-GL-OFF</t>
  </si>
  <si>
    <t>HF-GL-ON</t>
  </si>
  <si>
    <t>PSoutHfG</t>
  </si>
  <si>
    <t>Давл в обрат труб тп п гл</t>
  </si>
  <si>
    <t>HF-GL-PRESS</t>
  </si>
  <si>
    <t>TEinHtflG</t>
  </si>
  <si>
    <t>Темп в системе тёпл пол пр/гл</t>
  </si>
  <si>
    <t>45.219997</t>
  </si>
  <si>
    <t>HF-GL-TEMP</t>
  </si>
  <si>
    <t>SPinHtflG</t>
  </si>
  <si>
    <t>Устав темп подачи тёпл пол пр/гл</t>
  </si>
  <si>
    <t>HF-GL-TEMP-SET</t>
  </si>
  <si>
    <t>SPpsHtflG</t>
  </si>
  <si>
    <t>Устав давл в сист тёпл пол пр/гл</t>
  </si>
  <si>
    <t>SH11HfGF</t>
  </si>
  <si>
    <t>Насос подп сист тёпл пол эт/гл</t>
  </si>
  <si>
    <t>HF-GL-SUBPUMP</t>
  </si>
  <si>
    <t>SVHfGFil</t>
  </si>
  <si>
    <t>Солен клап подп сист тёпл пол пр/гл</t>
  </si>
  <si>
    <t>HF-GL-SUBVALVE</t>
  </si>
  <si>
    <t>LcFilHfG</t>
  </si>
  <si>
    <t>Реж раб подп сист тёпл пол пр/гл</t>
  </si>
  <si>
    <t>N1TPGL</t>
  </si>
  <si>
    <t>Насос 1 ТП ГЛ</t>
  </si>
  <si>
    <t>HF-GL-N1-STATUS</t>
  </si>
  <si>
    <t>N2TPGL</t>
  </si>
  <si>
    <t>Насос 2 ТП ГЛ</t>
  </si>
  <si>
    <t>HF-GL-N2-STATUS</t>
  </si>
  <si>
    <t>MANONGV1</t>
  </si>
  <si>
    <t>HF-GL-N1-H-START</t>
  </si>
  <si>
    <t>MANONGV2</t>
  </si>
  <si>
    <t>HF-GL-N2-H-START</t>
  </si>
  <si>
    <t>ALN1TPGL</t>
  </si>
  <si>
    <t>Авария Н1 ТП ГЛ</t>
  </si>
  <si>
    <t>HF-GL-N1-H-ALARM</t>
  </si>
  <si>
    <t>ALN2TPGL</t>
  </si>
  <si>
    <t>Авария Н2 ТП GL</t>
  </si>
  <si>
    <t>HF-GL-N2-H-ALARM</t>
  </si>
  <si>
    <t>MANONTPG1</t>
  </si>
  <si>
    <t>HF-GL-N1-H-START2</t>
  </si>
  <si>
    <t>MANONTPG2</t>
  </si>
  <si>
    <t>HF-GL-N2-H-START2</t>
  </si>
  <si>
    <t>VKLNTPG</t>
  </si>
  <si>
    <t>Включить насосы ТП Гл</t>
  </si>
  <si>
    <t>HF-GL-PUMPS-START</t>
  </si>
  <si>
    <t>VT</t>
  </si>
  <si>
    <t>5.000000</t>
  </si>
  <si>
    <t>VV-VALVE</t>
  </si>
  <si>
    <t>VV-VALVE-OFF</t>
  </si>
  <si>
    <t>VV-VALVE-ON</t>
  </si>
  <si>
    <t>PSoutVent</t>
  </si>
  <si>
    <t>Давл в обрат труб сист вентиляции</t>
  </si>
  <si>
    <t>5.294000</t>
  </si>
  <si>
    <t>VV-PRESS</t>
  </si>
  <si>
    <t>TEinVent</t>
  </si>
  <si>
    <t>Темп в системе вентиляции</t>
  </si>
  <si>
    <t>50.059998</t>
  </si>
  <si>
    <t>VV-TEMP</t>
  </si>
  <si>
    <t>TEoutVent</t>
  </si>
  <si>
    <t>Темп обрат теплон сист вентиляции</t>
  </si>
  <si>
    <t>47.200001</t>
  </si>
  <si>
    <t>VV-TEMP2</t>
  </si>
  <si>
    <t>SPpsVent</t>
  </si>
  <si>
    <t>Устав давл в сист вентиляции</t>
  </si>
  <si>
    <t>PDNVENT</t>
  </si>
  <si>
    <t>Перепад Н12 Вент</t>
  </si>
  <si>
    <t>VV-PDS</t>
  </si>
  <si>
    <t>SVVentFil</t>
  </si>
  <si>
    <t>Солен клап заполн сист вентил</t>
  </si>
  <si>
    <t>VV-SUBVALVE</t>
  </si>
  <si>
    <t>N1VENT</t>
  </si>
  <si>
    <t>Насос 1 вентиляции</t>
  </si>
  <si>
    <t>VV-N1-STATUS</t>
  </si>
  <si>
    <t>N2VENT</t>
  </si>
  <si>
    <t>Насос 2 вентиляции</t>
  </si>
  <si>
    <t>VV-N2-STATUS</t>
  </si>
  <si>
    <t>LcFilVent</t>
  </si>
  <si>
    <t>Реж раб подп сист вентиляции</t>
  </si>
  <si>
    <t>ALN1VENT</t>
  </si>
  <si>
    <t>Авария Н1 вент</t>
  </si>
  <si>
    <t>VV-N1-ALARM</t>
  </si>
  <si>
    <t>ALN2VENT</t>
  </si>
  <si>
    <t>Авария Н2 вент</t>
  </si>
  <si>
    <t>VV-N2-ALARM</t>
  </si>
  <si>
    <t>ALFBVE1</t>
  </si>
  <si>
    <t>ОС Н1 Вент Авария</t>
  </si>
  <si>
    <t>VV-N1-OS-ALARM</t>
  </si>
  <si>
    <t>ALFBVE2</t>
  </si>
  <si>
    <t>ОС Н2 Вент Авария</t>
  </si>
  <si>
    <t>VV-N2-OS-ALARM</t>
  </si>
  <si>
    <t>MANONVE1</t>
  </si>
  <si>
    <t>VV-N1-H-START</t>
  </si>
  <si>
    <t>MANONVE2</t>
  </si>
  <si>
    <t>VV-N2-H-START</t>
  </si>
  <si>
    <t>VKLNVEN</t>
  </si>
  <si>
    <t>Включить насосы вентиляции</t>
  </si>
  <si>
    <t>VV-PUMPS-START</t>
  </si>
  <si>
    <t>HT</t>
  </si>
  <si>
    <t>OT-VALVE</t>
  </si>
  <si>
    <t>OT-VALVE-OFF</t>
  </si>
  <si>
    <t>OT-VALVE-ON</t>
  </si>
  <si>
    <t>PSoutHeat</t>
  </si>
  <si>
    <t>Давл в обрат труб сист отопления</t>
  </si>
  <si>
    <t>5.347000</t>
  </si>
  <si>
    <t>OT-PRESS</t>
  </si>
  <si>
    <t>TEinHeat</t>
  </si>
  <si>
    <t>Темп в системе отопления</t>
  </si>
  <si>
    <t>52.619999</t>
  </si>
  <si>
    <t>OT-TEMP</t>
  </si>
  <si>
    <t>TEoutHeat</t>
  </si>
  <si>
    <t>Темп обрат теплон сист отопления</t>
  </si>
  <si>
    <t>49.160000</t>
  </si>
  <si>
    <t>OT-TEMP2</t>
  </si>
  <si>
    <t>SPpsHeat</t>
  </si>
  <si>
    <t>Устав давл в сист отопления</t>
  </si>
  <si>
    <t>StWtHeat1</t>
  </si>
  <si>
    <t>Водонагреватель 1</t>
  </si>
  <si>
    <t>OT-BOIL1-STATUS</t>
  </si>
  <si>
    <t>StWtHeat2</t>
  </si>
  <si>
    <t>Водонагреватель 2</t>
  </si>
  <si>
    <t>OT-BOIL2-STATUS</t>
  </si>
  <si>
    <t>LcFilHeat</t>
  </si>
  <si>
    <t>Реж раб подп сист отопления</t>
  </si>
  <si>
    <t>SVHtFil</t>
  </si>
  <si>
    <t>Солен клап подп сист отопления</t>
  </si>
  <si>
    <t>OT-SUBVALVE</t>
  </si>
  <si>
    <t>ALFBOT1</t>
  </si>
  <si>
    <t>ОС Н1 ОТ Авария</t>
  </si>
  <si>
    <t>OT-N1-OS-ALARM</t>
  </si>
  <si>
    <t>ALFBOT2</t>
  </si>
  <si>
    <t>ОС Н2 ОТ Авария</t>
  </si>
  <si>
    <t>OT-N2-OS-ALARM</t>
  </si>
  <si>
    <t>PDNOT</t>
  </si>
  <si>
    <t>Перепад Н12 ОТ</t>
  </si>
  <si>
    <t>OT-PDS</t>
  </si>
  <si>
    <t>N1OT</t>
  </si>
  <si>
    <t>Насос 1 ОТ</t>
  </si>
  <si>
    <t>OT-N1-STATUS</t>
  </si>
  <si>
    <t>N2OT</t>
  </si>
  <si>
    <t>Насос 2 ОТ</t>
  </si>
  <si>
    <t>OT-N2-STATUS</t>
  </si>
  <si>
    <t>ALN1OT</t>
  </si>
  <si>
    <t>Авария Н1 ОТ</t>
  </si>
  <si>
    <t>OT-N1-ALARM</t>
  </si>
  <si>
    <t>ALN2OT</t>
  </si>
  <si>
    <t>Авария Н2 ОТ</t>
  </si>
  <si>
    <t>OT-N2-ALARM</t>
  </si>
  <si>
    <t>MANONOT1</t>
  </si>
  <si>
    <t>OT-N1-H-START</t>
  </si>
  <si>
    <t>MANONOT2</t>
  </si>
  <si>
    <t>OT-N2-H-START</t>
  </si>
  <si>
    <t>VKLNOT</t>
  </si>
  <si>
    <t>Включить насосы отопления</t>
  </si>
  <si>
    <t>OT-PUMPS-START</t>
  </si>
  <si>
    <t>TEout</t>
  </si>
  <si>
    <t>Темп наружного воздуха</t>
  </si>
  <si>
    <t>9.800000</t>
  </si>
  <si>
    <t>OAT</t>
  </si>
  <si>
    <t>GVS</t>
  </si>
  <si>
    <t>Psout</t>
  </si>
  <si>
    <t>Давл в обрат труб сист ГВС</t>
  </si>
  <si>
    <t>4.150000</t>
  </si>
  <si>
    <t>GVS-PRESS</t>
  </si>
  <si>
    <t>Tein</t>
  </si>
  <si>
    <t>Темп в системе ГВС</t>
  </si>
  <si>
    <t>58.399998</t>
  </si>
  <si>
    <t>GVS-TEMP</t>
  </si>
  <si>
    <t>CtVlv1</t>
  </si>
  <si>
    <t>Регулир клапан 1 сист ГВС</t>
  </si>
  <si>
    <t>GVS-VALVE1</t>
  </si>
  <si>
    <t>CtVlv2</t>
  </si>
  <si>
    <t>Регулир клапан 2 сист ГВС</t>
  </si>
  <si>
    <t>GVS-VALVE2</t>
  </si>
  <si>
    <t>SPTin</t>
  </si>
  <si>
    <t>Устав темп подачи ГВС</t>
  </si>
  <si>
    <t>60.000000</t>
  </si>
  <si>
    <t>GVS-TEMP-SET</t>
  </si>
  <si>
    <t>ALFB</t>
  </si>
  <si>
    <t>ОС Н1 ГВС Авария</t>
  </si>
  <si>
    <t>GVS-N1-OS-ALARM</t>
  </si>
  <si>
    <t>ОС Н2 ГВС Авария</t>
  </si>
  <si>
    <t>GVS-N2-OS-ALARM</t>
  </si>
  <si>
    <t>PDN</t>
  </si>
  <si>
    <t>Перепад Н12</t>
  </si>
  <si>
    <t>GVS-PDS</t>
  </si>
  <si>
    <t>N1</t>
  </si>
  <si>
    <t>Насос 1 ГВС</t>
  </si>
  <si>
    <t>GVS-N1-STATUS</t>
  </si>
  <si>
    <t>N2</t>
  </si>
  <si>
    <t>Насос 2 ГВС</t>
  </si>
  <si>
    <t>GVS-N2-STATUS</t>
  </si>
  <si>
    <t>ALN1</t>
  </si>
  <si>
    <t>Авария Н1 ГВС</t>
  </si>
  <si>
    <t>GVS-N1-ALARM</t>
  </si>
  <si>
    <t>ALN2</t>
  </si>
  <si>
    <t>Авария Н2 ГВС</t>
  </si>
  <si>
    <t>GVS-N2-ALARM</t>
  </si>
  <si>
    <t>VKLN</t>
  </si>
  <si>
    <t>Включить насосы ГВС</t>
  </si>
  <si>
    <t>GVS-PUMPS-START</t>
  </si>
  <si>
    <t>Включить насосы ТП</t>
  </si>
  <si>
    <t>HF-PUMPS-START</t>
  </si>
  <si>
    <t xml:space="preserve">Контур теплого пола </t>
  </si>
  <si>
    <t xml:space="preserve">Вентиляция </t>
  </si>
  <si>
    <t xml:space="preserve">Контур отопления </t>
  </si>
  <si>
    <t xml:space="preserve">Контур горячего водоснабжения </t>
  </si>
  <si>
    <t xml:space="preserve">Контур теплого пола пр/гл </t>
  </si>
  <si>
    <t>COOLING</t>
  </si>
  <si>
    <t>Чиллеры</t>
  </si>
  <si>
    <t>/svg/CHILLERS.svg</t>
  </si>
  <si>
    <t>LIFTS</t>
  </si>
  <si>
    <t>Освещение</t>
  </si>
  <si>
    <t>TE2outWt</t>
  </si>
  <si>
    <t>Темп обр воды ТЕ2</t>
  </si>
  <si>
    <t>15.020000</t>
  </si>
  <si>
    <t>RT-TE2</t>
  </si>
  <si>
    <t>SpRotH21</t>
  </si>
  <si>
    <t>Скорость вращ Н2.1</t>
  </si>
  <si>
    <t>95.000000</t>
  </si>
  <si>
    <t>N2-1-SPEED</t>
  </si>
  <si>
    <t>SpRotH22</t>
  </si>
  <si>
    <t>Скорость вращ Н2.2</t>
  </si>
  <si>
    <t>90.000000</t>
  </si>
  <si>
    <t>N2-2-SPEED</t>
  </si>
  <si>
    <t>SPSpRtH21</t>
  </si>
  <si>
    <t>Уст сорости вращ Н2.1</t>
  </si>
  <si>
    <t>N2-1-SPEED-SET</t>
  </si>
  <si>
    <t>SPSpRtH22</t>
  </si>
  <si>
    <t>Уст сорости вращ Н2.2</t>
  </si>
  <si>
    <t>N2-2-SPEED-SET</t>
  </si>
  <si>
    <t>ArmFrH21</t>
  </si>
  <si>
    <t>Неиспр ПЧ Н2.1</t>
  </si>
  <si>
    <t>N2-1-FD-FAULT</t>
  </si>
  <si>
    <t>ArmFrH22</t>
  </si>
  <si>
    <t>Неиспр ПЧ Н2.2</t>
  </si>
  <si>
    <t>N2-2-FD-FAULT</t>
  </si>
  <si>
    <t>ModWrH21</t>
  </si>
  <si>
    <t>Реж раб насоса Н2.1</t>
  </si>
  <si>
    <t>N2-1-MODE</t>
  </si>
  <si>
    <t>ModWrH22</t>
  </si>
  <si>
    <t>Реж раб насоса Н2.2</t>
  </si>
  <si>
    <t>N2-2-MODE</t>
  </si>
  <si>
    <t>PdwPmH2</t>
  </si>
  <si>
    <t>Перепад давл на Н2.1/2.2</t>
  </si>
  <si>
    <t>N2-PDS</t>
  </si>
  <si>
    <t>PumpH21</t>
  </si>
  <si>
    <t>Насос Н2.1</t>
  </si>
  <si>
    <t>N2-1-STATUS</t>
  </si>
  <si>
    <t>PumpH22</t>
  </si>
  <si>
    <t>Насос Н2.2</t>
  </si>
  <si>
    <t>N2-2-STATUS</t>
  </si>
  <si>
    <t>ChOvButn</t>
  </si>
  <si>
    <t>Перекл резервный</t>
  </si>
  <si>
    <t>EnFnct</t>
  </si>
  <si>
    <t>Enable function</t>
  </si>
  <si>
    <t>Reset</t>
  </si>
  <si>
    <t>OpSta</t>
  </si>
  <si>
    <t>Operating state</t>
  </si>
  <si>
    <t>Out</t>
  </si>
  <si>
    <t>Output</t>
  </si>
  <si>
    <t>LocalH21</t>
  </si>
  <si>
    <t>Вкл насос Н2.1</t>
  </si>
  <si>
    <t>N2-1-CNTRL</t>
  </si>
  <si>
    <t>LocalH22</t>
  </si>
  <si>
    <t>Вкл насос Н2.2</t>
  </si>
  <si>
    <t>N2-2-CNTRL</t>
  </si>
  <si>
    <t>PE1outFC</t>
  </si>
  <si>
    <t>Давл обр воды. Фанкойлы. РЕ1</t>
  </si>
  <si>
    <t>2.221000</t>
  </si>
  <si>
    <t>RP-PE1</t>
  </si>
  <si>
    <t>TE1outWt</t>
  </si>
  <si>
    <t>Темп обр воды ТЕ1</t>
  </si>
  <si>
    <t>17.379999</t>
  </si>
  <si>
    <t>RT-TE1</t>
  </si>
  <si>
    <t>SpRotH11</t>
  </si>
  <si>
    <t>Скорость вращ Н1.1</t>
  </si>
  <si>
    <t>N1-1-SPEED</t>
  </si>
  <si>
    <t>SpRotH12</t>
  </si>
  <si>
    <t>Скорость вращ Н1.2</t>
  </si>
  <si>
    <t>N1-2-SPEED</t>
  </si>
  <si>
    <t>SPSpRtH11</t>
  </si>
  <si>
    <t>Уст сорости вращ Н1.1</t>
  </si>
  <si>
    <t>N1-1-SPEED-SET</t>
  </si>
  <si>
    <t>SPSpRtH12</t>
  </si>
  <si>
    <t>Уст сорости вращ Н1.2</t>
  </si>
  <si>
    <t>N1-2-SPEED-SET</t>
  </si>
  <si>
    <t>ArmFrH11</t>
  </si>
  <si>
    <t>Неиспр ПЧ Н1.1</t>
  </si>
  <si>
    <t>N1-1-FD-FAULT</t>
  </si>
  <si>
    <t>ArmFrH12</t>
  </si>
  <si>
    <t>Неиспр ПЧ Н1.2</t>
  </si>
  <si>
    <t>N1-2-FD-FAULT</t>
  </si>
  <si>
    <t>ModWrH11</t>
  </si>
  <si>
    <t>Реж раб насоса Н1.1</t>
  </si>
  <si>
    <t>N1-1-MODE</t>
  </si>
  <si>
    <t>ModWrH12</t>
  </si>
  <si>
    <t>Реж раб насоса Н1.2</t>
  </si>
  <si>
    <t>N1-2-MODE</t>
  </si>
  <si>
    <t>PdwPmH1</t>
  </si>
  <si>
    <t>Перепад давл на Н1.1/1.2</t>
  </si>
  <si>
    <t>N1-PDS</t>
  </si>
  <si>
    <t>PumpH11</t>
  </si>
  <si>
    <t>Насос Н1.1</t>
  </si>
  <si>
    <t>N1-1-STATUS</t>
  </si>
  <si>
    <t>PumpH12</t>
  </si>
  <si>
    <t>Насос Н1.2</t>
  </si>
  <si>
    <t>N1-2-STATUS</t>
  </si>
  <si>
    <t>LocalH11</t>
  </si>
  <si>
    <t>Вкл насос Н1.1</t>
  </si>
  <si>
    <t>N1-1-CNTRL</t>
  </si>
  <si>
    <t>LocalH12</t>
  </si>
  <si>
    <t>Вкл насос Н1.2</t>
  </si>
  <si>
    <t>N1-2-CNTRL</t>
  </si>
  <si>
    <t>PE11filWt</t>
  </si>
  <si>
    <t>Давл воды. Подпитка. РЕ11</t>
  </si>
  <si>
    <t>2.287000</t>
  </si>
  <si>
    <t>PE11-STATUS</t>
  </si>
  <si>
    <t>SPHsFedWt</t>
  </si>
  <si>
    <t>Уст гистер подп водян конт</t>
  </si>
  <si>
    <t>1.500000</t>
  </si>
  <si>
    <t>SPPEFedWt</t>
  </si>
  <si>
    <t>Уст давл подп водян конт</t>
  </si>
  <si>
    <t>WC-PRESS-SET</t>
  </si>
  <si>
    <t>FY1ModWt</t>
  </si>
  <si>
    <t>Реж раб FY1 под водян</t>
  </si>
  <si>
    <t>FY1-MODE</t>
  </si>
  <si>
    <t>FY1FedWat</t>
  </si>
  <si>
    <t>Клап подп водян FY1</t>
  </si>
  <si>
    <t>FY1-STATUS</t>
  </si>
  <si>
    <t>SpRotH41</t>
  </si>
  <si>
    <t>Скорость вращ Н4.1</t>
  </si>
  <si>
    <t>N4-1-SPEED</t>
  </si>
  <si>
    <t>SpRotH42</t>
  </si>
  <si>
    <t>Скорость вращ Н4.2</t>
  </si>
  <si>
    <t>N4-2-SPEED</t>
  </si>
  <si>
    <t>SP1FrH4</t>
  </si>
  <si>
    <t>Уст скор вращ Н4 1ХМ</t>
  </si>
  <si>
    <t>N4-1-SPEED-SET</t>
  </si>
  <si>
    <t>SP2FrH4</t>
  </si>
  <si>
    <t>Уст скор вращ Н4 2ХМ</t>
  </si>
  <si>
    <t>N4-2-SPEED-SET</t>
  </si>
  <si>
    <t>ArmFrH41</t>
  </si>
  <si>
    <t>Неиспр ПЧ Н4.1</t>
  </si>
  <si>
    <t>N4-1-FD-ALARM</t>
  </si>
  <si>
    <t>ArmFrH42</t>
  </si>
  <si>
    <t>Неиспр ПЧ Н4.2</t>
  </si>
  <si>
    <t>N4-2-FD-ALARM</t>
  </si>
  <si>
    <t>ModWrH41</t>
  </si>
  <si>
    <t>Реж раб насоса Н4.1</t>
  </si>
  <si>
    <t>N4-1-MODE</t>
  </si>
  <si>
    <t>ModWrH42</t>
  </si>
  <si>
    <t>Реж раб насоса Н4.2</t>
  </si>
  <si>
    <t>N4-2-MODE</t>
  </si>
  <si>
    <t>PdwPmH4</t>
  </si>
  <si>
    <t>Перепад давл на Н4.1/4.2</t>
  </si>
  <si>
    <t>N4-PDS</t>
  </si>
  <si>
    <t>PumpH41</t>
  </si>
  <si>
    <t>Насос Н4.1</t>
  </si>
  <si>
    <t>N4-1-STATUS</t>
  </si>
  <si>
    <t>PumpH42</t>
  </si>
  <si>
    <t>Насос Н4.2</t>
  </si>
  <si>
    <t>N4-2-STATUS</t>
  </si>
  <si>
    <t>]OpSta</t>
  </si>
  <si>
    <t>LocalH41</t>
  </si>
  <si>
    <t>Вкл насос Н4.1</t>
  </si>
  <si>
    <t>N4-1-CNTRL</t>
  </si>
  <si>
    <t>LocalH42</t>
  </si>
  <si>
    <t>Вкл насос Н4.2</t>
  </si>
  <si>
    <t>N4-2-CNTRL</t>
  </si>
  <si>
    <t>AlarmDK1</t>
  </si>
  <si>
    <t>Неиспр ДК1</t>
  </si>
  <si>
    <t>DK1-ALARM</t>
  </si>
  <si>
    <t>AlarmXM1</t>
  </si>
  <si>
    <t>Неиспр ХМ1</t>
  </si>
  <si>
    <t>CU1-ALARM</t>
  </si>
  <si>
    <t>StatusXM1</t>
  </si>
  <si>
    <t>Состояние ХМ1</t>
  </si>
  <si>
    <t>CU1-STATUS</t>
  </si>
  <si>
    <t>CmdXM1</t>
  </si>
  <si>
    <t>Работа ХМ1</t>
  </si>
  <si>
    <t>LocalXM1</t>
  </si>
  <si>
    <t>Вкл ХМ1</t>
  </si>
  <si>
    <t>CU1-CNTRL</t>
  </si>
  <si>
    <t>Sensor_PE10outGl</t>
  </si>
  <si>
    <t>Давл обр гликоля РЕ10</t>
  </si>
  <si>
    <t>1.855000</t>
  </si>
  <si>
    <t>PE10-STATUS</t>
  </si>
  <si>
    <t>Sensor_PE5inWt</t>
  </si>
  <si>
    <t>Давл под воды РЕ5</t>
  </si>
  <si>
    <t>2.453000</t>
  </si>
  <si>
    <t>PE5-STATUS</t>
  </si>
  <si>
    <t>Sensor_PE6outWt</t>
  </si>
  <si>
    <t>Давл обр воды РЕ6</t>
  </si>
  <si>
    <t>2.905000</t>
  </si>
  <si>
    <t>PE6-STATUS</t>
  </si>
  <si>
    <t>Sensor_PE9inGl</t>
  </si>
  <si>
    <t>Давл под гликоля РЕ9</t>
  </si>
  <si>
    <t>1.521000</t>
  </si>
  <si>
    <t>PE9-STATUS</t>
  </si>
  <si>
    <t>Sensor_TE10outGl</t>
  </si>
  <si>
    <t>Темп обр гликоля ТЕ10</t>
  </si>
  <si>
    <t>28.320000</t>
  </si>
  <si>
    <t>TE10-STATUS</t>
  </si>
  <si>
    <t>Sensor_TE5inWt</t>
  </si>
  <si>
    <t>Темп под воды ТЕ5</t>
  </si>
  <si>
    <t>17.039999</t>
  </si>
  <si>
    <t>TE5-STATUS</t>
  </si>
  <si>
    <t>Sensor_TE6outWt</t>
  </si>
  <si>
    <t>Темп обр воды ТЕ6</t>
  </si>
  <si>
    <t>17.119999</t>
  </si>
  <si>
    <t>TE6-STATUS</t>
  </si>
  <si>
    <t>Sensor_TE9inGl</t>
  </si>
  <si>
    <t>Темп под гликоля ТЕ9</t>
  </si>
  <si>
    <t>28.379999</t>
  </si>
  <si>
    <t>TE9-STATUS</t>
  </si>
  <si>
    <t>CtrlFYGl_CtrFY6Gl_Vlv</t>
  </si>
  <si>
    <t>Valve</t>
  </si>
  <si>
    <t>FY6-STATUS</t>
  </si>
  <si>
    <t>CtrlFYGl_SPTEinGl1</t>
  </si>
  <si>
    <t>Уст темп под гликол ХМ1</t>
  </si>
  <si>
    <t>30.000000</t>
  </si>
  <si>
    <t>CU1-GL-TEMP-SET</t>
  </si>
  <si>
    <t>CtrlFYGl_FY6GlinCl</t>
  </si>
  <si>
    <t>Клапан FY6 Закрыт". Под глик"</t>
  </si>
  <si>
    <t>FY6-OPEN</t>
  </si>
  <si>
    <t>CtrlFYGl_FY6GlinOp</t>
  </si>
  <si>
    <t>Клапан FY6 Открыт". Под глик"</t>
  </si>
  <si>
    <t>FY6-CLOSE</t>
  </si>
  <si>
    <t>CtrlFYGl_FY6ModCtr</t>
  </si>
  <si>
    <t>Реж раб FY6 регул темп глик</t>
  </si>
  <si>
    <t>FY6-MODE</t>
  </si>
  <si>
    <t>CtrlFYGl_CtrFY6Gl_ClsCmd</t>
  </si>
  <si>
    <t>CtrlFYGl_CtrFY6Gl_OpnCmd</t>
  </si>
  <si>
    <t>CtrlFYGl_CtrFY6Gl_SynImp</t>
  </si>
  <si>
    <t>Synchronization impulse</t>
  </si>
  <si>
    <t>FYDZ_FY3ModWt</t>
  </si>
  <si>
    <t>Реж раб FY3 вод ХМ1</t>
  </si>
  <si>
    <t>FY3-MODE</t>
  </si>
  <si>
    <t>FYDZ_FY7ModWt</t>
  </si>
  <si>
    <t>Реж раб FY7 глик ХМ1</t>
  </si>
  <si>
    <t>FY7-MODE</t>
  </si>
  <si>
    <t>FYDZ_FY9ModWt</t>
  </si>
  <si>
    <t>Реж раб FY9 глик ХМ1</t>
  </si>
  <si>
    <t>FY9-MODE</t>
  </si>
  <si>
    <t>FYDZ_FY3WatXM1</t>
  </si>
  <si>
    <t>Клап FY3 водян ХМ1</t>
  </si>
  <si>
    <t>FY3-STATUS</t>
  </si>
  <si>
    <t>FYDZ_FY7GlXM1</t>
  </si>
  <si>
    <t>Клап FY7 глик ХМ1</t>
  </si>
  <si>
    <t>FY7-STATUS</t>
  </si>
  <si>
    <t>FYDZ_FY9GlXM1</t>
  </si>
  <si>
    <t>Клап FY9 глик ХМ1</t>
  </si>
  <si>
    <t>FY9-STATUS</t>
  </si>
  <si>
    <t>AlarmDK2</t>
  </si>
  <si>
    <t>Неиспр ДК2</t>
  </si>
  <si>
    <t>DK2-ALARM</t>
  </si>
  <si>
    <t>AlarmXM2</t>
  </si>
  <si>
    <t>Неиспр ХМ2</t>
  </si>
  <si>
    <t>CU2-ALARM</t>
  </si>
  <si>
    <t>StatusXM2</t>
  </si>
  <si>
    <t>Состояние ХМ2</t>
  </si>
  <si>
    <t>CU2-STATUS</t>
  </si>
  <si>
    <t>CmdXM2</t>
  </si>
  <si>
    <t>Работа ХМ2</t>
  </si>
  <si>
    <t>LocalXM2</t>
  </si>
  <si>
    <t>Вкл ХМ2</t>
  </si>
  <si>
    <t>CU2-CNTRL</t>
  </si>
  <si>
    <t>Sensor_PE3inWt</t>
  </si>
  <si>
    <t>Давл под воды РЕ3</t>
  </si>
  <si>
    <t>2.909000</t>
  </si>
  <si>
    <t>PE3-STATUS</t>
  </si>
  <si>
    <t>Sensor_PE4outWt</t>
  </si>
  <si>
    <t>Давл обр воды РЕ4</t>
  </si>
  <si>
    <t>2.410000</t>
  </si>
  <si>
    <t>PE4-STATUS</t>
  </si>
  <si>
    <t>Sensor_PE7inGl</t>
  </si>
  <si>
    <t>Давл под гликоля РЕ7</t>
  </si>
  <si>
    <t>1.448000</t>
  </si>
  <si>
    <t>PE7-STATUS</t>
  </si>
  <si>
    <t>Sensor_PE8outGl</t>
  </si>
  <si>
    <t>Давл обр гликоля РЕ8</t>
  </si>
  <si>
    <t>1.853000</t>
  </si>
  <si>
    <t>PE8-STATUS</t>
  </si>
  <si>
    <t>Sensor_TE3inWt</t>
  </si>
  <si>
    <t>Темп под воды ТЕ3</t>
  </si>
  <si>
    <t>17.480000</t>
  </si>
  <si>
    <t>TE3-STATUS</t>
  </si>
  <si>
    <t>Sensor_TE4outWt</t>
  </si>
  <si>
    <t>Темп обр воды ТЕ4</t>
  </si>
  <si>
    <t>17.260000</t>
  </si>
  <si>
    <t>TE4-STATUS</t>
  </si>
  <si>
    <t>Sensor_TE7inGl</t>
  </si>
  <si>
    <t>Темп под гликоля ТЕ7</t>
  </si>
  <si>
    <t>28.000000</t>
  </si>
  <si>
    <t>TE7-STATUS</t>
  </si>
  <si>
    <t>Sensor_TE8outGl</t>
  </si>
  <si>
    <t>Темп обр гликоля ТЕ8</t>
  </si>
  <si>
    <t>28.119999</t>
  </si>
  <si>
    <t>TE8-STATUS</t>
  </si>
  <si>
    <t>CtrlFYGl_CtrFY4Gl_Vlv</t>
  </si>
  <si>
    <t>FY4-STATUS</t>
  </si>
  <si>
    <t>CtrlFYGl_SPTEinGl2</t>
  </si>
  <si>
    <t>Уст темп под гликол ХМ2</t>
  </si>
  <si>
    <t>CU2-GL-TEMP-SET</t>
  </si>
  <si>
    <t>CtrlFYGl_FY4GlinCl</t>
  </si>
  <si>
    <t>Клапан FY4 Закрыт". Под глик"</t>
  </si>
  <si>
    <t>FY4-OPEN</t>
  </si>
  <si>
    <t>CtrlFYGl_FY4GlinOp</t>
  </si>
  <si>
    <t>Клапан FY4 Открыт". Под глик"</t>
  </si>
  <si>
    <t>FY4-CLOSE</t>
  </si>
  <si>
    <t>CtrlFYGl_FY4ModCtr</t>
  </si>
  <si>
    <t>Реж раб FY4 регул темп глик</t>
  </si>
  <si>
    <t>FY4-MODE</t>
  </si>
  <si>
    <t>CtrlFYGl_CtrFY4Gl_ClsCmd</t>
  </si>
  <si>
    <t>FY4-CNTRL-OPEN</t>
  </si>
  <si>
    <t>CtrlFYGl_CtrFY4Gl_OpnCmd</t>
  </si>
  <si>
    <t>FY4-CNTRL-CLOSE</t>
  </si>
  <si>
    <t>CtrlFYGl_CtrFY4Gl_SynImp</t>
  </si>
  <si>
    <t>FYDZ_FY2ModWt</t>
  </si>
  <si>
    <t>Реж раб FY2 вод ХМ2</t>
  </si>
  <si>
    <t>FY2-MODE</t>
  </si>
  <si>
    <t>FYDZ_FY5ModWt</t>
  </si>
  <si>
    <t>Реж раб FY5 глик ХМ2</t>
  </si>
  <si>
    <t>FY5-MODE</t>
  </si>
  <si>
    <t>FYDZ_FY8ModWt</t>
  </si>
  <si>
    <t>Реж раб FY8 глик ХМ2</t>
  </si>
  <si>
    <t>FY8-MODE</t>
  </si>
  <si>
    <t>FYDZ_FY2WatXM2</t>
  </si>
  <si>
    <t>Клап FY2 водян ХМ2</t>
  </si>
  <si>
    <t>FY2-STATUS</t>
  </si>
  <si>
    <t>FYDZ_FY5GlXM2</t>
  </si>
  <si>
    <t>Клап FY5 глик ХМ2</t>
  </si>
  <si>
    <t>FY5-STATUS</t>
  </si>
  <si>
    <t>FYDZ_FY8GlXM2</t>
  </si>
  <si>
    <t>Клап FY8 глик ХМ2</t>
  </si>
  <si>
    <t>FY8-STATUS</t>
  </si>
  <si>
    <t>AlarmH3</t>
  </si>
  <si>
    <t>Неиспр насоса Н3</t>
  </si>
  <si>
    <t>N3-ALARM</t>
  </si>
  <si>
    <t>ModGlH3</t>
  </si>
  <si>
    <t>Реж раб насоса Н3</t>
  </si>
  <si>
    <t>N3-MODE</t>
  </si>
  <si>
    <t>PumpH3</t>
  </si>
  <si>
    <t>Насос Н3</t>
  </si>
  <si>
    <t>N3-STATUS</t>
  </si>
  <si>
    <t>FeedinGl_SPPEFedGl</t>
  </si>
  <si>
    <t>Уст давл подп гликол</t>
  </si>
  <si>
    <t>PRESS-SET</t>
  </si>
  <si>
    <t>FeedinGl_SPHsFedGl</t>
  </si>
  <si>
    <t>Уст гистер подп глик конт</t>
  </si>
  <si>
    <t>FeedinGl_FY10ModGl</t>
  </si>
  <si>
    <t>Реж раб FY10 под глик</t>
  </si>
  <si>
    <t>FY10-MODE</t>
  </si>
  <si>
    <t>FeedinGl_FY13ModGl</t>
  </si>
  <si>
    <t>Реж раб FY13 под глик</t>
  </si>
  <si>
    <t>FY13-MODE</t>
  </si>
  <si>
    <t>FeedinGl_FY10FedGl</t>
  </si>
  <si>
    <t>Клап подп глик FY10</t>
  </si>
  <si>
    <t>FY10-STATUS</t>
  </si>
  <si>
    <t>FeedinGl_FY13FedGl</t>
  </si>
  <si>
    <t>Клап подп глик FY13</t>
  </si>
  <si>
    <t>FY13-STATUS</t>
  </si>
  <si>
    <t>FeedinGl_FedUtilGl</t>
  </si>
  <si>
    <t>Подп утил гликол БА1.2</t>
  </si>
  <si>
    <t>BA1-2-ST</t>
  </si>
  <si>
    <t>FeedinGl_FeedMixGl</t>
  </si>
  <si>
    <t>Подп смешан гликол БА1</t>
  </si>
  <si>
    <t>BA1-ST</t>
  </si>
  <si>
    <t>FeedinGl_FeedNewGl</t>
  </si>
  <si>
    <t>Подп нов гликол БА1.1</t>
  </si>
  <si>
    <t>BA1-1-ST</t>
  </si>
  <si>
    <t>FeedinGl_3</t>
  </si>
  <si>
    <t>Binary value for operation</t>
  </si>
  <si>
    <t>UtilizGl_FY11ModGl</t>
  </si>
  <si>
    <t>Реж раб FY11 утил глик</t>
  </si>
  <si>
    <t>FY11-MODE</t>
  </si>
  <si>
    <t>UtilizGl_FY12ModGl</t>
  </si>
  <si>
    <t>Реж раб FY12 под утил</t>
  </si>
  <si>
    <t>FY12-MODE</t>
  </si>
  <si>
    <t>UtilizGl_FY11UtlGl</t>
  </si>
  <si>
    <t>Клап утил глик FY11</t>
  </si>
  <si>
    <t>FY11-ST</t>
  </si>
  <si>
    <t>UtilizGl_FY12UtlGl</t>
  </si>
  <si>
    <t>Клап утил глик FY12</t>
  </si>
  <si>
    <t>FY12-ST</t>
  </si>
  <si>
    <t>UtilizGl_UtilGl</t>
  </si>
  <si>
    <t>Утилиз гликол БА1.2</t>
  </si>
  <si>
    <t>BA1-2-2ST</t>
  </si>
  <si>
    <t>0X04</t>
  </si>
  <si>
    <t>ModBus Gateway</t>
  </si>
  <si>
    <t>SIEMENS1</t>
  </si>
  <si>
    <t>SIEMENS PXD1</t>
  </si>
  <si>
    <t>SIEMENS PXD2</t>
  </si>
  <si>
    <t>DANFOSS1</t>
  </si>
  <si>
    <t>DANFOSS2</t>
  </si>
  <si>
    <t>SIEMENS2</t>
  </si>
  <si>
    <t>HAWK1</t>
  </si>
  <si>
    <t>SCHNEIDER1</t>
  </si>
  <si>
    <t>SCHNEIDER2</t>
  </si>
  <si>
    <t>SCHNEIDER3</t>
  </si>
  <si>
    <t>SCHNEIDER4</t>
  </si>
  <si>
    <t>SCHNEIDER5</t>
  </si>
  <si>
    <t>SCHNEIDER6</t>
  </si>
  <si>
    <t>SCHNEIDER7</t>
  </si>
  <si>
    <t>LIGHTS</t>
  </si>
  <si>
    <t>Лифты</t>
  </si>
  <si>
    <t>/svg/LIGHTS.svg</t>
  </si>
  <si>
    <t>AI_22678</t>
  </si>
  <si>
    <t>Температура воды в контуре охлаждения датчик</t>
  </si>
  <si>
    <t>AO_22699</t>
  </si>
  <si>
    <t>Клапан охлаждения управление</t>
  </si>
  <si>
    <t>BI_22399</t>
  </si>
  <si>
    <t>Циркуляционный насос в ХК авто</t>
  </si>
  <si>
    <t>BI_22398</t>
  </si>
  <si>
    <t>Циркуляционный насос в ХК статус</t>
  </si>
  <si>
    <t>BI_22498</t>
  </si>
  <si>
    <t>Циркуляционный насос в ХК авария</t>
  </si>
  <si>
    <t>PUMP_CC_AUTO</t>
  </si>
  <si>
    <t>PUMP_CC_STATUS</t>
  </si>
  <si>
    <t>VALVE_CC_SET</t>
  </si>
  <si>
    <t>PUMP_CC_ALARM</t>
  </si>
  <si>
    <t>TEMP_CC</t>
  </si>
  <si>
    <t>BO_22397</t>
  </si>
  <si>
    <t>Циркуляционный насос в ХК управление</t>
  </si>
  <si>
    <t>AI_22499</t>
  </si>
  <si>
    <t>AO_22498</t>
  </si>
  <si>
    <t>PUMP_cC_AUTO</t>
  </si>
  <si>
    <t>PUMP_CC_CONTROL</t>
  </si>
  <si>
    <t>7.000000</t>
  </si>
  <si>
    <t>3.000000</t>
  </si>
  <si>
    <t>Фактическое значение по температе</t>
  </si>
  <si>
    <t xml:space="preserve">Недостаточный расход – очищенная </t>
  </si>
  <si>
    <t>Накопительная емкость для воды - пустая</t>
  </si>
  <si>
    <t>Накопительная емкость для воды - заполнение</t>
  </si>
  <si>
    <t>23.000000</t>
  </si>
  <si>
    <t>27.000000</t>
  </si>
  <si>
    <t>1.418400</t>
  </si>
  <si>
    <t>1.061600</t>
  </si>
  <si>
    <t>43.000000</t>
  </si>
  <si>
    <t>80.000000</t>
  </si>
  <si>
    <t>35.000000</t>
  </si>
  <si>
    <t>/svg/LIFTSsvg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</si>
</sst>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indexed="8"/>
      <name val="Calibri"/>
    </font>
    <font>
      <sz val="11"/>
      <color theme="1"/>
      <name val="Helvetica Neue"/>
      <family val="2"/>
      <charset val="204"/>
      <scheme val="minor"/>
    </font>
    <font>
      <sz val="11"/>
      <color theme="1"/>
      <name val="Helvetica Neue"/>
      <family val="2"/>
      <charset val="204"/>
      <scheme val="minor"/>
    </font>
    <font>
      <sz val="11"/>
      <color theme="1"/>
      <name val="Helvetica Neue"/>
      <family val="2"/>
      <charset val="204"/>
      <scheme val="minor"/>
    </font>
    <font>
      <sz val="11"/>
      <color theme="1"/>
      <name val="Helvetica Neue"/>
      <family val="2"/>
      <charset val="204"/>
      <scheme val="minor"/>
    </font>
    <font>
      <sz val="11"/>
      <color theme="1"/>
      <name val="Helvetica Neue"/>
      <family val="2"/>
      <charset val="204"/>
      <scheme val="minor"/>
    </font>
    <font>
      <sz val="11"/>
      <color theme="1"/>
      <name val="Helvetica Neue"/>
      <family val="2"/>
      <charset val="204"/>
      <scheme val="minor"/>
    </font>
    <font>
      <sz val="11"/>
      <color theme="1"/>
      <name val="Helvetica Neue"/>
      <family val="2"/>
      <charset val="204"/>
      <scheme val="minor"/>
    </font>
    <font>
      <sz val="11"/>
      <color indexed="8"/>
      <name val="Calibri"/>
      <family val="2"/>
    </font>
    <font>
      <u/>
      <sz val="12"/>
      <color theme="11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  <charset val="204"/>
    </font>
    <font>
      <b/>
      <sz val="11"/>
      <color theme="1"/>
      <name val="Helvetica Neue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name val="Helvetica Neue"/>
      <family val="2"/>
      <charset val="204"/>
      <scheme val="minor"/>
    </font>
    <font>
      <sz val="12"/>
      <name val="Calibri"/>
      <family val="2"/>
      <charset val="204"/>
    </font>
    <font>
      <sz val="1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2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10" fillId="0" borderId="1" applyNumberFormat="0" applyFill="0" applyBorder="0" applyProtection="0"/>
    <xf numFmtId="0" fontId="9" fillId="0" borderId="1" applyNumberFormat="0" applyFill="0" applyBorder="0" applyAlignment="0" applyProtection="0"/>
    <xf numFmtId="0" fontId="7" fillId="0" borderId="1"/>
    <xf numFmtId="0" fontId="10" fillId="0" borderId="1" applyNumberFormat="0" applyFill="0" applyBorder="0" applyProtection="0"/>
    <xf numFmtId="0" fontId="6" fillId="0" borderId="1"/>
    <xf numFmtId="0" fontId="5" fillId="0" borderId="1"/>
    <xf numFmtId="0" fontId="10" fillId="0" borderId="1" applyNumberFormat="0" applyFill="0" applyBorder="0" applyProtection="0"/>
    <xf numFmtId="0" fontId="13" fillId="0" borderId="1" applyNumberFormat="0" applyFill="0" applyBorder="0" applyProtection="0"/>
  </cellStyleXfs>
  <cellXfs count="260">
    <xf numFmtId="0" fontId="0" fillId="0" borderId="0" xfId="0" applyFont="1" applyAlignment="1"/>
    <xf numFmtId="49" fontId="8" fillId="3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0" fillId="0" borderId="2" xfId="0" applyFont="1" applyBorder="1" applyAlignment="1"/>
    <xf numFmtId="1" fontId="10" fillId="0" borderId="2" xfId="20" applyNumberFormat="1" applyFill="1" applyBorder="1" applyAlignment="1">
      <alignment horizontal="right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0" fillId="7" borderId="1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Fill="1" applyBorder="1"/>
    <xf numFmtId="0" fontId="11" fillId="0" borderId="2" xfId="0" applyNumberFormat="1" applyFont="1" applyFill="1" applyBorder="1" applyAlignment="1"/>
    <xf numFmtId="0" fontId="0" fillId="5" borderId="2" xfId="0" applyNumberFormat="1" applyFont="1" applyFill="1" applyBorder="1" applyAlignment="1"/>
    <xf numFmtId="0" fontId="0" fillId="0" borderId="2" xfId="0" applyFont="1" applyFill="1" applyBorder="1" applyAlignment="1"/>
    <xf numFmtId="49" fontId="0" fillId="0" borderId="2" xfId="0" applyNumberFormat="1" applyFont="1" applyFill="1" applyBorder="1"/>
    <xf numFmtId="0" fontId="0" fillId="8" borderId="2" xfId="0" applyFont="1" applyFill="1" applyBorder="1" applyAlignment="1"/>
    <xf numFmtId="0" fontId="0" fillId="8" borderId="2" xfId="0" applyNumberFormat="1" applyFont="1" applyFill="1" applyBorder="1" applyAlignment="1"/>
    <xf numFmtId="1" fontId="10" fillId="9" borderId="2" xfId="20" applyNumberFormat="1" applyFill="1" applyBorder="1" applyAlignment="1">
      <alignment horizontal="right"/>
    </xf>
    <xf numFmtId="49" fontId="8" fillId="8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1" fontId="10" fillId="10" borderId="2" xfId="20" applyNumberFormat="1" applyFill="1" applyBorder="1" applyAlignment="1">
      <alignment horizontal="right"/>
    </xf>
    <xf numFmtId="49" fontId="13" fillId="4" borderId="2" xfId="0" applyNumberFormat="1" applyFont="1" applyFill="1" applyBorder="1" applyAlignment="1"/>
    <xf numFmtId="1" fontId="10" fillId="4" borderId="2" xfId="20" applyNumberFormat="1" applyFill="1" applyBorder="1" applyAlignment="1">
      <alignment horizontal="right"/>
    </xf>
    <xf numFmtId="0" fontId="10" fillId="4" borderId="2" xfId="8" applyFill="1" applyBorder="1" applyAlignment="1">
      <alignment horizontal="left"/>
    </xf>
    <xf numFmtId="0" fontId="0" fillId="4" borderId="2" xfId="0" applyNumberFormat="1" applyFont="1" applyFill="1" applyBorder="1" applyAlignment="1"/>
    <xf numFmtId="0" fontId="0" fillId="4" borderId="2" xfId="0" applyFont="1" applyFill="1" applyBorder="1" applyAlignment="1">
      <alignment wrapText="1"/>
    </xf>
    <xf numFmtId="0" fontId="0" fillId="10" borderId="2" xfId="0" applyFont="1" applyFill="1" applyBorder="1" applyAlignment="1"/>
    <xf numFmtId="0" fontId="0" fillId="4" borderId="2" xfId="0" applyFont="1" applyFill="1" applyBorder="1" applyAlignment="1"/>
    <xf numFmtId="49" fontId="0" fillId="4" borderId="2" xfId="0" applyNumberFormat="1" applyFill="1" applyBorder="1" applyAlignment="1"/>
    <xf numFmtId="0" fontId="10" fillId="0" borderId="2" xfId="16" applyBorder="1" applyAlignment="1">
      <alignment horizontal="left"/>
    </xf>
    <xf numFmtId="1" fontId="10" fillId="0" borderId="2" xfId="16" applyNumberFormat="1" applyBorder="1" applyAlignment="1">
      <alignment horizontal="right"/>
    </xf>
    <xf numFmtId="0" fontId="10" fillId="0" borderId="2" xfId="16" applyBorder="1"/>
    <xf numFmtId="0" fontId="10" fillId="8" borderId="2" xfId="16" applyFill="1" applyBorder="1"/>
    <xf numFmtId="0" fontId="10" fillId="6" borderId="2" xfId="16" applyFill="1" applyBorder="1" applyAlignment="1">
      <alignment horizontal="left"/>
    </xf>
    <xf numFmtId="1" fontId="10" fillId="6" borderId="2" xfId="16" applyNumberFormat="1" applyFill="1" applyBorder="1" applyAlignment="1">
      <alignment horizontal="right"/>
    </xf>
    <xf numFmtId="0" fontId="10" fillId="6" borderId="2" xfId="16" applyFill="1" applyBorder="1"/>
    <xf numFmtId="0" fontId="10" fillId="0" borderId="2" xfId="16" applyFill="1" applyBorder="1" applyAlignment="1">
      <alignment horizontal="left"/>
    </xf>
    <xf numFmtId="1" fontId="10" fillId="0" borderId="2" xfId="16" applyNumberFormat="1" applyFill="1" applyBorder="1" applyAlignment="1">
      <alignment horizontal="right"/>
    </xf>
    <xf numFmtId="0" fontId="10" fillId="0" borderId="2" xfId="16" applyFill="1" applyBorder="1"/>
    <xf numFmtId="0" fontId="10" fillId="6" borderId="2" xfId="10" applyNumberFormat="1" applyFill="1" applyBorder="1"/>
    <xf numFmtId="0" fontId="0" fillId="6" borderId="2" xfId="0" applyFont="1" applyFill="1" applyBorder="1" applyAlignment="1"/>
    <xf numFmtId="0" fontId="0" fillId="9" borderId="2" xfId="0" applyFont="1" applyFill="1" applyBorder="1" applyAlignment="1"/>
    <xf numFmtId="0" fontId="0" fillId="0" borderId="2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10" fillId="6" borderId="2" xfId="16" applyFill="1" applyBorder="1" applyAlignment="1">
      <alignment horizontal="center"/>
    </xf>
    <xf numFmtId="0" fontId="10" fillId="0" borderId="2" xfId="16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0" fillId="0" borderId="2" xfId="16" applyFill="1" applyBorder="1" applyAlignment="1">
      <alignment horizontal="center"/>
    </xf>
    <xf numFmtId="49" fontId="13" fillId="9" borderId="2" xfId="0" applyNumberFormat="1" applyFont="1" applyFill="1" applyBorder="1" applyAlignment="1"/>
    <xf numFmtId="0" fontId="10" fillId="9" borderId="2" xfId="8" applyFill="1" applyBorder="1" applyAlignment="1">
      <alignment horizontal="left"/>
    </xf>
    <xf numFmtId="0" fontId="0" fillId="9" borderId="2" xfId="0" applyNumberFormat="1" applyFont="1" applyFill="1" applyBorder="1" applyAlignment="1">
      <alignment horizontal="center"/>
    </xf>
    <xf numFmtId="0" fontId="0" fillId="9" borderId="2" xfId="0" applyNumberFormat="1" applyFont="1" applyFill="1" applyBorder="1" applyAlignment="1"/>
    <xf numFmtId="0" fontId="0" fillId="9" borderId="2" xfId="0" applyFont="1" applyFill="1" applyBorder="1" applyAlignment="1">
      <alignment wrapText="1"/>
    </xf>
    <xf numFmtId="0" fontId="0" fillId="10" borderId="2" xfId="0" applyFill="1" applyBorder="1" applyAlignment="1"/>
    <xf numFmtId="0" fontId="8" fillId="3" borderId="2" xfId="0" applyNumberFormat="1" applyFont="1" applyFill="1" applyBorder="1" applyAlignment="1">
      <alignment horizontal="center" vertical="center" wrapText="1"/>
    </xf>
    <xf numFmtId="49" fontId="8" fillId="3" borderId="2" xfId="22" applyNumberFormat="1" applyFont="1" applyFill="1" applyBorder="1" applyAlignment="1">
      <alignment horizontal="center" vertical="center" wrapText="1"/>
    </xf>
    <xf numFmtId="0" fontId="8" fillId="3" borderId="2" xfId="4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right"/>
    </xf>
    <xf numFmtId="1" fontId="10" fillId="6" borderId="2" xfId="20" applyNumberFormat="1" applyFill="1" applyBorder="1" applyAlignment="1">
      <alignment horizontal="right"/>
    </xf>
    <xf numFmtId="0" fontId="11" fillId="6" borderId="2" xfId="0" applyNumberFormat="1" applyFont="1" applyFill="1" applyBorder="1" applyAlignment="1"/>
    <xf numFmtId="0" fontId="0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vertical="top" wrapText="1"/>
    </xf>
    <xf numFmtId="49" fontId="0" fillId="6" borderId="2" xfId="0" applyNumberFormat="1" applyFont="1" applyFill="1" applyBorder="1"/>
    <xf numFmtId="0" fontId="0" fillId="6" borderId="2" xfId="0" applyNumberFormat="1" applyFont="1" applyFill="1" applyBorder="1" applyAlignment="1"/>
    <xf numFmtId="0" fontId="0" fillId="6" borderId="2" xfId="0" applyFont="1" applyFill="1" applyBorder="1" applyAlignment="1">
      <alignment wrapText="1"/>
    </xf>
    <xf numFmtId="0" fontId="0" fillId="10" borderId="2" xfId="0" applyNumberFormat="1" applyFont="1" applyFill="1" applyBorder="1" applyAlignment="1"/>
    <xf numFmtId="0" fontId="11" fillId="11" borderId="2" xfId="0" applyNumberFormat="1" applyFont="1" applyFill="1" applyBorder="1" applyAlignment="1">
      <alignment horizontal="center" vertical="center" wrapText="1"/>
    </xf>
    <xf numFmtId="49" fontId="11" fillId="11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right"/>
    </xf>
    <xf numFmtId="49" fontId="0" fillId="0" borderId="2" xfId="0" applyNumberFormat="1" applyFont="1" applyFill="1" applyBorder="1" applyAlignment="1"/>
    <xf numFmtId="0" fontId="0" fillId="0" borderId="2" xfId="0" applyNumberFormat="1" applyFill="1" applyBorder="1" applyAlignment="1"/>
    <xf numFmtId="0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5" borderId="2" xfId="0" applyNumberFormat="1" applyFont="1" applyFill="1" applyBorder="1" applyAlignment="1">
      <alignment horizontal="right"/>
    </xf>
    <xf numFmtId="49" fontId="0" fillId="5" borderId="2" xfId="0" applyNumberFormat="1" applyFont="1" applyFill="1" applyBorder="1" applyAlignment="1"/>
    <xf numFmtId="49" fontId="0" fillId="5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right" vertical="top"/>
    </xf>
    <xf numFmtId="0" fontId="0" fillId="0" borderId="2" xfId="0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0" borderId="2" xfId="0" applyNumberFormat="1" applyFont="1" applyFill="1" applyBorder="1"/>
    <xf numFmtId="0" fontId="0" fillId="0" borderId="2" xfId="0" applyNumberFormat="1" applyFill="1" applyBorder="1"/>
    <xf numFmtId="49" fontId="0" fillId="0" borderId="2" xfId="0" applyNumberFormat="1" applyFill="1" applyBorder="1"/>
    <xf numFmtId="0" fontId="0" fillId="0" borderId="2" xfId="0" applyFill="1" applyBorder="1" applyAlignment="1"/>
    <xf numFmtId="0" fontId="14" fillId="0" borderId="2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/>
    <xf numFmtId="0" fontId="0" fillId="0" borderId="2" xfId="0" applyFont="1" applyBorder="1" applyAlignment="1">
      <alignment horizontal="right"/>
    </xf>
    <xf numFmtId="0" fontId="0" fillId="6" borderId="2" xfId="0" applyNumberFormat="1" applyFill="1" applyBorder="1"/>
    <xf numFmtId="0" fontId="0" fillId="12" borderId="2" xfId="0" applyNumberFormat="1" applyFill="1" applyBorder="1"/>
    <xf numFmtId="49" fontId="11" fillId="6" borderId="2" xfId="0" applyNumberFormat="1" applyFont="1" applyFill="1" applyBorder="1" applyAlignment="1"/>
    <xf numFmtId="0" fontId="11" fillId="6" borderId="2" xfId="0" applyNumberFormat="1" applyFont="1" applyFill="1" applyBorder="1" applyAlignment="1">
      <alignment horizontal="center"/>
    </xf>
    <xf numFmtId="0" fontId="0" fillId="6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/>
    <xf numFmtId="49" fontId="0" fillId="6" borderId="2" xfId="0" applyNumberFormat="1" applyFont="1" applyFill="1" applyBorder="1" applyAlignment="1">
      <alignment horizontal="right"/>
    </xf>
    <xf numFmtId="49" fontId="0" fillId="6" borderId="2" xfId="0" applyNumberFormat="1" applyFill="1" applyBorder="1" applyAlignment="1"/>
    <xf numFmtId="0" fontId="0" fillId="6" borderId="2" xfId="0" applyNumberFormat="1" applyFill="1" applyBorder="1" applyAlignment="1"/>
    <xf numFmtId="0" fontId="0" fillId="10" borderId="2" xfId="0" applyNumberFormat="1" applyFont="1" applyFill="1" applyBorder="1" applyAlignment="1">
      <alignment horizontal="right"/>
    </xf>
    <xf numFmtId="49" fontId="0" fillId="10" borderId="2" xfId="0" applyNumberFormat="1" applyFont="1" applyFill="1" applyBorder="1" applyAlignment="1"/>
    <xf numFmtId="0" fontId="0" fillId="10" borderId="2" xfId="0" applyNumberFormat="1" applyFill="1" applyBorder="1" applyAlignment="1"/>
    <xf numFmtId="0" fontId="0" fillId="3" borderId="2" xfId="0" applyFont="1" applyFill="1" applyBorder="1" applyAlignment="1">
      <alignment horizontal="center"/>
    </xf>
    <xf numFmtId="0" fontId="0" fillId="11" borderId="2" xfId="0" applyNumberFormat="1" applyFont="1" applyFill="1" applyBorder="1" applyAlignment="1">
      <alignment horizontal="right"/>
    </xf>
    <xf numFmtId="0" fontId="0" fillId="11" borderId="2" xfId="0" applyNumberFormat="1" applyFont="1" applyFill="1" applyBorder="1" applyAlignment="1"/>
    <xf numFmtId="0" fontId="0" fillId="11" borderId="2" xfId="0" applyFont="1" applyFill="1" applyBorder="1" applyAlignment="1"/>
    <xf numFmtId="49" fontId="0" fillId="11" borderId="2" xfId="0" applyNumberFormat="1" applyFont="1" applyFill="1" applyBorder="1" applyAlignment="1"/>
    <xf numFmtId="0" fontId="0" fillId="11" borderId="2" xfId="0" applyNumberFormat="1" applyFill="1" applyBorder="1" applyAlignment="1"/>
    <xf numFmtId="0" fontId="0" fillId="11" borderId="2" xfId="0" applyNumberFormat="1" applyFill="1" applyBorder="1" applyAlignment="1">
      <alignment horizontal="right"/>
    </xf>
    <xf numFmtId="0" fontId="0" fillId="11" borderId="2" xfId="0" applyFill="1" applyBorder="1"/>
    <xf numFmtId="49" fontId="0" fillId="11" borderId="2" xfId="0" applyNumberFormat="1" applyFill="1" applyBorder="1" applyAlignment="1"/>
    <xf numFmtId="0" fontId="0" fillId="11" borderId="2" xfId="0" applyFill="1" applyBorder="1" applyAlignment="1">
      <alignment horizontal="right"/>
    </xf>
    <xf numFmtId="0" fontId="0" fillId="9" borderId="2" xfId="0" applyNumberFormat="1" applyFont="1" applyFill="1" applyBorder="1" applyAlignment="1">
      <alignment horizontal="right"/>
    </xf>
    <xf numFmtId="49" fontId="0" fillId="9" borderId="2" xfId="0" applyNumberFormat="1" applyFont="1" applyFill="1" applyBorder="1" applyAlignment="1"/>
    <xf numFmtId="0" fontId="0" fillId="9" borderId="2" xfId="0" applyNumberFormat="1" applyFill="1" applyBorder="1" applyAlignment="1"/>
    <xf numFmtId="0" fontId="0" fillId="4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/>
    <xf numFmtId="0" fontId="0" fillId="4" borderId="2" xfId="0" applyNumberFormat="1" applyFill="1" applyBorder="1" applyAlignment="1"/>
    <xf numFmtId="0" fontId="0" fillId="9" borderId="2" xfId="0" applyNumberFormat="1" applyFill="1" applyBorder="1" applyAlignment="1">
      <alignment horizontal="righ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4" borderId="2" xfId="0" applyNumberFormat="1" applyFill="1" applyBorder="1" applyAlignment="1">
      <alignment horizontal="right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6" borderId="2" xfId="0" applyNumberFormat="1" applyFill="1" applyBorder="1" applyAlignment="1">
      <alignment horizontal="right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49" fontId="0" fillId="0" borderId="2" xfId="0" applyNumberFormat="1" applyFill="1" applyBorder="1" applyAlignment="1"/>
    <xf numFmtId="0" fontId="0" fillId="6" borderId="2" xfId="0" applyFill="1" applyBorder="1" applyAlignment="1"/>
    <xf numFmtId="0" fontId="0" fillId="0" borderId="1" xfId="0" applyFont="1" applyBorder="1" applyAlignment="1"/>
    <xf numFmtId="0" fontId="0" fillId="10" borderId="2" xfId="0" applyFill="1" applyBorder="1" applyAlignment="1">
      <alignment horizontal="right"/>
    </xf>
    <xf numFmtId="0" fontId="0" fillId="0" borderId="3" xfId="0" applyFont="1" applyBorder="1" applyAlignment="1"/>
    <xf numFmtId="49" fontId="10" fillId="6" borderId="2" xfId="0" applyNumberFormat="1" applyFont="1" applyFill="1" applyBorder="1" applyAlignment="1"/>
    <xf numFmtId="49" fontId="0" fillId="0" borderId="2" xfId="0" applyNumberFormat="1" applyFont="1" applyBorder="1" applyAlignment="1"/>
    <xf numFmtId="0" fontId="0" fillId="6" borderId="2" xfId="0" applyNumberFormat="1" applyFont="1" applyFill="1" applyBorder="1"/>
    <xf numFmtId="0" fontId="8" fillId="4" borderId="2" xfId="27" applyNumberFormat="1" applyFont="1" applyFill="1" applyBorder="1" applyAlignment="1"/>
    <xf numFmtId="0" fontId="8" fillId="7" borderId="2" xfId="27" applyNumberFormat="1" applyFont="1" applyFill="1" applyBorder="1" applyAlignment="1"/>
    <xf numFmtId="0" fontId="8" fillId="9" borderId="2" xfId="27" applyNumberFormat="1" applyFont="1" applyFill="1" applyBorder="1" applyAlignment="1"/>
    <xf numFmtId="49" fontId="0" fillId="6" borderId="2" xfId="0" applyNumberFormat="1" applyFont="1" applyFill="1" applyBorder="1" applyAlignment="1">
      <alignment wrapText="1"/>
    </xf>
    <xf numFmtId="0" fontId="6" fillId="6" borderId="2" xfId="28" applyFont="1" applyFill="1" applyBorder="1"/>
    <xf numFmtId="49" fontId="13" fillId="6" borderId="2" xfId="0" applyNumberFormat="1" applyFont="1" applyFill="1" applyBorder="1" applyAlignment="1"/>
    <xf numFmtId="49" fontId="0" fillId="13" borderId="2" xfId="0" applyNumberFormat="1" applyFont="1" applyFill="1" applyBorder="1" applyAlignment="1">
      <alignment wrapText="1"/>
    </xf>
    <xf numFmtId="0" fontId="0" fillId="2" borderId="2" xfId="0" applyFill="1" applyBorder="1"/>
    <xf numFmtId="0" fontId="0" fillId="7" borderId="4" xfId="24" applyNumberFormat="1" applyFont="1" applyFill="1" applyBorder="1" applyAlignment="1"/>
    <xf numFmtId="0" fontId="0" fillId="0" borderId="4" xfId="24" applyFont="1" applyBorder="1" applyAlignment="1"/>
    <xf numFmtId="1" fontId="10" fillId="8" borderId="2" xfId="20" applyNumberFormat="1" applyFill="1" applyBorder="1" applyAlignment="1">
      <alignment horizontal="right"/>
    </xf>
    <xf numFmtId="0" fontId="0" fillId="8" borderId="0" xfId="0" applyFont="1" applyFill="1" applyAlignment="1"/>
    <xf numFmtId="0" fontId="0" fillId="6" borderId="4" xfId="24" applyNumberFormat="1" applyFont="1" applyFill="1" applyBorder="1" applyAlignment="1"/>
    <xf numFmtId="0" fontId="0" fillId="6" borderId="4" xfId="24" applyFont="1" applyFill="1" applyBorder="1" applyAlignment="1"/>
    <xf numFmtId="0" fontId="0" fillId="6" borderId="0" xfId="0" applyFont="1" applyFill="1" applyAlignment="1"/>
    <xf numFmtId="0" fontId="0" fillId="6" borderId="4" xfId="0" applyFont="1" applyFill="1" applyBorder="1" applyAlignment="1"/>
    <xf numFmtId="0" fontId="0" fillId="3" borderId="3" xfId="0" applyFont="1" applyFill="1" applyBorder="1" applyAlignment="1">
      <alignment horizontal="center"/>
    </xf>
    <xf numFmtId="0" fontId="0" fillId="6" borderId="3" xfId="0" applyFont="1" applyFill="1" applyBorder="1" applyAlignment="1"/>
    <xf numFmtId="0" fontId="0" fillId="6" borderId="3" xfId="0" applyNumberFormat="1" applyFont="1" applyFill="1" applyBorder="1" applyAlignment="1"/>
    <xf numFmtId="0" fontId="0" fillId="10" borderId="3" xfId="0" applyFont="1" applyFill="1" applyBorder="1" applyAlignment="1"/>
    <xf numFmtId="0" fontId="0" fillId="4" borderId="3" xfId="0" applyNumberFormat="1" applyFont="1" applyFill="1" applyBorder="1" applyAlignment="1"/>
    <xf numFmtId="0" fontId="0" fillId="9" borderId="3" xfId="0" applyNumberFormat="1" applyFont="1" applyFill="1" applyBorder="1" applyAlignment="1"/>
    <xf numFmtId="0" fontId="0" fillId="0" borderId="3" xfId="0" applyFont="1" applyFill="1" applyBorder="1" applyAlignment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9" borderId="3" xfId="0" applyFont="1" applyFill="1" applyBorder="1" applyAlignment="1"/>
    <xf numFmtId="0" fontId="0" fillId="6" borderId="3" xfId="0" applyFill="1" applyBorder="1"/>
    <xf numFmtId="0" fontId="0" fillId="0" borderId="3" xfId="0" applyFill="1" applyBorder="1"/>
    <xf numFmtId="0" fontId="0" fillId="0" borderId="3" xfId="0" applyBorder="1"/>
    <xf numFmtId="0" fontId="0" fillId="8" borderId="2" xfId="24" applyNumberFormat="1" applyFont="1" applyFill="1" applyBorder="1" applyAlignment="1"/>
    <xf numFmtId="0" fontId="0" fillId="8" borderId="2" xfId="24" applyFont="1" applyFill="1" applyBorder="1" applyAlignment="1">
      <alignment wrapText="1"/>
    </xf>
    <xf numFmtId="49" fontId="10" fillId="8" borderId="2" xfId="24" applyNumberFormat="1" applyFont="1" applyFill="1" applyBorder="1" applyAlignment="1"/>
    <xf numFmtId="0" fontId="5" fillId="6" borderId="2" xfId="29" applyFont="1" applyFill="1" applyBorder="1"/>
    <xf numFmtId="0" fontId="5" fillId="6" borderId="2" xfId="29" applyFill="1" applyBorder="1"/>
    <xf numFmtId="0" fontId="0" fillId="6" borderId="2" xfId="24" applyNumberFormat="1" applyFont="1" applyFill="1" applyBorder="1" applyAlignment="1"/>
    <xf numFmtId="0" fontId="0" fillId="6" borderId="2" xfId="24" applyFont="1" applyFill="1" applyBorder="1" applyAlignment="1"/>
    <xf numFmtId="0" fontId="5" fillId="6" borderId="2" xfId="28" applyNumberFormat="1" applyFont="1" applyFill="1" applyBorder="1" applyAlignment="1"/>
    <xf numFmtId="0" fontId="11" fillId="10" borderId="2" xfId="0" applyNumberFormat="1" applyFont="1" applyFill="1" applyBorder="1" applyAlignment="1"/>
    <xf numFmtId="0" fontId="8" fillId="10" borderId="2" xfId="27" applyNumberFormat="1" applyFont="1" applyFill="1" applyBorder="1" applyAlignment="1"/>
    <xf numFmtId="0" fontId="11" fillId="10" borderId="2" xfId="0" applyNumberFormat="1" applyFont="1" applyFill="1" applyBorder="1" applyAlignment="1">
      <alignment horizontal="center"/>
    </xf>
    <xf numFmtId="0" fontId="0" fillId="10" borderId="2" xfId="0" applyNumberFormat="1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10" fillId="10" borderId="2" xfId="4" applyFill="1" applyBorder="1" applyAlignment="1">
      <alignment horizontal="center"/>
    </xf>
    <xf numFmtId="0" fontId="0" fillId="10" borderId="2" xfId="0" applyNumberFormat="1" applyFont="1" applyFill="1" applyBorder="1" applyAlignment="1">
      <alignment horizontal="center" wrapText="1"/>
    </xf>
    <xf numFmtId="0" fontId="0" fillId="10" borderId="3" xfId="0" applyFont="1" applyFill="1" applyBorder="1" applyAlignment="1">
      <alignment horizontal="center"/>
    </xf>
    <xf numFmtId="49" fontId="11" fillId="10" borderId="2" xfId="0" applyNumberFormat="1" applyFont="1" applyFill="1" applyBorder="1" applyAlignment="1"/>
    <xf numFmtId="0" fontId="11" fillId="10" borderId="2" xfId="0" applyNumberFormat="1" applyFont="1" applyFill="1" applyBorder="1" applyAlignment="1">
      <alignment horizontal="right"/>
    </xf>
    <xf numFmtId="49" fontId="11" fillId="10" borderId="2" xfId="0" applyNumberFormat="1" applyFont="1" applyFill="1" applyBorder="1" applyAlignment="1">
      <alignment horizontal="right"/>
    </xf>
    <xf numFmtId="49" fontId="13" fillId="10" borderId="2" xfId="0" applyNumberFormat="1" applyFont="1" applyFill="1" applyBorder="1" applyAlignment="1"/>
    <xf numFmtId="0" fontId="0" fillId="10" borderId="2" xfId="0" applyFont="1" applyFill="1" applyBorder="1" applyAlignment="1">
      <alignment wrapText="1"/>
    </xf>
    <xf numFmtId="0" fontId="0" fillId="10" borderId="3" xfId="0" applyNumberFormat="1" applyFont="1" applyFill="1" applyBorder="1" applyAlignment="1"/>
    <xf numFmtId="0" fontId="4" fillId="6" borderId="2" xfId="28" applyFont="1" applyFill="1" applyBorder="1"/>
    <xf numFmtId="49" fontId="0" fillId="6" borderId="2" xfId="0" applyNumberFormat="1" applyFill="1" applyBorder="1"/>
    <xf numFmtId="49" fontId="0" fillId="6" borderId="2" xfId="0" applyNumberFormat="1" applyFill="1" applyBorder="1" applyAlignment="1">
      <alignment horizontal="right"/>
    </xf>
    <xf numFmtId="0" fontId="0" fillId="6" borderId="2" xfId="0" applyFill="1" applyBorder="1" applyAlignment="1">
      <alignment wrapText="1"/>
    </xf>
    <xf numFmtId="49" fontId="0" fillId="7" borderId="2" xfId="0" applyNumberFormat="1" applyFont="1" applyFill="1" applyBorder="1" applyAlignment="1"/>
    <xf numFmtId="0" fontId="0" fillId="7" borderId="2" xfId="0" applyNumberFormat="1" applyFont="1" applyFill="1" applyBorder="1" applyAlignment="1"/>
    <xf numFmtId="49" fontId="0" fillId="7" borderId="2" xfId="0" applyNumberFormat="1" applyFill="1" applyBorder="1" applyAlignment="1"/>
    <xf numFmtId="0" fontId="0" fillId="7" borderId="2" xfId="0" applyFont="1" applyFill="1" applyBorder="1" applyAlignment="1"/>
    <xf numFmtId="0" fontId="0" fillId="7" borderId="2" xfId="0" applyFont="1" applyFill="1" applyBorder="1" applyAlignment="1">
      <alignment wrapText="1"/>
    </xf>
    <xf numFmtId="49" fontId="0" fillId="14" borderId="2" xfId="0" applyNumberFormat="1" applyFont="1" applyFill="1" applyBorder="1" applyAlignment="1"/>
    <xf numFmtId="0" fontId="0" fillId="14" borderId="2" xfId="0" applyNumberFormat="1" applyFont="1" applyFill="1" applyBorder="1" applyAlignment="1"/>
    <xf numFmtId="1" fontId="10" fillId="14" borderId="2" xfId="20" applyNumberFormat="1" applyFill="1" applyBorder="1" applyAlignment="1">
      <alignment horizontal="right"/>
    </xf>
    <xf numFmtId="49" fontId="0" fillId="14" borderId="2" xfId="0" applyNumberFormat="1" applyFill="1" applyBorder="1" applyAlignment="1"/>
    <xf numFmtId="0" fontId="0" fillId="14" borderId="2" xfId="0" applyFont="1" applyFill="1" applyBorder="1" applyAlignment="1"/>
    <xf numFmtId="0" fontId="0" fillId="14" borderId="2" xfId="0" applyFont="1" applyFill="1" applyBorder="1" applyAlignment="1">
      <alignment wrapText="1"/>
    </xf>
    <xf numFmtId="0" fontId="8" fillId="14" borderId="2" xfId="27" applyNumberFormat="1" applyFont="1" applyFill="1" applyBorder="1" applyAlignment="1"/>
    <xf numFmtId="0" fontId="0" fillId="14" borderId="2" xfId="0" applyFill="1" applyBorder="1" applyAlignment="1"/>
    <xf numFmtId="0" fontId="11" fillId="14" borderId="2" xfId="0" applyNumberFormat="1" applyFont="1" applyFill="1" applyBorder="1" applyAlignment="1"/>
    <xf numFmtId="0" fontId="0" fillId="14" borderId="2" xfId="0" applyFont="1" applyFill="1" applyBorder="1" applyAlignment="1">
      <alignment horizontal="center"/>
    </xf>
    <xf numFmtId="0" fontId="0" fillId="14" borderId="2" xfId="0" applyNumberFormat="1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ont="1" applyFill="1" applyBorder="1" applyAlignment="1"/>
    <xf numFmtId="0" fontId="3" fillId="6" borderId="2" xfId="28" applyFont="1" applyFill="1" applyBorder="1"/>
    <xf numFmtId="0" fontId="6" fillId="6" borderId="2" xfId="28" applyFill="1" applyBorder="1"/>
    <xf numFmtId="0" fontId="3" fillId="6" borderId="2" xfId="28" applyNumberFormat="1" applyFont="1" applyFill="1" applyBorder="1" applyAlignment="1"/>
    <xf numFmtId="0" fontId="0" fillId="6" borderId="2" xfId="30" applyFont="1" applyFill="1" applyBorder="1" applyAlignment="1"/>
    <xf numFmtId="0" fontId="15" fillId="15" borderId="2" xfId="0" applyFont="1" applyFill="1" applyBorder="1" applyAlignment="1"/>
    <xf numFmtId="1" fontId="15" fillId="15" borderId="2" xfId="20" applyNumberFormat="1" applyFont="1" applyFill="1" applyBorder="1" applyAlignment="1">
      <alignment horizontal="right"/>
    </xf>
    <xf numFmtId="0" fontId="15" fillId="15" borderId="2" xfId="0" applyFont="1" applyFill="1" applyBorder="1" applyAlignment="1">
      <alignment horizontal="center"/>
    </xf>
    <xf numFmtId="0" fontId="15" fillId="15" borderId="2" xfId="0" applyNumberFormat="1" applyFont="1" applyFill="1" applyBorder="1" applyAlignment="1">
      <alignment horizontal="right"/>
    </xf>
    <xf numFmtId="0" fontId="15" fillId="15" borderId="2" xfId="0" applyNumberFormat="1" applyFont="1" applyFill="1" applyBorder="1" applyAlignment="1"/>
    <xf numFmtId="49" fontId="15" fillId="15" borderId="2" xfId="0" applyNumberFormat="1" applyFont="1" applyFill="1" applyBorder="1" applyAlignment="1"/>
    <xf numFmtId="0" fontId="15" fillId="15" borderId="2" xfId="0" applyFont="1" applyFill="1" applyBorder="1" applyAlignment="1">
      <alignment horizontal="right"/>
    </xf>
    <xf numFmtId="0" fontId="16" fillId="15" borderId="2" xfId="27" applyNumberFormat="1" applyFont="1" applyFill="1" applyBorder="1" applyAlignment="1"/>
    <xf numFmtId="0" fontId="15" fillId="15" borderId="3" xfId="0" applyFont="1" applyFill="1" applyBorder="1" applyAlignment="1"/>
    <xf numFmtId="0" fontId="0" fillId="15" borderId="2" xfId="0" applyFont="1" applyFill="1" applyBorder="1" applyAlignment="1"/>
    <xf numFmtId="1" fontId="10" fillId="15" borderId="2" xfId="20" applyNumberFormat="1" applyFill="1" applyBorder="1" applyAlignment="1">
      <alignment horizontal="right"/>
    </xf>
    <xf numFmtId="0" fontId="0" fillId="15" borderId="2" xfId="0" applyFont="1" applyFill="1" applyBorder="1" applyAlignment="1">
      <alignment horizontal="center"/>
    </xf>
    <xf numFmtId="0" fontId="0" fillId="15" borderId="2" xfId="0" applyNumberFormat="1" applyFont="1" applyFill="1" applyBorder="1" applyAlignment="1">
      <alignment horizontal="right"/>
    </xf>
    <xf numFmtId="0" fontId="0" fillId="15" borderId="2" xfId="0" applyNumberFormat="1" applyFont="1" applyFill="1" applyBorder="1" applyAlignment="1"/>
    <xf numFmtId="49" fontId="0" fillId="15" borderId="2" xfId="0" applyNumberFormat="1" applyFont="1" applyFill="1" applyBorder="1" applyAlignment="1"/>
    <xf numFmtId="0" fontId="0" fillId="15" borderId="2" xfId="0" applyFill="1" applyBorder="1" applyAlignment="1">
      <alignment horizontal="right"/>
    </xf>
    <xf numFmtId="0" fontId="8" fillId="15" borderId="2" xfId="27" applyNumberFormat="1" applyFont="1" applyFill="1" applyBorder="1" applyAlignment="1"/>
    <xf numFmtId="0" fontId="0" fillId="15" borderId="3" xfId="0" applyFont="1" applyFill="1" applyBorder="1" applyAlignment="1"/>
    <xf numFmtId="0" fontId="0" fillId="15" borderId="2" xfId="0" applyFill="1" applyBorder="1" applyAlignment="1"/>
    <xf numFmtId="0" fontId="0" fillId="15" borderId="2" xfId="0" applyFont="1" applyFill="1" applyBorder="1" applyAlignment="1">
      <alignment horizontal="right" vertical="top"/>
    </xf>
    <xf numFmtId="49" fontId="13" fillId="11" borderId="2" xfId="0" applyNumberFormat="1" applyFont="1" applyFill="1" applyBorder="1" applyAlignment="1"/>
    <xf numFmtId="0" fontId="11" fillId="6" borderId="2" xfId="0" applyNumberFormat="1" applyFont="1" applyFill="1" applyBorder="1" applyAlignment="1">
      <alignment horizontal="right"/>
    </xf>
    <xf numFmtId="49" fontId="11" fillId="6" borderId="2" xfId="0" applyNumberFormat="1" applyFont="1" applyFill="1" applyBorder="1" applyAlignment="1">
      <alignment horizontal="right"/>
    </xf>
    <xf numFmtId="0" fontId="0" fillId="3" borderId="2" xfId="0" applyFill="1" applyBorder="1" applyAlignment="1"/>
    <xf numFmtId="0" fontId="0" fillId="6" borderId="2" xfId="0" applyNumberFormat="1" applyFont="1" applyFill="1" applyBorder="1" applyAlignment="1">
      <alignment horizontal="left"/>
    </xf>
    <xf numFmtId="0" fontId="0" fillId="4" borderId="2" xfId="0" applyNumberFormat="1" applyFont="1" applyFill="1" applyBorder="1" applyAlignment="1">
      <alignment horizontal="left"/>
    </xf>
    <xf numFmtId="0" fontId="0" fillId="9" borderId="2" xfId="0" applyNumberFormat="1" applyFont="1" applyFill="1" applyBorder="1" applyAlignment="1">
      <alignment horizontal="left"/>
    </xf>
    <xf numFmtId="0" fontId="0" fillId="8" borderId="2" xfId="24" applyNumberFormat="1" applyFont="1" applyFill="1" applyBorder="1" applyAlignment="1">
      <alignment horizontal="left"/>
    </xf>
    <xf numFmtId="0" fontId="0" fillId="10" borderId="2" xfId="0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8" fillId="3" borderId="2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/>
    </xf>
    <xf numFmtId="0" fontId="2" fillId="6" borderId="2" xfId="29" applyNumberFormat="1" applyFont="1" applyFill="1" applyBorder="1" applyAlignment="1">
      <alignment horizontal="left"/>
    </xf>
    <xf numFmtId="0" fontId="0" fillId="8" borderId="0" xfId="0" applyNumberFormat="1" applyFont="1" applyFill="1" applyAlignment="1">
      <alignment horizontal="left"/>
    </xf>
    <xf numFmtId="0" fontId="10" fillId="0" borderId="2" xfId="16" applyNumberFormat="1" applyFill="1" applyBorder="1" applyAlignment="1">
      <alignment horizontal="left"/>
    </xf>
    <xf numFmtId="0" fontId="10" fillId="6" borderId="2" xfId="16" applyNumberFormat="1" applyFill="1" applyBorder="1" applyAlignment="1">
      <alignment horizontal="left"/>
    </xf>
    <xf numFmtId="0" fontId="15" fillId="15" borderId="2" xfId="0" applyNumberFormat="1" applyFont="1" applyFill="1" applyBorder="1" applyAlignment="1">
      <alignment horizontal="left"/>
    </xf>
    <xf numFmtId="0" fontId="0" fillId="15" borderId="2" xfId="0" applyNumberFormat="1" applyFont="1" applyFill="1" applyBorder="1" applyAlignment="1">
      <alignment horizontal="left"/>
    </xf>
    <xf numFmtId="0" fontId="0" fillId="14" borderId="2" xfId="0" applyNumberFormat="1" applyFont="1" applyFill="1" applyBorder="1" applyAlignment="1">
      <alignment horizontal="left"/>
    </xf>
    <xf numFmtId="0" fontId="0" fillId="6" borderId="2" xfId="0" applyNumberFormat="1" applyFill="1" applyBorder="1" applyAlignment="1">
      <alignment horizontal="left"/>
    </xf>
    <xf numFmtId="0" fontId="0" fillId="7" borderId="2" xfId="0" applyNumberFormat="1" applyFont="1" applyFill="1" applyBorder="1" applyAlignment="1">
      <alignment horizontal="left"/>
    </xf>
    <xf numFmtId="0" fontId="6" fillId="6" borderId="2" xfId="28" applyNumberFormat="1" applyFill="1" applyBorder="1" applyAlignment="1">
      <alignment horizontal="left"/>
    </xf>
    <xf numFmtId="0" fontId="1" fillId="6" borderId="2" xfId="29" applyNumberFormat="1" applyFont="1" applyFill="1" applyBorder="1" applyAlignment="1">
      <alignment horizontal="left"/>
    </xf>
    <xf numFmtId="0" fontId="1" fillId="6" borderId="2" xfId="28" applyNumberFormat="1" applyFont="1" applyFill="1" applyBorder="1" applyAlignment="1">
      <alignment horizontal="left"/>
    </xf>
  </cellXfs>
  <cellStyles count="32">
    <cellStyle name="Обычный" xfId="0" builtinId="0"/>
    <cellStyle name="Обычный 10" xfId="18"/>
    <cellStyle name="Обычный 11" xfId="20"/>
    <cellStyle name="Обычный 12" xfId="22"/>
    <cellStyle name="Обычный 13" xfId="24"/>
    <cellStyle name="Обычный 13 2" xfId="31"/>
    <cellStyle name="Обычный 14" xfId="26"/>
    <cellStyle name="Обычный 2" xfId="2"/>
    <cellStyle name="Обычный 2 4" xfId="29"/>
    <cellStyle name="Обычный 2 6" xfId="28"/>
    <cellStyle name="Обычный 20" xfId="30"/>
    <cellStyle name="Обычный 24" xfId="27"/>
    <cellStyle name="Обычный 3" xfId="4"/>
    <cellStyle name="Обычный 4" xfId="6"/>
    <cellStyle name="Обычный 5" xfId="8"/>
    <cellStyle name="Обычный 6" xfId="10"/>
    <cellStyle name="Обычный 7" xfId="12"/>
    <cellStyle name="Обычный 8" xfId="14"/>
    <cellStyle name="Обычный 9" xfId="16"/>
    <cellStyle name="Открывавшаяся гиперссылка" xfId="1" builtinId="9" hidden="1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</cellStyles>
  <dxfs count="1">
    <dxf>
      <font>
        <color rgb="FF9C0006"/>
      </font>
      <fill>
        <patternFill patternType="solid">
          <fgColor indexed="17"/>
          <bgColor indexed="18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FFE598"/>
      <rgbColor rgb="FFC5DEB5"/>
      <rgbColor rgb="FFFFFF00"/>
      <rgbColor rgb="00000000"/>
      <rgbColor rgb="FFFFC7CE"/>
      <rgbColor rgb="FF9C0006"/>
      <rgbColor rgb="FFDEEAF6"/>
      <rgbColor rgb="FFE2EEDA"/>
      <rgbColor rgb="FFFFF2CB"/>
      <rgbColor rgb="FF487CAA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10"/>
  <sheetViews>
    <sheetView tabSelected="1" topLeftCell="BF1" zoomScale="85" zoomScaleNormal="85" workbookViewId="0">
      <pane ySplit="1" topLeftCell="A1284" activePane="bottomLeft" state="frozen"/>
      <selection pane="bottomLeft" activeCell="BK1291" sqref="BK1291"/>
    </sheetView>
  </sheetViews>
  <sheetFormatPr defaultColWidth="11" defaultRowHeight="15.75"/>
  <cols>
    <col min="1" max="1" width="21.125" style="3" customWidth="1"/>
    <col min="2" max="2" width="11" style="3"/>
    <col min="3" max="3" width="19.125" style="3" customWidth="1"/>
    <col min="4" max="4" width="69.5" style="3" customWidth="1"/>
    <col min="5" max="5" width="17.625" style="50" customWidth="1"/>
    <col min="6" max="6" width="57.25" style="3" customWidth="1"/>
    <col min="7" max="7" width="10.25" style="245" customWidth="1"/>
    <col min="8" max="8" width="17.875" style="3" customWidth="1"/>
    <col min="9" max="9" width="20.375" style="90" customWidth="1"/>
    <col min="10" max="10" width="18.75" style="91" customWidth="1"/>
    <col min="11" max="12" width="23.625" style="3" customWidth="1"/>
    <col min="13" max="13" width="19.375" style="3" customWidth="1"/>
    <col min="14" max="14" width="21.25" style="91" customWidth="1"/>
    <col min="15" max="15" width="14.75" style="92" customWidth="1"/>
    <col min="16" max="16" width="16.375" style="3" customWidth="1"/>
    <col min="17" max="17" width="16.375" style="91" customWidth="1"/>
    <col min="18" max="18" width="7.625" style="3" customWidth="1"/>
    <col min="19" max="19" width="9" style="3" customWidth="1"/>
    <col min="20" max="20" width="11" style="3" customWidth="1"/>
    <col min="21" max="33" width="11" style="3"/>
    <col min="34" max="34" width="45.375" style="3" customWidth="1"/>
    <col min="35" max="36" width="11" style="3"/>
    <col min="37" max="38" width="11" style="17"/>
    <col min="39" max="44" width="11" style="3"/>
    <col min="45" max="45" width="14.5" style="3" customWidth="1"/>
    <col min="46" max="55" width="11" style="3"/>
    <col min="56" max="56" width="41.375" style="3" customWidth="1"/>
    <col min="57" max="58" width="10.875" style="3" customWidth="1"/>
    <col min="59" max="59" width="33.875" style="3" customWidth="1"/>
    <col min="60" max="60" width="32.5" style="3" customWidth="1"/>
    <col min="61" max="61" width="11" style="3"/>
    <col min="62" max="62" width="36.625" style="3" customWidth="1"/>
    <col min="63" max="63" width="41.375" style="3" customWidth="1"/>
    <col min="64" max="64" width="11" style="3"/>
    <col min="65" max="65" width="11" style="132"/>
  </cols>
  <sheetData>
    <row r="1" spans="1:65" s="105" customFormat="1" ht="81.75" customHeight="1">
      <c r="A1" s="1" t="s">
        <v>0</v>
      </c>
      <c r="B1" s="1" t="s">
        <v>1</v>
      </c>
      <c r="C1" s="1" t="s">
        <v>2</v>
      </c>
      <c r="D1" s="58" t="s">
        <v>3</v>
      </c>
      <c r="E1" s="58" t="s">
        <v>4</v>
      </c>
      <c r="F1" s="1" t="s">
        <v>5</v>
      </c>
      <c r="G1" s="246" t="s">
        <v>6</v>
      </c>
      <c r="H1" s="1" t="s">
        <v>7</v>
      </c>
      <c r="I1" s="70" t="s">
        <v>927</v>
      </c>
      <c r="J1" s="70" t="s">
        <v>928</v>
      </c>
      <c r="K1" s="71" t="s">
        <v>929</v>
      </c>
      <c r="L1" s="71" t="s">
        <v>930</v>
      </c>
      <c r="M1" s="71" t="s">
        <v>931</v>
      </c>
      <c r="N1" s="70" t="s">
        <v>932</v>
      </c>
      <c r="O1" s="71" t="s">
        <v>933</v>
      </c>
      <c r="P1" s="71" t="s">
        <v>934</v>
      </c>
      <c r="Q1" s="70" t="s">
        <v>935</v>
      </c>
      <c r="R1" s="1" t="s">
        <v>8</v>
      </c>
      <c r="S1" s="1" t="s">
        <v>9</v>
      </c>
      <c r="T1" s="1" t="s">
        <v>10</v>
      </c>
      <c r="U1" s="1" t="s">
        <v>41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59" t="s">
        <v>53</v>
      </c>
      <c r="AB1" s="59" t="s">
        <v>54</v>
      </c>
      <c r="AC1" s="1" t="s">
        <v>16</v>
      </c>
      <c r="AD1" s="59" t="s">
        <v>55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20" t="s">
        <v>229</v>
      </c>
      <c r="AL1" s="20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51</v>
      </c>
      <c r="AY1" s="1" t="s">
        <v>52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58" t="s">
        <v>40</v>
      </c>
      <c r="BF1" s="1" t="s">
        <v>58</v>
      </c>
      <c r="BG1" s="1" t="s">
        <v>59</v>
      </c>
      <c r="BH1" s="60" t="s">
        <v>48</v>
      </c>
      <c r="BI1" s="60" t="s">
        <v>49</v>
      </c>
      <c r="BJ1" s="58" t="s">
        <v>42</v>
      </c>
      <c r="BK1" s="58" t="s">
        <v>43</v>
      </c>
      <c r="BL1" s="58" t="s">
        <v>44</v>
      </c>
      <c r="BM1" s="154"/>
    </row>
    <row r="2" spans="1:65" s="46" customFormat="1">
      <c r="A2" s="28"/>
      <c r="B2" s="69">
        <v>846</v>
      </c>
      <c r="C2" s="69">
        <v>75</v>
      </c>
      <c r="D2" s="69">
        <v>77</v>
      </c>
      <c r="E2" s="102">
        <v>79</v>
      </c>
      <c r="F2" s="69">
        <v>28</v>
      </c>
      <c r="G2" s="244">
        <v>85</v>
      </c>
      <c r="H2" s="46">
        <v>111</v>
      </c>
      <c r="I2" s="177" t="s">
        <v>936</v>
      </c>
      <c r="J2" s="177" t="s">
        <v>937</v>
      </c>
      <c r="K2" s="177" t="s">
        <v>938</v>
      </c>
      <c r="L2" s="177" t="s">
        <v>939</v>
      </c>
      <c r="M2" s="177" t="s">
        <v>940</v>
      </c>
      <c r="N2" s="177" t="s">
        <v>941</v>
      </c>
      <c r="O2" s="177" t="s">
        <v>942</v>
      </c>
      <c r="P2" s="177" t="s">
        <v>943</v>
      </c>
      <c r="Q2" s="177" t="s">
        <v>944</v>
      </c>
      <c r="R2" s="46">
        <v>36</v>
      </c>
      <c r="S2" s="46">
        <v>103</v>
      </c>
      <c r="T2" s="46">
        <v>81</v>
      </c>
      <c r="U2" s="178">
        <v>117</v>
      </c>
      <c r="V2" s="178">
        <v>65</v>
      </c>
      <c r="W2" s="178">
        <v>69</v>
      </c>
      <c r="X2" s="178">
        <v>45</v>
      </c>
      <c r="Y2" s="178">
        <v>59</v>
      </c>
      <c r="Z2" s="178">
        <v>17</v>
      </c>
      <c r="AA2" s="178">
        <v>356</v>
      </c>
      <c r="AB2" s="178">
        <v>113</v>
      </c>
      <c r="AC2" s="46">
        <v>52</v>
      </c>
      <c r="AD2" s="178">
        <v>35</v>
      </c>
      <c r="AE2" s="178"/>
      <c r="AF2" s="178">
        <v>72</v>
      </c>
      <c r="AG2" s="179">
        <v>130</v>
      </c>
      <c r="AH2" s="178">
        <v>351</v>
      </c>
      <c r="AI2" s="178">
        <v>168</v>
      </c>
      <c r="AJ2" s="178">
        <v>106</v>
      </c>
      <c r="AK2" s="178">
        <v>133</v>
      </c>
      <c r="AL2" s="178">
        <v>22</v>
      </c>
      <c r="AM2" s="178">
        <v>25</v>
      </c>
      <c r="AN2" s="178">
        <v>87</v>
      </c>
      <c r="AO2" s="46">
        <v>104</v>
      </c>
      <c r="AP2" s="178">
        <v>84</v>
      </c>
      <c r="AQ2" s="178">
        <v>46</v>
      </c>
      <c r="AR2" s="178">
        <v>4</v>
      </c>
      <c r="AS2" s="178">
        <v>16</v>
      </c>
      <c r="AT2" s="178">
        <v>15</v>
      </c>
      <c r="AU2" s="178">
        <v>115</v>
      </c>
      <c r="AV2" s="178">
        <v>33</v>
      </c>
      <c r="AW2" s="178">
        <v>114</v>
      </c>
      <c r="AX2" s="178">
        <v>353</v>
      </c>
      <c r="AY2" s="178">
        <v>7</v>
      </c>
      <c r="AZ2" s="178">
        <v>6</v>
      </c>
      <c r="BA2" s="178">
        <v>66</v>
      </c>
      <c r="BB2" s="178">
        <v>67</v>
      </c>
      <c r="BC2" s="178">
        <v>40</v>
      </c>
      <c r="BD2" s="178">
        <v>110</v>
      </c>
      <c r="BE2" s="178">
        <v>74</v>
      </c>
      <c r="BF2" s="180">
        <v>11</v>
      </c>
      <c r="BG2" s="180">
        <v>73</v>
      </c>
      <c r="BH2" s="181">
        <v>154</v>
      </c>
      <c r="BI2" s="181" t="s">
        <v>50</v>
      </c>
      <c r="BJ2" s="178" t="s">
        <v>45</v>
      </c>
      <c r="BK2" s="178" t="s">
        <v>46</v>
      </c>
      <c r="BL2" s="182" t="s">
        <v>47</v>
      </c>
      <c r="BM2" s="183"/>
    </row>
    <row r="3" spans="1:65" s="46" customFormat="1">
      <c r="A3" s="57" t="s">
        <v>2230</v>
      </c>
      <c r="B3" s="69">
        <v>1</v>
      </c>
      <c r="C3" s="69">
        <v>3999</v>
      </c>
      <c r="D3" s="175" t="str">
        <f>CONCATENATE("Site:",A3)</f>
        <v>Site:Engineering</v>
      </c>
      <c r="E3" s="102"/>
      <c r="F3" s="104" t="s">
        <v>2231</v>
      </c>
      <c r="G3" s="244"/>
      <c r="I3" s="177"/>
      <c r="J3" s="177"/>
      <c r="K3" s="177"/>
      <c r="L3" s="177"/>
      <c r="M3" s="177"/>
      <c r="N3" s="177"/>
      <c r="O3" s="177"/>
      <c r="P3" s="177"/>
      <c r="Q3" s="177"/>
      <c r="U3" s="178"/>
      <c r="V3" s="178"/>
      <c r="W3" s="178"/>
      <c r="X3" s="178"/>
      <c r="Y3" s="178"/>
      <c r="Z3" s="178"/>
      <c r="AA3" s="178"/>
      <c r="AB3" s="178"/>
      <c r="AD3" s="178"/>
      <c r="AE3" s="178"/>
      <c r="AF3" s="178"/>
      <c r="AG3" s="179"/>
      <c r="AH3" s="178"/>
      <c r="AI3" s="178"/>
      <c r="AJ3" s="178"/>
      <c r="AK3" s="178"/>
      <c r="AL3" s="178"/>
      <c r="AM3" s="178"/>
      <c r="AN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80"/>
      <c r="BG3" s="180"/>
      <c r="BH3" s="181"/>
      <c r="BI3" s="181"/>
      <c r="BJ3" s="178"/>
      <c r="BK3" s="176" t="s">
        <v>2241</v>
      </c>
      <c r="BL3" s="182"/>
      <c r="BM3" s="183"/>
    </row>
    <row r="4" spans="1:65" s="28" customFormat="1">
      <c r="A4" s="184" t="s">
        <v>56</v>
      </c>
      <c r="B4" s="175">
        <v>1</v>
      </c>
      <c r="C4" s="175">
        <v>4001</v>
      </c>
      <c r="D4" s="175" t="str">
        <f>CONCATENATE(D3,".",A4)</f>
        <v>Site:Engineering.DDC</v>
      </c>
      <c r="E4" s="177"/>
      <c r="F4" s="184" t="s">
        <v>57</v>
      </c>
      <c r="G4" s="244"/>
      <c r="I4" s="185"/>
      <c r="J4" s="175"/>
      <c r="K4" s="184"/>
      <c r="L4" s="184"/>
      <c r="M4" s="184"/>
      <c r="N4" s="175"/>
      <c r="O4" s="186"/>
      <c r="P4" s="184"/>
      <c r="Q4" s="175"/>
      <c r="BH4" s="69"/>
      <c r="BI4" s="69"/>
      <c r="BM4" s="157"/>
    </row>
    <row r="5" spans="1:65" s="42" customFormat="1">
      <c r="A5" s="95" t="s">
        <v>3213</v>
      </c>
      <c r="B5" s="63">
        <v>1674</v>
      </c>
      <c r="C5" s="63">
        <v>1674</v>
      </c>
      <c r="D5" s="67" t="str">
        <f t="shared" ref="D5:D18" si="0">CONCATENATE(D$4,".",A5)</f>
        <v>Site:Engineering.DDC.SIEMENS1</v>
      </c>
      <c r="E5" s="96">
        <v>8</v>
      </c>
      <c r="F5" s="95" t="s">
        <v>3212</v>
      </c>
      <c r="G5" s="240"/>
      <c r="I5" s="237"/>
      <c r="J5" s="63"/>
      <c r="K5" s="95"/>
      <c r="L5" s="95"/>
      <c r="M5" s="95"/>
      <c r="N5" s="63"/>
      <c r="O5" s="238"/>
      <c r="P5" s="95"/>
      <c r="Q5" s="63"/>
      <c r="BH5" s="67"/>
      <c r="BI5" s="67"/>
      <c r="BM5" s="155"/>
    </row>
    <row r="6" spans="1:65" s="42" customFormat="1">
      <c r="A6" s="100" t="s">
        <v>3220</v>
      </c>
      <c r="B6" s="63">
        <v>1673</v>
      </c>
      <c r="C6" s="63">
        <v>1673</v>
      </c>
      <c r="D6" s="67" t="str">
        <f t="shared" si="0"/>
        <v>Site:Engineering.DDC.SCHNEIDER1</v>
      </c>
      <c r="E6" s="96">
        <v>8</v>
      </c>
      <c r="F6" s="95" t="s">
        <v>3212</v>
      </c>
      <c r="G6" s="240"/>
      <c r="I6" s="237"/>
      <c r="J6" s="63"/>
      <c r="K6" s="95"/>
      <c r="L6" s="95"/>
      <c r="M6" s="95"/>
      <c r="N6" s="63"/>
      <c r="O6" s="238"/>
      <c r="P6" s="95"/>
      <c r="Q6" s="63"/>
      <c r="BH6" s="67"/>
      <c r="BI6" s="67"/>
      <c r="BM6" s="155"/>
    </row>
    <row r="7" spans="1:65" s="42" customFormat="1">
      <c r="A7" s="100" t="s">
        <v>3221</v>
      </c>
      <c r="B7" s="63">
        <v>200</v>
      </c>
      <c r="C7" s="63">
        <v>200</v>
      </c>
      <c r="D7" s="67" t="str">
        <f t="shared" si="0"/>
        <v>Site:Engineering.DDC.SCHNEIDER2</v>
      </c>
      <c r="E7" s="96">
        <v>8</v>
      </c>
      <c r="F7" s="95" t="s">
        <v>3212</v>
      </c>
      <c r="G7" s="240"/>
      <c r="I7" s="97"/>
      <c r="J7" s="67"/>
      <c r="K7" s="98"/>
      <c r="L7" s="98"/>
      <c r="M7" s="98"/>
      <c r="N7" s="67"/>
      <c r="O7" s="99"/>
      <c r="P7" s="98"/>
      <c r="Q7" s="67"/>
      <c r="BH7" s="67"/>
      <c r="BI7" s="67"/>
      <c r="BM7" s="155"/>
    </row>
    <row r="8" spans="1:65" s="42" customFormat="1">
      <c r="A8" s="95" t="s">
        <v>3214</v>
      </c>
      <c r="B8" s="63">
        <v>300</v>
      </c>
      <c r="C8" s="63">
        <v>300</v>
      </c>
      <c r="D8" s="67" t="str">
        <f t="shared" si="0"/>
        <v>Site:Engineering.DDC.SIEMENS PXD1</v>
      </c>
      <c r="E8" s="96">
        <v>8</v>
      </c>
      <c r="F8" s="95" t="s">
        <v>3212</v>
      </c>
      <c r="G8" s="240"/>
      <c r="I8" s="97"/>
      <c r="J8" s="67"/>
      <c r="K8" s="98"/>
      <c r="L8" s="98"/>
      <c r="M8" s="98"/>
      <c r="N8" s="67"/>
      <c r="O8" s="99"/>
      <c r="P8" s="98"/>
      <c r="Q8" s="67"/>
      <c r="BH8" s="67"/>
      <c r="BI8" s="67"/>
      <c r="BM8" s="155"/>
    </row>
    <row r="9" spans="1:65" s="42" customFormat="1">
      <c r="A9" s="95" t="s">
        <v>3215</v>
      </c>
      <c r="B9" s="63">
        <v>400</v>
      </c>
      <c r="C9" s="63">
        <v>400</v>
      </c>
      <c r="D9" s="67" t="str">
        <f t="shared" si="0"/>
        <v>Site:Engineering.DDC.SIEMENS PXD2</v>
      </c>
      <c r="E9" s="96">
        <v>8</v>
      </c>
      <c r="F9" s="95" t="s">
        <v>836</v>
      </c>
      <c r="G9" s="240"/>
      <c r="I9" s="97"/>
      <c r="J9" s="67"/>
      <c r="K9" s="98"/>
      <c r="L9" s="98"/>
      <c r="M9" s="98"/>
      <c r="N9" s="67"/>
      <c r="O9" s="99"/>
      <c r="P9" s="98"/>
      <c r="Q9" s="67"/>
      <c r="BH9" s="67"/>
      <c r="BI9" s="67"/>
      <c r="BM9" s="155"/>
    </row>
    <row r="10" spans="1:65" s="67" customFormat="1">
      <c r="A10" s="100" t="s">
        <v>3222</v>
      </c>
      <c r="B10" s="62">
        <v>500</v>
      </c>
      <c r="C10" s="62">
        <v>500</v>
      </c>
      <c r="D10" s="67" t="str">
        <f t="shared" si="0"/>
        <v>Site:Engineering.DDC.SCHNEIDER3</v>
      </c>
      <c r="E10" s="96">
        <v>8</v>
      </c>
      <c r="F10" s="95" t="s">
        <v>836</v>
      </c>
      <c r="G10" s="240"/>
      <c r="I10" s="97"/>
      <c r="K10" s="42"/>
      <c r="L10" s="98"/>
      <c r="M10" s="98"/>
      <c r="N10" s="101"/>
      <c r="O10" s="97"/>
      <c r="P10" s="98"/>
      <c r="AG10" s="68"/>
      <c r="BM10" s="156"/>
    </row>
    <row r="11" spans="1:65" s="42" customFormat="1">
      <c r="A11" s="100" t="s">
        <v>3223</v>
      </c>
      <c r="B11" s="63">
        <v>600</v>
      </c>
      <c r="C11" s="63">
        <v>600</v>
      </c>
      <c r="D11" s="67" t="str">
        <f t="shared" si="0"/>
        <v>Site:Engineering.DDC.SCHNEIDER4</v>
      </c>
      <c r="E11" s="96">
        <v>8</v>
      </c>
      <c r="F11" s="95" t="s">
        <v>836</v>
      </c>
      <c r="G11" s="240"/>
      <c r="I11" s="97"/>
      <c r="J11" s="67"/>
      <c r="K11" s="98"/>
      <c r="L11" s="98"/>
      <c r="M11" s="98"/>
      <c r="N11" s="67"/>
      <c r="O11" s="99"/>
      <c r="P11" s="98"/>
      <c r="Q11" s="67"/>
      <c r="BH11" s="67"/>
      <c r="BI11" s="67"/>
      <c r="BM11" s="155"/>
    </row>
    <row r="12" spans="1:65" s="42" customFormat="1">
      <c r="A12" s="100" t="s">
        <v>3224</v>
      </c>
      <c r="B12" s="63">
        <v>700</v>
      </c>
      <c r="C12" s="63">
        <v>700</v>
      </c>
      <c r="D12" s="67" t="str">
        <f t="shared" si="0"/>
        <v>Site:Engineering.DDC.SCHNEIDER5</v>
      </c>
      <c r="E12" s="96">
        <v>8</v>
      </c>
      <c r="F12" s="95" t="s">
        <v>836</v>
      </c>
      <c r="G12" s="240"/>
      <c r="I12" s="97"/>
      <c r="J12" s="67"/>
      <c r="K12" s="98"/>
      <c r="L12" s="98"/>
      <c r="M12" s="98"/>
      <c r="N12" s="67"/>
      <c r="O12" s="99"/>
      <c r="P12" s="98"/>
      <c r="Q12" s="67"/>
      <c r="BH12" s="67"/>
      <c r="BI12" s="67"/>
      <c r="BM12" s="155"/>
    </row>
    <row r="13" spans="1:65" s="42" customFormat="1">
      <c r="A13" s="100" t="s">
        <v>3225</v>
      </c>
      <c r="B13" s="63">
        <v>800</v>
      </c>
      <c r="C13" s="63">
        <v>800</v>
      </c>
      <c r="D13" s="67" t="str">
        <f t="shared" si="0"/>
        <v>Site:Engineering.DDC.SCHNEIDER6</v>
      </c>
      <c r="E13" s="96">
        <v>8</v>
      </c>
      <c r="F13" s="95" t="s">
        <v>836</v>
      </c>
      <c r="G13" s="240"/>
      <c r="I13" s="97"/>
      <c r="J13" s="67"/>
      <c r="K13" s="98"/>
      <c r="L13" s="98"/>
      <c r="M13" s="98"/>
      <c r="N13" s="67"/>
      <c r="O13" s="99"/>
      <c r="P13" s="98"/>
      <c r="Q13" s="67"/>
      <c r="BH13" s="67"/>
      <c r="BI13" s="67"/>
      <c r="BM13" s="155"/>
    </row>
    <row r="14" spans="1:65" s="42" customFormat="1">
      <c r="A14" s="100" t="s">
        <v>3226</v>
      </c>
      <c r="B14" s="63">
        <v>900</v>
      </c>
      <c r="C14" s="63">
        <v>900</v>
      </c>
      <c r="D14" s="67" t="str">
        <f t="shared" si="0"/>
        <v>Site:Engineering.DDC.SCHNEIDER7</v>
      </c>
      <c r="E14" s="96">
        <v>8</v>
      </c>
      <c r="F14" s="95" t="s">
        <v>836</v>
      </c>
      <c r="G14" s="240"/>
      <c r="I14" s="97"/>
      <c r="J14" s="67"/>
      <c r="K14" s="98"/>
      <c r="L14" s="98"/>
      <c r="M14" s="98"/>
      <c r="N14" s="67"/>
      <c r="O14" s="99"/>
      <c r="P14" s="98"/>
      <c r="Q14" s="67"/>
      <c r="BH14" s="67"/>
      <c r="BI14" s="67"/>
      <c r="BM14" s="155"/>
    </row>
    <row r="15" spans="1:65" s="42" customFormat="1">
      <c r="A15" s="95" t="s">
        <v>3216</v>
      </c>
      <c r="B15" s="63">
        <v>1000</v>
      </c>
      <c r="C15" s="63">
        <v>1000</v>
      </c>
      <c r="D15" s="67" t="str">
        <f t="shared" si="0"/>
        <v>Site:Engineering.DDC.DANFOSS1</v>
      </c>
      <c r="E15" s="96">
        <v>8</v>
      </c>
      <c r="F15" s="95" t="s">
        <v>836</v>
      </c>
      <c r="G15" s="240"/>
      <c r="I15" s="97"/>
      <c r="J15" s="67"/>
      <c r="K15" s="98"/>
      <c r="L15" s="98"/>
      <c r="M15" s="98"/>
      <c r="N15" s="67"/>
      <c r="O15" s="99"/>
      <c r="P15" s="98"/>
      <c r="Q15" s="67"/>
      <c r="BH15" s="67"/>
      <c r="BI15" s="67"/>
      <c r="BM15" s="155"/>
    </row>
    <row r="16" spans="1:65" s="42" customFormat="1">
      <c r="A16" s="95" t="s">
        <v>3217</v>
      </c>
      <c r="B16" s="63">
        <v>1100</v>
      </c>
      <c r="C16" s="63">
        <v>1100</v>
      </c>
      <c r="D16" s="67" t="str">
        <f t="shared" si="0"/>
        <v>Site:Engineering.DDC.DANFOSS2</v>
      </c>
      <c r="E16" s="96">
        <v>8</v>
      </c>
      <c r="F16" s="95" t="s">
        <v>836</v>
      </c>
      <c r="G16" s="240"/>
      <c r="I16" s="97"/>
      <c r="J16" s="67"/>
      <c r="K16" s="98"/>
      <c r="L16" s="98"/>
      <c r="M16" s="98"/>
      <c r="N16" s="67"/>
      <c r="O16" s="99"/>
      <c r="P16" s="98"/>
      <c r="Q16" s="67"/>
      <c r="BH16" s="67"/>
      <c r="BI16" s="67"/>
      <c r="BM16" s="155"/>
    </row>
    <row r="17" spans="1:65" s="42" customFormat="1">
      <c r="A17" s="95" t="s">
        <v>3218</v>
      </c>
      <c r="B17" s="63">
        <v>1200</v>
      </c>
      <c r="C17" s="63">
        <v>1200</v>
      </c>
      <c r="D17" s="67" t="str">
        <f t="shared" si="0"/>
        <v>Site:Engineering.DDC.SIEMENS2</v>
      </c>
      <c r="E17" s="96">
        <v>8</v>
      </c>
      <c r="F17" s="95" t="s">
        <v>836</v>
      </c>
      <c r="G17" s="240"/>
      <c r="I17" s="97"/>
      <c r="J17" s="67"/>
      <c r="K17" s="98"/>
      <c r="L17" s="98"/>
      <c r="M17" s="98"/>
      <c r="N17" s="67"/>
      <c r="O17" s="99"/>
      <c r="P17" s="98"/>
      <c r="Q17" s="67"/>
      <c r="BH17" s="67"/>
      <c r="BI17" s="67"/>
      <c r="BM17" s="155"/>
    </row>
    <row r="18" spans="1:65" s="42" customFormat="1">
      <c r="A18" s="95" t="s">
        <v>3219</v>
      </c>
      <c r="B18" s="63">
        <v>1300</v>
      </c>
      <c r="C18" s="63">
        <v>1300</v>
      </c>
      <c r="D18" s="67" t="str">
        <f t="shared" si="0"/>
        <v>Site:Engineering.DDC.HAWK1</v>
      </c>
      <c r="E18" s="96">
        <v>8</v>
      </c>
      <c r="F18" s="95" t="s">
        <v>836</v>
      </c>
      <c r="G18" s="240"/>
      <c r="I18" s="97"/>
      <c r="J18" s="67"/>
      <c r="K18" s="98"/>
      <c r="L18" s="98"/>
      <c r="M18" s="98"/>
      <c r="N18" s="67"/>
      <c r="O18" s="99"/>
      <c r="P18" s="98"/>
      <c r="Q18" s="67"/>
      <c r="BH18" s="67"/>
      <c r="BI18" s="67"/>
      <c r="BM18" s="155"/>
    </row>
    <row r="19" spans="1:65" s="28" customFormat="1">
      <c r="A19" s="57" t="s">
        <v>920</v>
      </c>
      <c r="B19" s="28">
        <v>1</v>
      </c>
      <c r="C19" s="28">
        <v>4002</v>
      </c>
      <c r="D19" s="175" t="str">
        <f>CONCATENATE(D3,".",A19)</f>
        <v>Site:Engineering.Electricity</v>
      </c>
      <c r="E19" s="46"/>
      <c r="F19" s="57" t="s">
        <v>921</v>
      </c>
      <c r="G19" s="244"/>
      <c r="I19" s="102"/>
      <c r="J19" s="69"/>
      <c r="L19" s="103"/>
      <c r="M19" s="103"/>
      <c r="N19" s="104"/>
      <c r="O19" s="102"/>
      <c r="P19" s="103"/>
      <c r="Q19" s="69"/>
      <c r="BK19" s="176" t="s">
        <v>2240</v>
      </c>
      <c r="BM19" s="157"/>
    </row>
    <row r="20" spans="1:65" s="26" customFormat="1">
      <c r="A20" s="30" t="s">
        <v>799</v>
      </c>
      <c r="B20" s="24">
        <v>1</v>
      </c>
      <c r="C20" s="24">
        <v>4003</v>
      </c>
      <c r="D20" s="25" t="str">
        <f>CONCATENATE(D$19,".",A$20)</f>
        <v>Site:Engineering.Electricity.TP_1002</v>
      </c>
      <c r="E20" s="45"/>
      <c r="F20" s="30" t="s">
        <v>919</v>
      </c>
      <c r="G20" s="241"/>
      <c r="I20" s="118"/>
      <c r="K20" s="29"/>
      <c r="L20" s="119"/>
      <c r="M20" s="119"/>
      <c r="N20" s="120"/>
      <c r="O20" s="118"/>
      <c r="P20" s="119"/>
      <c r="AG20" s="27"/>
      <c r="BK20" s="138" t="s">
        <v>2222</v>
      </c>
      <c r="BM20" s="158"/>
    </row>
    <row r="21" spans="1:65" s="55" customFormat="1" ht="13.5" customHeight="1">
      <c r="A21" s="52" t="s">
        <v>231</v>
      </c>
      <c r="B21" s="19">
        <v>1</v>
      </c>
      <c r="C21" s="19">
        <v>3</v>
      </c>
      <c r="D21" s="53" t="str">
        <f>CONCATENATE(D$20,".",A$21)</f>
        <v>Site:Engineering.Electricity.TP_1002.SEPAM Section_2</v>
      </c>
      <c r="E21" s="54"/>
      <c r="F21" s="52" t="s">
        <v>552</v>
      </c>
      <c r="G21" s="242"/>
      <c r="I21" s="115"/>
      <c r="K21" s="43"/>
      <c r="L21" s="116"/>
      <c r="M21" s="116"/>
      <c r="N21" s="117"/>
      <c r="O21" s="115"/>
      <c r="P21" s="116"/>
      <c r="AG21" s="56"/>
      <c r="BM21" s="159"/>
    </row>
    <row r="22" spans="1:65" s="15" customFormat="1">
      <c r="A22" s="4" t="s">
        <v>232</v>
      </c>
      <c r="B22" s="4">
        <v>1673</v>
      </c>
      <c r="C22" s="4">
        <f t="shared" ref="C22:C85" si="1">SUM(C21,1)</f>
        <v>4</v>
      </c>
      <c r="D22" s="13" t="str">
        <f>CONCATENATE(D$21,".",A22)</f>
        <v>Site:Engineering.Electricity.TP_1002.SEPAM Section_2.BI_10</v>
      </c>
      <c r="E22" s="44">
        <v>3</v>
      </c>
      <c r="F22" s="12" t="s">
        <v>224</v>
      </c>
      <c r="G22" s="247" t="s">
        <v>958</v>
      </c>
      <c r="I22" s="106">
        <v>10</v>
      </c>
      <c r="J22" s="107">
        <v>1</v>
      </c>
      <c r="K22" s="108" t="s">
        <v>945</v>
      </c>
      <c r="L22" s="109"/>
      <c r="M22" s="109" t="s">
        <v>946</v>
      </c>
      <c r="N22" s="110">
        <v>1</v>
      </c>
      <c r="O22" s="106">
        <v>4</v>
      </c>
      <c r="P22" s="109"/>
      <c r="Q22" s="107">
        <v>1</v>
      </c>
      <c r="AK22" s="17"/>
      <c r="AL22" s="17"/>
      <c r="BJ22" s="88" t="s">
        <v>1196</v>
      </c>
      <c r="BM22" s="160"/>
    </row>
    <row r="23" spans="1:65" s="15" customFormat="1">
      <c r="A23" s="4" t="s">
        <v>233</v>
      </c>
      <c r="B23" s="4">
        <v>1673</v>
      </c>
      <c r="C23" s="4">
        <f t="shared" si="1"/>
        <v>5</v>
      </c>
      <c r="D23" s="13" t="str">
        <f>CONCATENATE(D$21,".",A23)</f>
        <v>Site:Engineering.Electricity.TP_1002.SEPAM Section_2.BI_11</v>
      </c>
      <c r="E23" s="44">
        <v>3</v>
      </c>
      <c r="F23" s="12" t="s">
        <v>225</v>
      </c>
      <c r="G23" s="247" t="s">
        <v>963</v>
      </c>
      <c r="I23" s="106">
        <v>10</v>
      </c>
      <c r="J23" s="107">
        <v>1</v>
      </c>
      <c r="K23" s="108" t="s">
        <v>945</v>
      </c>
      <c r="L23" s="109"/>
      <c r="M23" s="109" t="s">
        <v>946</v>
      </c>
      <c r="N23" s="110">
        <v>1</v>
      </c>
      <c r="O23" s="106">
        <v>5</v>
      </c>
      <c r="P23" s="109"/>
      <c r="Q23" s="107">
        <v>1</v>
      </c>
      <c r="AK23" s="17"/>
      <c r="AL23" s="17"/>
      <c r="BJ23" s="88" t="s">
        <v>1197</v>
      </c>
      <c r="BM23" s="160"/>
    </row>
    <row r="24" spans="1:65" s="15" customFormat="1">
      <c r="A24" s="4" t="s">
        <v>236</v>
      </c>
      <c r="B24" s="4">
        <v>1673</v>
      </c>
      <c r="C24" s="4">
        <f t="shared" si="1"/>
        <v>6</v>
      </c>
      <c r="D24" s="13" t="str">
        <f>CONCATENATE(D$21,".",A24)</f>
        <v>Site:Engineering.Electricity.TP_1002.SEPAM Section_2.AI_10</v>
      </c>
      <c r="E24" s="21">
        <v>0</v>
      </c>
      <c r="F24" s="16" t="s">
        <v>60</v>
      </c>
      <c r="G24" s="247">
        <v>23</v>
      </c>
      <c r="I24" s="111">
        <v>20</v>
      </c>
      <c r="J24" s="107">
        <v>1</v>
      </c>
      <c r="K24" s="108" t="s">
        <v>945</v>
      </c>
      <c r="L24" s="112"/>
      <c r="M24" s="113" t="s">
        <v>947</v>
      </c>
      <c r="N24" s="110">
        <v>16</v>
      </c>
      <c r="O24" s="114"/>
      <c r="P24" s="112"/>
      <c r="Q24" s="107">
        <v>1</v>
      </c>
      <c r="AK24" s="17" t="s">
        <v>230</v>
      </c>
      <c r="AL24" s="17">
        <v>1</v>
      </c>
      <c r="BJ24" s="88" t="s">
        <v>1198</v>
      </c>
      <c r="BM24" s="160"/>
    </row>
    <row r="25" spans="1:65" s="15" customFormat="1">
      <c r="A25" s="4" t="s">
        <v>237</v>
      </c>
      <c r="B25" s="4">
        <v>1673</v>
      </c>
      <c r="C25" s="4">
        <f t="shared" si="1"/>
        <v>7</v>
      </c>
      <c r="D25" s="13" t="str">
        <f>CONCATENATE(D$21,".",A25)</f>
        <v>Site:Engineering.Electricity.TP_1002.SEPAM Section_2.AI_11</v>
      </c>
      <c r="E25" s="21">
        <v>0</v>
      </c>
      <c r="F25" s="16" t="s">
        <v>61</v>
      </c>
      <c r="G25" s="247">
        <v>24</v>
      </c>
      <c r="I25" s="111">
        <v>30</v>
      </c>
      <c r="J25" s="107">
        <v>1</v>
      </c>
      <c r="K25" s="108" t="s">
        <v>945</v>
      </c>
      <c r="L25" s="112"/>
      <c r="M25" s="113" t="s">
        <v>947</v>
      </c>
      <c r="N25" s="110">
        <v>16</v>
      </c>
      <c r="O25" s="114"/>
      <c r="P25" s="112"/>
      <c r="Q25" s="107">
        <v>1</v>
      </c>
      <c r="AK25" s="17" t="s">
        <v>230</v>
      </c>
      <c r="AL25" s="17">
        <v>1</v>
      </c>
      <c r="BJ25" s="88" t="s">
        <v>1199</v>
      </c>
      <c r="BM25" s="160"/>
    </row>
    <row r="26" spans="1:65" s="15" customFormat="1">
      <c r="A26" s="4" t="s">
        <v>238</v>
      </c>
      <c r="B26" s="4">
        <v>1673</v>
      </c>
      <c r="C26" s="4">
        <f t="shared" si="1"/>
        <v>8</v>
      </c>
      <c r="D26" s="13" t="str">
        <f>CONCATENATE(D$21,".",A26)</f>
        <v>Site:Engineering.Electricity.TP_1002.SEPAM Section_2.AI_12</v>
      </c>
      <c r="E26" s="21">
        <v>0</v>
      </c>
      <c r="F26" s="16" t="s">
        <v>62</v>
      </c>
      <c r="G26" s="247">
        <v>26</v>
      </c>
      <c r="I26" s="111">
        <v>40</v>
      </c>
      <c r="J26" s="107">
        <v>1</v>
      </c>
      <c r="K26" s="108" t="s">
        <v>945</v>
      </c>
      <c r="L26" s="112"/>
      <c r="M26" s="113" t="s">
        <v>947</v>
      </c>
      <c r="N26" s="110">
        <v>16</v>
      </c>
      <c r="O26" s="114"/>
      <c r="P26" s="112"/>
      <c r="Q26" s="107">
        <v>1</v>
      </c>
      <c r="AK26" s="17" t="s">
        <v>230</v>
      </c>
      <c r="AL26" s="17">
        <v>1</v>
      </c>
      <c r="BJ26" s="88" t="s">
        <v>1200</v>
      </c>
      <c r="BM26" s="160"/>
    </row>
    <row r="27" spans="1:65" s="55" customFormat="1" ht="13.5" customHeight="1">
      <c r="A27" s="52" t="s">
        <v>249</v>
      </c>
      <c r="B27" s="122">
        <v>1</v>
      </c>
      <c r="C27" s="19">
        <f t="shared" si="1"/>
        <v>9</v>
      </c>
      <c r="D27" s="53" t="str">
        <f>CONCATENATE(D$20,".",A$27)</f>
        <v>Site:Engineering.Electricity.TP_1002.SEPAM Section _3</v>
      </c>
      <c r="E27" s="54"/>
      <c r="F27" s="52" t="s">
        <v>553</v>
      </c>
      <c r="G27" s="242"/>
      <c r="I27" s="121"/>
      <c r="K27" s="43"/>
      <c r="L27" s="122"/>
      <c r="M27" s="116"/>
      <c r="N27" s="117"/>
      <c r="O27" s="123"/>
      <c r="P27" s="122"/>
      <c r="AG27" s="56"/>
      <c r="BM27" s="159"/>
    </row>
    <row r="28" spans="1:65" s="15" customFormat="1">
      <c r="A28" s="4" t="s">
        <v>234</v>
      </c>
      <c r="B28" s="4">
        <v>1673</v>
      </c>
      <c r="C28" s="4">
        <f t="shared" si="1"/>
        <v>10</v>
      </c>
      <c r="D28" s="13" t="str">
        <f>CONCATENATE(D$27,".",A28)</f>
        <v>Site:Engineering.Electricity.TP_1002.SEPAM Section _3.BI_12</v>
      </c>
      <c r="E28" s="21">
        <v>3</v>
      </c>
      <c r="F28" s="12" t="s">
        <v>224</v>
      </c>
      <c r="G28" s="247" t="s">
        <v>958</v>
      </c>
      <c r="I28" s="106">
        <v>11</v>
      </c>
      <c r="J28" s="107">
        <v>1</v>
      </c>
      <c r="K28" s="108" t="s">
        <v>945</v>
      </c>
      <c r="L28" s="109"/>
      <c r="M28" s="109" t="s">
        <v>946</v>
      </c>
      <c r="N28" s="110">
        <v>1</v>
      </c>
      <c r="O28" s="106">
        <v>4</v>
      </c>
      <c r="P28" s="109"/>
      <c r="Q28" s="107">
        <v>1</v>
      </c>
      <c r="AK28" s="17"/>
      <c r="AL28" s="17"/>
      <c r="BJ28" s="88" t="s">
        <v>1201</v>
      </c>
      <c r="BM28" s="160"/>
    </row>
    <row r="29" spans="1:65" s="15" customFormat="1">
      <c r="A29" s="4" t="s">
        <v>235</v>
      </c>
      <c r="B29" s="4">
        <v>1673</v>
      </c>
      <c r="C29" s="4">
        <f t="shared" si="1"/>
        <v>11</v>
      </c>
      <c r="D29" s="13" t="str">
        <f>CONCATENATE(D$27,".",A29)</f>
        <v>Site:Engineering.Electricity.TP_1002.SEPAM Section _3.BI_13</v>
      </c>
      <c r="E29" s="21">
        <v>3</v>
      </c>
      <c r="F29" s="12" t="s">
        <v>225</v>
      </c>
      <c r="G29" s="247" t="s">
        <v>963</v>
      </c>
      <c r="I29" s="106">
        <v>11</v>
      </c>
      <c r="J29" s="107">
        <v>1</v>
      </c>
      <c r="K29" s="108" t="s">
        <v>945</v>
      </c>
      <c r="L29" s="109"/>
      <c r="M29" s="109" t="s">
        <v>946</v>
      </c>
      <c r="N29" s="110">
        <v>1</v>
      </c>
      <c r="O29" s="106">
        <v>5</v>
      </c>
      <c r="P29" s="109"/>
      <c r="Q29" s="107">
        <v>1</v>
      </c>
      <c r="AK29" s="17"/>
      <c r="AL29" s="17"/>
      <c r="BJ29" s="88" t="s">
        <v>1202</v>
      </c>
      <c r="BM29" s="160"/>
    </row>
    <row r="30" spans="1:65" s="15" customFormat="1">
      <c r="A30" s="4" t="s">
        <v>239</v>
      </c>
      <c r="B30" s="4">
        <v>1673</v>
      </c>
      <c r="C30" s="4">
        <f t="shared" si="1"/>
        <v>12</v>
      </c>
      <c r="D30" s="13" t="str">
        <f>CONCATENATE(D$27,".",A30)</f>
        <v>Site:Engineering.Electricity.TP_1002.SEPAM Section _3.AI_13</v>
      </c>
      <c r="E30" s="21">
        <v>0</v>
      </c>
      <c r="F30" s="16" t="s">
        <v>63</v>
      </c>
      <c r="G30" s="247">
        <v>18</v>
      </c>
      <c r="I30" s="111">
        <v>21</v>
      </c>
      <c r="J30" s="107">
        <v>1</v>
      </c>
      <c r="K30" s="108" t="s">
        <v>945</v>
      </c>
      <c r="L30" s="112"/>
      <c r="M30" s="113" t="s">
        <v>947</v>
      </c>
      <c r="N30" s="110">
        <v>16</v>
      </c>
      <c r="O30" s="114"/>
      <c r="P30" s="112"/>
      <c r="Q30" s="107">
        <v>1</v>
      </c>
      <c r="AK30" s="17" t="s">
        <v>230</v>
      </c>
      <c r="AL30" s="17">
        <v>1</v>
      </c>
      <c r="BJ30" s="88" t="s">
        <v>1203</v>
      </c>
      <c r="BM30" s="160"/>
    </row>
    <row r="31" spans="1:65" s="15" customFormat="1">
      <c r="A31" s="4" t="s">
        <v>240</v>
      </c>
      <c r="B31" s="4">
        <v>1673</v>
      </c>
      <c r="C31" s="4">
        <f t="shared" si="1"/>
        <v>13</v>
      </c>
      <c r="D31" s="13" t="str">
        <f>CONCATENATE(D$27,".",A31)</f>
        <v>Site:Engineering.Electricity.TP_1002.SEPAM Section _3.AI_14</v>
      </c>
      <c r="E31" s="21">
        <v>0</v>
      </c>
      <c r="F31" s="16" t="s">
        <v>64</v>
      </c>
      <c r="G31" s="247">
        <v>21</v>
      </c>
      <c r="I31" s="111">
        <v>31</v>
      </c>
      <c r="J31" s="107">
        <v>1</v>
      </c>
      <c r="K31" s="108" t="s">
        <v>945</v>
      </c>
      <c r="L31" s="112"/>
      <c r="M31" s="113" t="s">
        <v>947</v>
      </c>
      <c r="N31" s="110">
        <v>16</v>
      </c>
      <c r="O31" s="114"/>
      <c r="P31" s="112"/>
      <c r="Q31" s="107">
        <v>1</v>
      </c>
      <c r="AK31" s="17" t="s">
        <v>230</v>
      </c>
      <c r="AL31" s="17">
        <v>1</v>
      </c>
      <c r="BJ31" s="88" t="s">
        <v>1204</v>
      </c>
      <c r="BM31" s="160"/>
    </row>
    <row r="32" spans="1:65" s="15" customFormat="1">
      <c r="A32" s="4" t="s">
        <v>241</v>
      </c>
      <c r="B32" s="4">
        <v>1673</v>
      </c>
      <c r="C32" s="4">
        <f t="shared" si="1"/>
        <v>14</v>
      </c>
      <c r="D32" s="13" t="str">
        <f>CONCATENATE(D$27,".",A32)</f>
        <v>Site:Engineering.Electricity.TP_1002.SEPAM Section _3.AI_15</v>
      </c>
      <c r="E32" s="21">
        <v>0</v>
      </c>
      <c r="F32" s="16" t="s">
        <v>65</v>
      </c>
      <c r="G32" s="247">
        <v>19</v>
      </c>
      <c r="I32" s="111">
        <v>41</v>
      </c>
      <c r="J32" s="107">
        <v>1</v>
      </c>
      <c r="K32" s="108" t="s">
        <v>945</v>
      </c>
      <c r="L32" s="112"/>
      <c r="M32" s="113" t="s">
        <v>947</v>
      </c>
      <c r="N32" s="110">
        <v>16</v>
      </c>
      <c r="O32" s="114"/>
      <c r="P32" s="112"/>
      <c r="Q32" s="107">
        <v>1</v>
      </c>
      <c r="AK32" s="17" t="s">
        <v>230</v>
      </c>
      <c r="AL32" s="17">
        <v>1</v>
      </c>
      <c r="BJ32" s="88" t="s">
        <v>1205</v>
      </c>
      <c r="BM32" s="160"/>
    </row>
    <row r="33" spans="1:65" s="55" customFormat="1" ht="13.5" customHeight="1">
      <c r="A33" s="52" t="s">
        <v>250</v>
      </c>
      <c r="B33" s="145">
        <v>1</v>
      </c>
      <c r="C33" s="19">
        <f t="shared" si="1"/>
        <v>15</v>
      </c>
      <c r="D33" s="53" t="str">
        <f>CONCATENATE(D$20,".",A$33)</f>
        <v>Site:Engineering.Electricity.TP_1002.SEPAM   Section_4</v>
      </c>
      <c r="E33" s="54"/>
      <c r="F33" s="52" t="s">
        <v>554</v>
      </c>
      <c r="G33" s="242"/>
      <c r="I33" s="121"/>
      <c r="K33" s="43"/>
      <c r="L33" s="122"/>
      <c r="M33" s="116"/>
      <c r="N33" s="117"/>
      <c r="O33" s="123"/>
      <c r="P33" s="122"/>
      <c r="Q33" s="55">
        <v>1</v>
      </c>
      <c r="AG33" s="56"/>
      <c r="BM33" s="159"/>
    </row>
    <row r="34" spans="1:65" s="15" customFormat="1">
      <c r="A34" s="4" t="s">
        <v>242</v>
      </c>
      <c r="B34" s="4">
        <v>1673</v>
      </c>
      <c r="C34" s="4">
        <f t="shared" si="1"/>
        <v>16</v>
      </c>
      <c r="D34" s="13" t="str">
        <f t="shared" ref="D34:D40" si="2">CONCATENATE(D$33,".",A34)</f>
        <v>Site:Engineering.Electricity.TP_1002.SEPAM   Section_4.BI_14</v>
      </c>
      <c r="E34" s="21">
        <v>3</v>
      </c>
      <c r="F34" s="12" t="s">
        <v>224</v>
      </c>
      <c r="G34" s="247" t="s">
        <v>963</v>
      </c>
      <c r="I34" s="106">
        <v>12</v>
      </c>
      <c r="J34" s="107">
        <v>1</v>
      </c>
      <c r="K34" s="108" t="s">
        <v>945</v>
      </c>
      <c r="L34" s="109"/>
      <c r="M34" s="109" t="s">
        <v>946</v>
      </c>
      <c r="N34" s="110">
        <v>1</v>
      </c>
      <c r="O34" s="106">
        <v>4</v>
      </c>
      <c r="P34" s="109"/>
      <c r="Q34" s="107">
        <v>1</v>
      </c>
      <c r="AK34" s="17"/>
      <c r="AL34" s="17"/>
      <c r="BJ34" s="88" t="s">
        <v>1206</v>
      </c>
      <c r="BM34" s="160"/>
    </row>
    <row r="35" spans="1:65" s="15" customFormat="1">
      <c r="A35" s="4" t="s">
        <v>243</v>
      </c>
      <c r="B35" s="4">
        <v>1673</v>
      </c>
      <c r="C35" s="4">
        <f t="shared" si="1"/>
        <v>17</v>
      </c>
      <c r="D35" s="13" t="str">
        <f t="shared" si="2"/>
        <v>Site:Engineering.Electricity.TP_1002.SEPAM   Section_4.BI_15</v>
      </c>
      <c r="E35" s="21">
        <v>3</v>
      </c>
      <c r="F35" s="12" t="s">
        <v>225</v>
      </c>
      <c r="G35" s="247" t="s">
        <v>958</v>
      </c>
      <c r="I35" s="106">
        <v>12</v>
      </c>
      <c r="J35" s="107">
        <v>1</v>
      </c>
      <c r="K35" s="108" t="s">
        <v>945</v>
      </c>
      <c r="L35" s="109"/>
      <c r="M35" s="109" t="s">
        <v>946</v>
      </c>
      <c r="N35" s="110">
        <v>1</v>
      </c>
      <c r="O35" s="106">
        <v>5</v>
      </c>
      <c r="P35" s="109"/>
      <c r="Q35" s="107">
        <v>1</v>
      </c>
      <c r="AK35" s="17"/>
      <c r="AL35" s="17"/>
      <c r="BJ35" s="88" t="s">
        <v>1207</v>
      </c>
      <c r="BM35" s="160"/>
    </row>
    <row r="36" spans="1:65" s="15" customFormat="1">
      <c r="A36" s="4" t="s">
        <v>244</v>
      </c>
      <c r="B36" s="4">
        <v>1673</v>
      </c>
      <c r="C36" s="4">
        <f t="shared" si="1"/>
        <v>18</v>
      </c>
      <c r="D36" s="13" t="str">
        <f t="shared" si="2"/>
        <v>Site:Engineering.Electricity.TP_1002.SEPAM   Section_4.AI_16</v>
      </c>
      <c r="E36" s="21">
        <v>0</v>
      </c>
      <c r="F36" s="16" t="s">
        <v>66</v>
      </c>
      <c r="G36" s="247">
        <v>0</v>
      </c>
      <c r="I36" s="111">
        <v>22</v>
      </c>
      <c r="J36" s="107">
        <v>1</v>
      </c>
      <c r="K36" s="108" t="s">
        <v>945</v>
      </c>
      <c r="L36" s="112"/>
      <c r="M36" s="113" t="s">
        <v>947</v>
      </c>
      <c r="N36" s="110">
        <v>16</v>
      </c>
      <c r="O36" s="114"/>
      <c r="P36" s="112"/>
      <c r="Q36" s="107">
        <v>1</v>
      </c>
      <c r="AK36" s="17" t="s">
        <v>230</v>
      </c>
      <c r="AL36" s="17">
        <v>1</v>
      </c>
      <c r="BJ36" s="88" t="s">
        <v>1208</v>
      </c>
      <c r="BM36" s="160"/>
    </row>
    <row r="37" spans="1:65" s="15" customFormat="1">
      <c r="A37" s="4" t="s">
        <v>245</v>
      </c>
      <c r="B37" s="4">
        <v>1673</v>
      </c>
      <c r="C37" s="4">
        <f t="shared" si="1"/>
        <v>19</v>
      </c>
      <c r="D37" s="13" t="str">
        <f t="shared" si="2"/>
        <v>Site:Engineering.Electricity.TP_1002.SEPAM   Section_4.AI_17</v>
      </c>
      <c r="E37" s="21">
        <v>0</v>
      </c>
      <c r="F37" s="16" t="s">
        <v>67</v>
      </c>
      <c r="G37" s="247">
        <v>0</v>
      </c>
      <c r="I37" s="111">
        <v>32</v>
      </c>
      <c r="J37" s="107">
        <v>1</v>
      </c>
      <c r="K37" s="108" t="s">
        <v>945</v>
      </c>
      <c r="L37" s="112"/>
      <c r="M37" s="113" t="s">
        <v>947</v>
      </c>
      <c r="N37" s="110">
        <v>16</v>
      </c>
      <c r="O37" s="114"/>
      <c r="P37" s="112"/>
      <c r="Q37" s="107">
        <v>1</v>
      </c>
      <c r="AK37" s="17" t="s">
        <v>230</v>
      </c>
      <c r="AL37" s="17">
        <v>1</v>
      </c>
      <c r="BJ37" s="88" t="s">
        <v>1209</v>
      </c>
      <c r="BM37" s="160"/>
    </row>
    <row r="38" spans="1:65" s="15" customFormat="1">
      <c r="A38" s="4" t="s">
        <v>246</v>
      </c>
      <c r="B38" s="4">
        <v>1673</v>
      </c>
      <c r="C38" s="4">
        <f t="shared" si="1"/>
        <v>20</v>
      </c>
      <c r="D38" s="13" t="str">
        <f t="shared" si="2"/>
        <v>Site:Engineering.Electricity.TP_1002.SEPAM   Section_4.AI_18</v>
      </c>
      <c r="E38" s="21">
        <v>0</v>
      </c>
      <c r="F38" s="16" t="s">
        <v>68</v>
      </c>
      <c r="G38" s="247">
        <v>0</v>
      </c>
      <c r="I38" s="111">
        <v>42</v>
      </c>
      <c r="J38" s="107">
        <v>1</v>
      </c>
      <c r="K38" s="108" t="s">
        <v>945</v>
      </c>
      <c r="L38" s="112"/>
      <c r="M38" s="113" t="s">
        <v>947</v>
      </c>
      <c r="N38" s="110">
        <v>16</v>
      </c>
      <c r="O38" s="114"/>
      <c r="P38" s="112"/>
      <c r="Q38" s="107">
        <v>1</v>
      </c>
      <c r="AK38" s="17" t="s">
        <v>230</v>
      </c>
      <c r="AL38" s="17">
        <v>1</v>
      </c>
      <c r="BJ38" s="88" t="s">
        <v>1210</v>
      </c>
      <c r="BM38" s="160"/>
    </row>
    <row r="39" spans="1:65" s="15" customFormat="1">
      <c r="A39" s="4" t="s">
        <v>247</v>
      </c>
      <c r="B39" s="4">
        <v>1673</v>
      </c>
      <c r="C39" s="4">
        <f t="shared" si="1"/>
        <v>21</v>
      </c>
      <c r="D39" s="13" t="str">
        <f t="shared" si="2"/>
        <v>Site:Engineering.Electricity.TP_1002.SEPAM   Section_4.AI_19</v>
      </c>
      <c r="E39" s="21">
        <v>0</v>
      </c>
      <c r="F39" s="16" t="s">
        <v>69</v>
      </c>
      <c r="G39" s="247">
        <v>402</v>
      </c>
      <c r="I39" s="111">
        <v>52</v>
      </c>
      <c r="J39" s="107">
        <v>1</v>
      </c>
      <c r="K39" s="108" t="s">
        <v>945</v>
      </c>
      <c r="L39" s="112"/>
      <c r="M39" s="113" t="s">
        <v>947</v>
      </c>
      <c r="N39" s="110">
        <v>16</v>
      </c>
      <c r="O39" s="114"/>
      <c r="P39" s="112"/>
      <c r="Q39" s="107">
        <v>1</v>
      </c>
      <c r="AK39" s="17" t="s">
        <v>230</v>
      </c>
      <c r="AL39" s="17">
        <v>1</v>
      </c>
      <c r="BJ39" s="88" t="s">
        <v>1211</v>
      </c>
      <c r="BM39" s="160"/>
    </row>
    <row r="40" spans="1:65" s="15" customFormat="1">
      <c r="A40" s="4" t="s">
        <v>248</v>
      </c>
      <c r="B40" s="4">
        <v>1673</v>
      </c>
      <c r="C40" s="4">
        <f t="shared" si="1"/>
        <v>22</v>
      </c>
      <c r="D40" s="13" t="str">
        <f t="shared" si="2"/>
        <v>Site:Engineering.Electricity.TP_1002.SEPAM   Section_4.AI_20</v>
      </c>
      <c r="E40" s="21">
        <v>0</v>
      </c>
      <c r="F40" s="16" t="s">
        <v>70</v>
      </c>
      <c r="G40" s="247">
        <v>50</v>
      </c>
      <c r="I40" s="111">
        <v>62</v>
      </c>
      <c r="J40" s="107">
        <v>1</v>
      </c>
      <c r="K40" s="108" t="s">
        <v>945</v>
      </c>
      <c r="L40" s="112"/>
      <c r="M40" s="113" t="s">
        <v>947</v>
      </c>
      <c r="N40" s="110">
        <v>16</v>
      </c>
      <c r="O40" s="114"/>
      <c r="P40" s="112"/>
      <c r="Q40" s="107">
        <v>1</v>
      </c>
      <c r="AK40" s="17" t="s">
        <v>230</v>
      </c>
      <c r="AL40" s="17">
        <v>1</v>
      </c>
      <c r="BJ40" s="88" t="s">
        <v>1212</v>
      </c>
      <c r="BM40" s="160"/>
    </row>
    <row r="41" spans="1:65" s="55" customFormat="1" ht="13.5" customHeight="1">
      <c r="A41" s="52" t="s">
        <v>251</v>
      </c>
      <c r="B41" s="145">
        <v>1</v>
      </c>
      <c r="C41" s="19">
        <f t="shared" si="1"/>
        <v>23</v>
      </c>
      <c r="D41" s="53" t="str">
        <f>CONCATENATE(D$20,".",A$41)</f>
        <v>Site:Engineering.Electricity.TP_1002.SEPAM Section_5</v>
      </c>
      <c r="E41" s="54"/>
      <c r="F41" s="52" t="s">
        <v>555</v>
      </c>
      <c r="G41" s="242"/>
      <c r="I41" s="121"/>
      <c r="K41" s="43"/>
      <c r="L41" s="122"/>
      <c r="M41" s="116"/>
      <c r="N41" s="117"/>
      <c r="O41" s="123"/>
      <c r="P41" s="122"/>
      <c r="AG41" s="56"/>
      <c r="BM41" s="159"/>
    </row>
    <row r="42" spans="1:65" s="15" customFormat="1">
      <c r="A42" s="4" t="s">
        <v>255</v>
      </c>
      <c r="B42" s="4">
        <v>1673</v>
      </c>
      <c r="C42" s="4">
        <f t="shared" si="1"/>
        <v>24</v>
      </c>
      <c r="D42" s="13" t="str">
        <f>CONCATENATE(D$41,".",A42)</f>
        <v>Site:Engineering.Electricity.TP_1002.SEPAM Section_5.BI_16</v>
      </c>
      <c r="E42" s="21">
        <v>3</v>
      </c>
      <c r="F42" s="12" t="s">
        <v>224</v>
      </c>
      <c r="G42" s="247" t="s">
        <v>958</v>
      </c>
      <c r="I42" s="106">
        <v>13</v>
      </c>
      <c r="J42" s="107">
        <v>1</v>
      </c>
      <c r="K42" s="108" t="s">
        <v>945</v>
      </c>
      <c r="L42" s="109"/>
      <c r="M42" s="109" t="s">
        <v>946</v>
      </c>
      <c r="N42" s="110">
        <v>1</v>
      </c>
      <c r="O42" s="106">
        <v>4</v>
      </c>
      <c r="P42" s="109"/>
      <c r="Q42" s="107">
        <v>1</v>
      </c>
      <c r="AK42" s="17"/>
      <c r="AL42" s="17"/>
      <c r="BJ42" s="88" t="s">
        <v>1213</v>
      </c>
      <c r="BM42" s="160"/>
    </row>
    <row r="43" spans="1:65" s="15" customFormat="1">
      <c r="A43" s="4" t="s">
        <v>256</v>
      </c>
      <c r="B43" s="4">
        <v>1673</v>
      </c>
      <c r="C43" s="4">
        <f t="shared" si="1"/>
        <v>25</v>
      </c>
      <c r="D43" s="13" t="str">
        <f>CONCATENATE(D$41,".",A43)</f>
        <v>Site:Engineering.Electricity.TP_1002.SEPAM Section_5.BI_17</v>
      </c>
      <c r="E43" s="21">
        <v>3</v>
      </c>
      <c r="F43" s="12" t="s">
        <v>225</v>
      </c>
      <c r="G43" s="247" t="s">
        <v>963</v>
      </c>
      <c r="I43" s="106">
        <v>13</v>
      </c>
      <c r="J43" s="107">
        <v>1</v>
      </c>
      <c r="K43" s="108" t="s">
        <v>945</v>
      </c>
      <c r="L43" s="109"/>
      <c r="M43" s="109" t="s">
        <v>946</v>
      </c>
      <c r="N43" s="110">
        <v>1</v>
      </c>
      <c r="O43" s="106">
        <v>5</v>
      </c>
      <c r="P43" s="109"/>
      <c r="Q43" s="107">
        <v>1</v>
      </c>
      <c r="AK43" s="17"/>
      <c r="AL43" s="17"/>
      <c r="BJ43" s="88" t="s">
        <v>1214</v>
      </c>
      <c r="BM43" s="160"/>
    </row>
    <row r="44" spans="1:65" s="15" customFormat="1">
      <c r="A44" s="4" t="s">
        <v>259</v>
      </c>
      <c r="B44" s="4">
        <v>1673</v>
      </c>
      <c r="C44" s="4">
        <f t="shared" si="1"/>
        <v>26</v>
      </c>
      <c r="D44" s="13" t="str">
        <f>CONCATENATE(D$41,".",A44)</f>
        <v>Site:Engineering.Electricity.TP_1002.SEPAM Section_5.AI_21</v>
      </c>
      <c r="E44" s="21">
        <v>0</v>
      </c>
      <c r="F44" s="16" t="s">
        <v>71</v>
      </c>
      <c r="G44" s="247">
        <v>18</v>
      </c>
      <c r="I44" s="111">
        <v>23</v>
      </c>
      <c r="J44" s="107">
        <v>1</v>
      </c>
      <c r="K44" s="108" t="s">
        <v>945</v>
      </c>
      <c r="L44" s="112"/>
      <c r="M44" s="113" t="s">
        <v>947</v>
      </c>
      <c r="N44" s="110">
        <v>16</v>
      </c>
      <c r="O44" s="114"/>
      <c r="P44" s="112"/>
      <c r="Q44" s="107">
        <v>1</v>
      </c>
      <c r="AK44" s="17" t="s">
        <v>230</v>
      </c>
      <c r="AL44" s="17">
        <v>1</v>
      </c>
      <c r="BJ44" s="88" t="s">
        <v>1215</v>
      </c>
      <c r="BM44" s="160"/>
    </row>
    <row r="45" spans="1:65" s="15" customFormat="1">
      <c r="A45" s="4" t="s">
        <v>257</v>
      </c>
      <c r="B45" s="4">
        <v>1673</v>
      </c>
      <c r="C45" s="4">
        <f t="shared" si="1"/>
        <v>27</v>
      </c>
      <c r="D45" s="13" t="str">
        <f>CONCATENATE(D$41,".",A45)</f>
        <v>Site:Engineering.Electricity.TP_1002.SEPAM Section_5.AI_22</v>
      </c>
      <c r="E45" s="21">
        <v>0</v>
      </c>
      <c r="F45" s="16" t="s">
        <v>72</v>
      </c>
      <c r="G45" s="247">
        <v>21</v>
      </c>
      <c r="I45" s="111">
        <v>33</v>
      </c>
      <c r="J45" s="107">
        <v>1</v>
      </c>
      <c r="K45" s="108" t="s">
        <v>945</v>
      </c>
      <c r="L45" s="112"/>
      <c r="M45" s="113" t="s">
        <v>947</v>
      </c>
      <c r="N45" s="110">
        <v>16</v>
      </c>
      <c r="O45" s="114"/>
      <c r="P45" s="112"/>
      <c r="Q45" s="107">
        <v>1</v>
      </c>
      <c r="AK45" s="17" t="s">
        <v>230</v>
      </c>
      <c r="AL45" s="17">
        <v>1</v>
      </c>
      <c r="BJ45" s="88" t="s">
        <v>1216</v>
      </c>
      <c r="BM45" s="160"/>
    </row>
    <row r="46" spans="1:65" s="15" customFormat="1">
      <c r="A46" s="4" t="s">
        <v>258</v>
      </c>
      <c r="B46" s="4">
        <v>1673</v>
      </c>
      <c r="C46" s="4">
        <f t="shared" si="1"/>
        <v>28</v>
      </c>
      <c r="D46" s="13" t="str">
        <f>CONCATENATE(D$41,".",A46)</f>
        <v>Site:Engineering.Electricity.TP_1002.SEPAM Section_5.AI_23</v>
      </c>
      <c r="E46" s="21">
        <v>0</v>
      </c>
      <c r="F46" s="16" t="s">
        <v>73</v>
      </c>
      <c r="G46" s="247">
        <v>19</v>
      </c>
      <c r="I46" s="111">
        <v>43</v>
      </c>
      <c r="J46" s="107">
        <v>1</v>
      </c>
      <c r="K46" s="108" t="s">
        <v>945</v>
      </c>
      <c r="L46" s="112"/>
      <c r="M46" s="113" t="s">
        <v>947</v>
      </c>
      <c r="N46" s="110">
        <v>16</v>
      </c>
      <c r="O46" s="114"/>
      <c r="P46" s="112"/>
      <c r="Q46" s="107">
        <v>1</v>
      </c>
      <c r="AK46" s="17" t="s">
        <v>230</v>
      </c>
      <c r="AL46" s="17">
        <v>1</v>
      </c>
      <c r="BJ46" s="88" t="s">
        <v>1217</v>
      </c>
      <c r="BM46" s="160"/>
    </row>
    <row r="47" spans="1:65" s="55" customFormat="1" ht="13.5" customHeight="1">
      <c r="A47" s="52" t="s">
        <v>252</v>
      </c>
      <c r="B47" s="145">
        <v>1</v>
      </c>
      <c r="C47" s="19">
        <f t="shared" si="1"/>
        <v>29</v>
      </c>
      <c r="D47" s="53" t="str">
        <f>CONCATENATE(D$20,".",A$47)</f>
        <v>Site:Engineering.Electricity.TP_1002.SEPAM Section_7</v>
      </c>
      <c r="E47" s="54"/>
      <c r="F47" s="52" t="s">
        <v>556</v>
      </c>
      <c r="G47" s="242"/>
      <c r="I47" s="121"/>
      <c r="K47" s="43"/>
      <c r="L47" s="122"/>
      <c r="M47" s="116"/>
      <c r="N47" s="117"/>
      <c r="O47" s="123"/>
      <c r="P47" s="122"/>
      <c r="AG47" s="56"/>
      <c r="BM47" s="159"/>
    </row>
    <row r="48" spans="1:65" s="15" customFormat="1">
      <c r="A48" s="4" t="s">
        <v>260</v>
      </c>
      <c r="B48" s="4">
        <v>1673</v>
      </c>
      <c r="C48" s="4">
        <f t="shared" si="1"/>
        <v>30</v>
      </c>
      <c r="D48" s="13" t="str">
        <f t="shared" ref="D48:D54" si="3">CONCATENATE(D$47,".",A48)</f>
        <v>Site:Engineering.Electricity.TP_1002.SEPAM Section_7.BI_18</v>
      </c>
      <c r="E48" s="21">
        <v>3</v>
      </c>
      <c r="F48" s="12" t="s">
        <v>224</v>
      </c>
      <c r="G48" s="247" t="s">
        <v>958</v>
      </c>
      <c r="I48" s="106">
        <v>14</v>
      </c>
      <c r="J48" s="107">
        <v>1</v>
      </c>
      <c r="K48" s="108" t="s">
        <v>945</v>
      </c>
      <c r="L48" s="109"/>
      <c r="M48" s="109" t="s">
        <v>946</v>
      </c>
      <c r="N48" s="110">
        <v>1</v>
      </c>
      <c r="O48" s="106">
        <v>4</v>
      </c>
      <c r="P48" s="109"/>
      <c r="Q48" s="107">
        <v>1</v>
      </c>
      <c r="AK48" s="17"/>
      <c r="AL48" s="17"/>
      <c r="BJ48" s="88" t="s">
        <v>1218</v>
      </c>
      <c r="BM48" s="160"/>
    </row>
    <row r="49" spans="1:65" s="15" customFormat="1">
      <c r="A49" s="4" t="s">
        <v>261</v>
      </c>
      <c r="B49" s="4">
        <v>1673</v>
      </c>
      <c r="C49" s="4">
        <f t="shared" si="1"/>
        <v>31</v>
      </c>
      <c r="D49" s="13" t="str">
        <f t="shared" si="3"/>
        <v>Site:Engineering.Electricity.TP_1002.SEPAM Section_7.BI_19</v>
      </c>
      <c r="E49" s="21">
        <v>3</v>
      </c>
      <c r="F49" s="12" t="s">
        <v>225</v>
      </c>
      <c r="G49" s="247" t="s">
        <v>963</v>
      </c>
      <c r="I49" s="106">
        <v>14</v>
      </c>
      <c r="J49" s="107">
        <v>1</v>
      </c>
      <c r="K49" s="108" t="s">
        <v>945</v>
      </c>
      <c r="L49" s="109"/>
      <c r="M49" s="109" t="s">
        <v>946</v>
      </c>
      <c r="N49" s="110">
        <v>1</v>
      </c>
      <c r="O49" s="106">
        <v>5</v>
      </c>
      <c r="P49" s="109"/>
      <c r="Q49" s="107">
        <v>1</v>
      </c>
      <c r="AK49" s="17"/>
      <c r="AL49" s="17"/>
      <c r="BJ49" s="88" t="s">
        <v>1219</v>
      </c>
      <c r="BM49" s="160"/>
    </row>
    <row r="50" spans="1:65" s="15" customFormat="1">
      <c r="A50" s="4" t="s">
        <v>262</v>
      </c>
      <c r="B50" s="4">
        <v>1673</v>
      </c>
      <c r="C50" s="4">
        <f t="shared" si="1"/>
        <v>32</v>
      </c>
      <c r="D50" s="13" t="str">
        <f t="shared" si="3"/>
        <v>Site:Engineering.Electricity.TP_1002.SEPAM Section_7.AI_24</v>
      </c>
      <c r="E50" s="21">
        <v>0</v>
      </c>
      <c r="F50" s="16" t="s">
        <v>74</v>
      </c>
      <c r="G50" s="247">
        <v>56</v>
      </c>
      <c r="I50" s="111">
        <v>24</v>
      </c>
      <c r="J50" s="107">
        <v>1</v>
      </c>
      <c r="K50" s="108" t="s">
        <v>945</v>
      </c>
      <c r="L50" s="112"/>
      <c r="M50" s="113" t="s">
        <v>947</v>
      </c>
      <c r="N50" s="110">
        <v>16</v>
      </c>
      <c r="O50" s="114"/>
      <c r="P50" s="112"/>
      <c r="Q50" s="107">
        <v>1</v>
      </c>
      <c r="AK50" s="17" t="s">
        <v>230</v>
      </c>
      <c r="AL50" s="17">
        <v>1</v>
      </c>
      <c r="BJ50" s="88" t="s">
        <v>1220</v>
      </c>
      <c r="BM50" s="160"/>
    </row>
    <row r="51" spans="1:65" s="15" customFormat="1">
      <c r="A51" s="4" t="s">
        <v>263</v>
      </c>
      <c r="B51" s="4">
        <v>1673</v>
      </c>
      <c r="C51" s="4">
        <f t="shared" si="1"/>
        <v>33</v>
      </c>
      <c r="D51" s="13" t="str">
        <f t="shared" si="3"/>
        <v>Site:Engineering.Electricity.TP_1002.SEPAM Section_7.AI_25</v>
      </c>
      <c r="E51" s="21">
        <v>0</v>
      </c>
      <c r="F51" s="16" t="s">
        <v>75</v>
      </c>
      <c r="G51" s="247">
        <v>45</v>
      </c>
      <c r="I51" s="111">
        <v>34</v>
      </c>
      <c r="J51" s="107">
        <v>1</v>
      </c>
      <c r="K51" s="108" t="s">
        <v>945</v>
      </c>
      <c r="L51" s="112"/>
      <c r="M51" s="113" t="s">
        <v>947</v>
      </c>
      <c r="N51" s="110">
        <v>16</v>
      </c>
      <c r="O51" s="114"/>
      <c r="P51" s="112"/>
      <c r="Q51" s="107">
        <v>1</v>
      </c>
      <c r="AK51" s="17" t="s">
        <v>230</v>
      </c>
      <c r="AL51" s="17">
        <v>1</v>
      </c>
      <c r="BJ51" s="88" t="s">
        <v>1221</v>
      </c>
      <c r="BM51" s="160"/>
    </row>
    <row r="52" spans="1:65" s="15" customFormat="1">
      <c r="A52" s="4" t="s">
        <v>264</v>
      </c>
      <c r="B52" s="4">
        <v>1673</v>
      </c>
      <c r="C52" s="4">
        <f t="shared" si="1"/>
        <v>34</v>
      </c>
      <c r="D52" s="13" t="str">
        <f t="shared" si="3"/>
        <v>Site:Engineering.Electricity.TP_1002.SEPAM Section_7.AI_26</v>
      </c>
      <c r="E52" s="21">
        <v>0</v>
      </c>
      <c r="F52" s="16" t="s">
        <v>76</v>
      </c>
      <c r="G52" s="247">
        <v>47</v>
      </c>
      <c r="I52" s="111">
        <v>44</v>
      </c>
      <c r="J52" s="107">
        <v>1</v>
      </c>
      <c r="K52" s="108" t="s">
        <v>945</v>
      </c>
      <c r="L52" s="112"/>
      <c r="M52" s="113" t="s">
        <v>947</v>
      </c>
      <c r="N52" s="110">
        <v>16</v>
      </c>
      <c r="O52" s="114"/>
      <c r="P52" s="112"/>
      <c r="Q52" s="107">
        <v>1</v>
      </c>
      <c r="AK52" s="17" t="s">
        <v>230</v>
      </c>
      <c r="AL52" s="17">
        <v>1</v>
      </c>
      <c r="BJ52" s="88" t="s">
        <v>1222</v>
      </c>
      <c r="BM52" s="160"/>
    </row>
    <row r="53" spans="1:65" s="15" customFormat="1">
      <c r="A53" s="4" t="s">
        <v>265</v>
      </c>
      <c r="B53" s="4">
        <v>1673</v>
      </c>
      <c r="C53" s="4">
        <f t="shared" si="1"/>
        <v>35</v>
      </c>
      <c r="D53" s="13" t="str">
        <f t="shared" si="3"/>
        <v>Site:Engineering.Electricity.TP_1002.SEPAM Section_7.AI_27</v>
      </c>
      <c r="E53" s="21">
        <v>0</v>
      </c>
      <c r="F53" s="16" t="s">
        <v>77</v>
      </c>
      <c r="G53" s="247">
        <v>408</v>
      </c>
      <c r="I53" s="111">
        <v>54</v>
      </c>
      <c r="J53" s="107">
        <v>1</v>
      </c>
      <c r="K53" s="108" t="s">
        <v>945</v>
      </c>
      <c r="L53" s="112"/>
      <c r="M53" s="113" t="s">
        <v>947</v>
      </c>
      <c r="N53" s="110">
        <v>16</v>
      </c>
      <c r="O53" s="114">
        <v>13</v>
      </c>
      <c r="P53" s="112"/>
      <c r="Q53" s="107">
        <v>1</v>
      </c>
      <c r="AK53" s="17" t="s">
        <v>230</v>
      </c>
      <c r="AL53" s="17">
        <v>1</v>
      </c>
      <c r="BJ53" s="88" t="s">
        <v>1223</v>
      </c>
      <c r="BM53" s="160"/>
    </row>
    <row r="54" spans="1:65" s="15" customFormat="1">
      <c r="A54" s="4" t="s">
        <v>266</v>
      </c>
      <c r="B54" s="4">
        <v>1673</v>
      </c>
      <c r="C54" s="4">
        <f t="shared" si="1"/>
        <v>36</v>
      </c>
      <c r="D54" s="13" t="str">
        <f t="shared" si="3"/>
        <v>Site:Engineering.Electricity.TP_1002.SEPAM Section_7.AI_28</v>
      </c>
      <c r="E54" s="21">
        <v>0</v>
      </c>
      <c r="F54" s="16" t="s">
        <v>78</v>
      </c>
      <c r="G54" s="247">
        <v>50</v>
      </c>
      <c r="I54" s="111">
        <v>64</v>
      </c>
      <c r="J54" s="107">
        <v>1</v>
      </c>
      <c r="K54" s="108" t="s">
        <v>945</v>
      </c>
      <c r="L54" s="112"/>
      <c r="M54" s="113" t="s">
        <v>947</v>
      </c>
      <c r="N54" s="110">
        <v>16</v>
      </c>
      <c r="O54" s="114">
        <v>14</v>
      </c>
      <c r="P54" s="112"/>
      <c r="Q54" s="107">
        <v>1</v>
      </c>
      <c r="AK54" s="17" t="s">
        <v>230</v>
      </c>
      <c r="AL54" s="17">
        <v>1</v>
      </c>
      <c r="BJ54" s="88" t="s">
        <v>1224</v>
      </c>
      <c r="BM54" s="160"/>
    </row>
    <row r="55" spans="1:65" s="55" customFormat="1" ht="13.5" customHeight="1">
      <c r="A55" s="52" t="s">
        <v>253</v>
      </c>
      <c r="B55" s="145">
        <v>1</v>
      </c>
      <c r="C55" s="19">
        <f t="shared" si="1"/>
        <v>37</v>
      </c>
      <c r="D55" s="53" t="str">
        <f>CONCATENATE(D$20,".",A$55)</f>
        <v>Site:Engineering.Electricity.TP_1002.SEPAM Section_8</v>
      </c>
      <c r="E55" s="54"/>
      <c r="F55" s="52" t="s">
        <v>557</v>
      </c>
      <c r="G55" s="242"/>
      <c r="I55" s="121"/>
      <c r="K55" s="43"/>
      <c r="L55" s="122"/>
      <c r="M55" s="116"/>
      <c r="N55" s="117"/>
      <c r="O55" s="123"/>
      <c r="P55" s="122"/>
      <c r="AG55" s="56"/>
      <c r="BM55" s="159"/>
    </row>
    <row r="56" spans="1:65" s="15" customFormat="1">
      <c r="A56" s="4" t="s">
        <v>267</v>
      </c>
      <c r="B56" s="4">
        <v>1673</v>
      </c>
      <c r="C56" s="4">
        <f t="shared" si="1"/>
        <v>38</v>
      </c>
      <c r="D56" s="13" t="str">
        <f>CONCATENATE(D$55,".",A56)</f>
        <v>Site:Engineering.Electricity.TP_1002.SEPAM Section_8.BI_20</v>
      </c>
      <c r="E56" s="21">
        <v>3</v>
      </c>
      <c r="F56" s="12" t="s">
        <v>224</v>
      </c>
      <c r="G56" s="247" t="s">
        <v>963</v>
      </c>
      <c r="I56" s="106">
        <v>15</v>
      </c>
      <c r="J56" s="107">
        <v>1</v>
      </c>
      <c r="K56" s="108" t="s">
        <v>945</v>
      </c>
      <c r="L56" s="109"/>
      <c r="M56" s="109" t="s">
        <v>946</v>
      </c>
      <c r="N56" s="110">
        <v>1</v>
      </c>
      <c r="O56" s="106">
        <v>4</v>
      </c>
      <c r="P56" s="109"/>
      <c r="Q56" s="107">
        <v>1</v>
      </c>
      <c r="AK56" s="17"/>
      <c r="AL56" s="17"/>
      <c r="BJ56" s="88" t="s">
        <v>1225</v>
      </c>
      <c r="BM56" s="160"/>
    </row>
    <row r="57" spans="1:65" s="15" customFormat="1">
      <c r="A57" s="4" t="s">
        <v>268</v>
      </c>
      <c r="B57" s="4">
        <v>1673</v>
      </c>
      <c r="C57" s="4">
        <f t="shared" si="1"/>
        <v>39</v>
      </c>
      <c r="D57" s="13" t="str">
        <f>CONCATENATE(D$55,".",A57)</f>
        <v>Site:Engineering.Electricity.TP_1002.SEPAM Section_8.BI_21</v>
      </c>
      <c r="E57" s="21">
        <v>3</v>
      </c>
      <c r="F57" s="12" t="s">
        <v>225</v>
      </c>
      <c r="G57" s="247" t="s">
        <v>958</v>
      </c>
      <c r="I57" s="106">
        <v>15</v>
      </c>
      <c r="J57" s="107">
        <v>1</v>
      </c>
      <c r="K57" s="108" t="s">
        <v>945</v>
      </c>
      <c r="L57" s="109"/>
      <c r="M57" s="109" t="s">
        <v>946</v>
      </c>
      <c r="N57" s="110">
        <v>1</v>
      </c>
      <c r="O57" s="106">
        <v>5</v>
      </c>
      <c r="P57" s="109"/>
      <c r="Q57" s="107">
        <v>1</v>
      </c>
      <c r="AK57" s="17"/>
      <c r="AL57" s="17"/>
      <c r="BJ57" s="88" t="s">
        <v>1226</v>
      </c>
      <c r="BM57" s="160"/>
    </row>
    <row r="58" spans="1:65" s="15" customFormat="1">
      <c r="A58" s="4" t="s">
        <v>269</v>
      </c>
      <c r="B58" s="4">
        <v>1673</v>
      </c>
      <c r="C58" s="4">
        <f t="shared" si="1"/>
        <v>40</v>
      </c>
      <c r="D58" s="13" t="str">
        <f>CONCATENATE(D$55,".",A58)</f>
        <v>Site:Engineering.Electricity.TP_1002.SEPAM Section_8.AI_29</v>
      </c>
      <c r="E58" s="21">
        <v>0</v>
      </c>
      <c r="F58" s="16" t="s">
        <v>79</v>
      </c>
      <c r="G58" s="247">
        <v>0</v>
      </c>
      <c r="I58" s="111">
        <v>25</v>
      </c>
      <c r="J58" s="107">
        <v>1</v>
      </c>
      <c r="K58" s="108" t="s">
        <v>945</v>
      </c>
      <c r="L58" s="112"/>
      <c r="M58" s="113" t="s">
        <v>947</v>
      </c>
      <c r="N58" s="110">
        <v>16</v>
      </c>
      <c r="O58" s="114"/>
      <c r="P58" s="112"/>
      <c r="Q58" s="107">
        <v>1</v>
      </c>
      <c r="AK58" s="17" t="s">
        <v>230</v>
      </c>
      <c r="AL58" s="17">
        <v>1</v>
      </c>
      <c r="BJ58" s="88" t="s">
        <v>1227</v>
      </c>
      <c r="BM58" s="160"/>
    </row>
    <row r="59" spans="1:65" s="15" customFormat="1">
      <c r="A59" s="4" t="s">
        <v>270</v>
      </c>
      <c r="B59" s="4">
        <v>1673</v>
      </c>
      <c r="C59" s="4">
        <f t="shared" si="1"/>
        <v>41</v>
      </c>
      <c r="D59" s="13" t="str">
        <f>CONCATENATE(D$55,".",A59)</f>
        <v>Site:Engineering.Electricity.TP_1002.SEPAM Section_8.AI_30</v>
      </c>
      <c r="E59" s="21">
        <v>0</v>
      </c>
      <c r="F59" s="16" t="s">
        <v>80</v>
      </c>
      <c r="G59" s="247">
        <v>0</v>
      </c>
      <c r="I59" s="111">
        <v>35</v>
      </c>
      <c r="J59" s="107">
        <v>1</v>
      </c>
      <c r="K59" s="108" t="s">
        <v>945</v>
      </c>
      <c r="L59" s="112"/>
      <c r="M59" s="113" t="s">
        <v>947</v>
      </c>
      <c r="N59" s="110">
        <v>16</v>
      </c>
      <c r="O59" s="114"/>
      <c r="P59" s="112"/>
      <c r="Q59" s="107">
        <v>1</v>
      </c>
      <c r="AK59" s="17" t="s">
        <v>230</v>
      </c>
      <c r="AL59" s="17">
        <v>1</v>
      </c>
      <c r="BJ59" s="88" t="s">
        <v>1228</v>
      </c>
      <c r="BM59" s="160"/>
    </row>
    <row r="60" spans="1:65" s="15" customFormat="1">
      <c r="A60" s="4" t="s">
        <v>271</v>
      </c>
      <c r="B60" s="4">
        <v>1673</v>
      </c>
      <c r="C60" s="4">
        <f t="shared" si="1"/>
        <v>42</v>
      </c>
      <c r="D60" s="13" t="str">
        <f>CONCATENATE(D$55,".",A60)</f>
        <v>Site:Engineering.Electricity.TP_1002.SEPAM Section_8.AI_31</v>
      </c>
      <c r="E60" s="21">
        <v>0</v>
      </c>
      <c r="F60" s="16" t="s">
        <v>81</v>
      </c>
      <c r="G60" s="247">
        <v>0</v>
      </c>
      <c r="I60" s="111">
        <v>45</v>
      </c>
      <c r="J60" s="107">
        <v>1</v>
      </c>
      <c r="K60" s="108" t="s">
        <v>945</v>
      </c>
      <c r="L60" s="112"/>
      <c r="M60" s="113" t="s">
        <v>947</v>
      </c>
      <c r="N60" s="110">
        <v>16</v>
      </c>
      <c r="O60" s="114"/>
      <c r="P60" s="112"/>
      <c r="Q60" s="107">
        <v>1</v>
      </c>
      <c r="AK60" s="17" t="s">
        <v>230</v>
      </c>
      <c r="AL60" s="17">
        <v>1</v>
      </c>
      <c r="BJ60" s="88" t="s">
        <v>1229</v>
      </c>
      <c r="BM60" s="160"/>
    </row>
    <row r="61" spans="1:65" s="55" customFormat="1" ht="13.5" customHeight="1">
      <c r="A61" s="52" t="s">
        <v>254</v>
      </c>
      <c r="B61" s="19">
        <v>1</v>
      </c>
      <c r="C61" s="19">
        <f t="shared" si="1"/>
        <v>43</v>
      </c>
      <c r="D61" s="53" t="str">
        <f>CONCATENATE(D$20,".",A$61)</f>
        <v>Site:Engineering.Electricity.TP_1002.SEPAM Section_9</v>
      </c>
      <c r="E61" s="54"/>
      <c r="F61" s="52" t="s">
        <v>558</v>
      </c>
      <c r="G61" s="242"/>
      <c r="I61" s="121"/>
      <c r="K61" s="43"/>
      <c r="L61" s="122"/>
      <c r="M61" s="116"/>
      <c r="N61" s="117"/>
      <c r="O61" s="123"/>
      <c r="P61" s="122"/>
      <c r="AG61" s="56"/>
      <c r="BM61" s="159"/>
    </row>
    <row r="62" spans="1:65" s="15" customFormat="1">
      <c r="A62" s="4" t="s">
        <v>268</v>
      </c>
      <c r="B62" s="4">
        <v>1673</v>
      </c>
      <c r="C62" s="4">
        <f t="shared" si="1"/>
        <v>44</v>
      </c>
      <c r="D62" s="13" t="str">
        <f>CONCATENATE(D$61,".",A62)</f>
        <v>Site:Engineering.Electricity.TP_1002.SEPAM Section_9.BI_21</v>
      </c>
      <c r="E62" s="21">
        <v>3</v>
      </c>
      <c r="F62" s="12" t="s">
        <v>224</v>
      </c>
      <c r="G62" s="247" t="s">
        <v>958</v>
      </c>
      <c r="I62" s="106">
        <v>16</v>
      </c>
      <c r="J62" s="107">
        <v>1</v>
      </c>
      <c r="K62" s="108" t="s">
        <v>945</v>
      </c>
      <c r="L62" s="109"/>
      <c r="M62" s="109" t="s">
        <v>946</v>
      </c>
      <c r="N62" s="110">
        <v>1</v>
      </c>
      <c r="O62" s="106">
        <v>4</v>
      </c>
      <c r="P62" s="109"/>
      <c r="Q62" s="107">
        <v>1</v>
      </c>
      <c r="AK62" s="17"/>
      <c r="AL62" s="17"/>
      <c r="BJ62" s="88" t="s">
        <v>1230</v>
      </c>
      <c r="BM62" s="160"/>
    </row>
    <row r="63" spans="1:65" s="15" customFormat="1">
      <c r="A63" s="4" t="s">
        <v>272</v>
      </c>
      <c r="B63" s="4">
        <v>1673</v>
      </c>
      <c r="C63" s="4">
        <f t="shared" si="1"/>
        <v>45</v>
      </c>
      <c r="D63" s="13" t="str">
        <f>CONCATENATE(D$61,".",A63)</f>
        <v>Site:Engineering.Electricity.TP_1002.SEPAM Section_9.BI_22</v>
      </c>
      <c r="E63" s="21">
        <v>3</v>
      </c>
      <c r="F63" s="12" t="s">
        <v>225</v>
      </c>
      <c r="G63" s="247" t="s">
        <v>963</v>
      </c>
      <c r="I63" s="106">
        <v>16</v>
      </c>
      <c r="J63" s="107">
        <v>1</v>
      </c>
      <c r="K63" s="108" t="s">
        <v>945</v>
      </c>
      <c r="L63" s="109"/>
      <c r="M63" s="109" t="s">
        <v>946</v>
      </c>
      <c r="N63" s="110">
        <v>1</v>
      </c>
      <c r="O63" s="106">
        <v>5</v>
      </c>
      <c r="P63" s="109"/>
      <c r="Q63" s="107">
        <v>1</v>
      </c>
      <c r="AK63" s="17"/>
      <c r="AL63" s="17"/>
      <c r="BJ63" s="88" t="s">
        <v>1231</v>
      </c>
      <c r="BM63" s="160"/>
    </row>
    <row r="64" spans="1:65" s="15" customFormat="1">
      <c r="A64" s="4" t="s">
        <v>273</v>
      </c>
      <c r="B64" s="4">
        <v>1673</v>
      </c>
      <c r="C64" s="4">
        <f t="shared" si="1"/>
        <v>46</v>
      </c>
      <c r="D64" s="13" t="str">
        <f>CONCATENATE(D$61,".",A64)</f>
        <v>Site:Engineering.Electricity.TP_1002.SEPAM Section_9.AI_32</v>
      </c>
      <c r="E64" s="21">
        <v>0</v>
      </c>
      <c r="F64" s="16" t="s">
        <v>82</v>
      </c>
      <c r="G64" s="247">
        <v>18</v>
      </c>
      <c r="I64" s="111">
        <v>26</v>
      </c>
      <c r="J64" s="107">
        <v>1</v>
      </c>
      <c r="K64" s="108" t="s">
        <v>945</v>
      </c>
      <c r="L64" s="112"/>
      <c r="M64" s="113" t="s">
        <v>947</v>
      </c>
      <c r="N64" s="110">
        <v>16</v>
      </c>
      <c r="O64" s="114"/>
      <c r="P64" s="112"/>
      <c r="Q64" s="107">
        <v>1</v>
      </c>
      <c r="AK64" s="17" t="s">
        <v>230</v>
      </c>
      <c r="AL64" s="17">
        <v>1</v>
      </c>
      <c r="BJ64" s="88" t="s">
        <v>1232</v>
      </c>
      <c r="BM64" s="160"/>
    </row>
    <row r="65" spans="1:65" s="15" customFormat="1">
      <c r="A65" s="4" t="s">
        <v>274</v>
      </c>
      <c r="B65" s="4">
        <v>1673</v>
      </c>
      <c r="C65" s="4">
        <f t="shared" si="1"/>
        <v>47</v>
      </c>
      <c r="D65" s="13" t="str">
        <f>CONCATENATE(D$61,".",A65)</f>
        <v>Site:Engineering.Electricity.TP_1002.SEPAM Section_9.AI_33</v>
      </c>
      <c r="E65" s="21">
        <v>0</v>
      </c>
      <c r="F65" s="16" t="s">
        <v>83</v>
      </c>
      <c r="G65" s="247">
        <v>21</v>
      </c>
      <c r="I65" s="111">
        <v>36</v>
      </c>
      <c r="J65" s="107">
        <v>1</v>
      </c>
      <c r="K65" s="108" t="s">
        <v>945</v>
      </c>
      <c r="L65" s="112"/>
      <c r="M65" s="113" t="s">
        <v>947</v>
      </c>
      <c r="N65" s="110">
        <v>16</v>
      </c>
      <c r="O65" s="114"/>
      <c r="P65" s="112"/>
      <c r="Q65" s="107">
        <v>1</v>
      </c>
      <c r="AK65" s="17" t="s">
        <v>230</v>
      </c>
      <c r="AL65" s="17">
        <v>1</v>
      </c>
      <c r="BJ65" s="88" t="s">
        <v>1233</v>
      </c>
      <c r="BM65" s="160"/>
    </row>
    <row r="66" spans="1:65" s="15" customFormat="1">
      <c r="A66" s="4" t="s">
        <v>275</v>
      </c>
      <c r="B66" s="4">
        <v>1673</v>
      </c>
      <c r="C66" s="4">
        <f t="shared" si="1"/>
        <v>48</v>
      </c>
      <c r="D66" s="13" t="str">
        <f>CONCATENATE(D$61,".",A66)</f>
        <v>Site:Engineering.Electricity.TP_1002.SEPAM Section_9.AI_34</v>
      </c>
      <c r="E66" s="21">
        <v>0</v>
      </c>
      <c r="F66" s="16" t="s">
        <v>84</v>
      </c>
      <c r="G66" s="247">
        <v>19</v>
      </c>
      <c r="I66" s="111">
        <v>37</v>
      </c>
      <c r="J66" s="107">
        <v>1</v>
      </c>
      <c r="K66" s="108" t="s">
        <v>945</v>
      </c>
      <c r="L66" s="112"/>
      <c r="M66" s="113" t="s">
        <v>947</v>
      </c>
      <c r="N66" s="110">
        <v>16</v>
      </c>
      <c r="O66" s="114"/>
      <c r="P66" s="112"/>
      <c r="Q66" s="107">
        <v>1</v>
      </c>
      <c r="AK66" s="17" t="s">
        <v>230</v>
      </c>
      <c r="AL66" s="17">
        <v>1</v>
      </c>
      <c r="BJ66" s="88" t="s">
        <v>1234</v>
      </c>
      <c r="BM66" s="160"/>
    </row>
    <row r="67" spans="1:65" s="26" customFormat="1" ht="13.5" customHeight="1">
      <c r="A67" s="23" t="s">
        <v>278</v>
      </c>
      <c r="B67" s="24">
        <v>1</v>
      </c>
      <c r="C67" s="24">
        <f t="shared" si="1"/>
        <v>49</v>
      </c>
      <c r="D67" s="25" t="str">
        <f>CONCATENATE(D$20,".",A$67)</f>
        <v>Site:Engineering.Electricity.TP_1002.QF_SECTION</v>
      </c>
      <c r="E67" s="45"/>
      <c r="F67" s="23" t="s">
        <v>279</v>
      </c>
      <c r="G67" s="241"/>
      <c r="I67" s="124"/>
      <c r="K67" s="29"/>
      <c r="L67" s="125"/>
      <c r="M67" s="119"/>
      <c r="N67" s="120"/>
      <c r="O67" s="126"/>
      <c r="P67" s="125"/>
      <c r="AG67" s="27"/>
      <c r="BM67" s="158"/>
    </row>
    <row r="68" spans="1:65" s="55" customFormat="1" ht="13.5" customHeight="1">
      <c r="A68" s="52" t="s">
        <v>276</v>
      </c>
      <c r="B68" s="19">
        <v>1</v>
      </c>
      <c r="C68" s="19">
        <f t="shared" si="1"/>
        <v>50</v>
      </c>
      <c r="D68" s="53" t="str">
        <f>CONCATENATE(D$67,".",A$68)</f>
        <v>Site:Engineering.Electricity.TP_1002.QF_SECTION.QF_3</v>
      </c>
      <c r="E68" s="54"/>
      <c r="F68" s="52" t="s">
        <v>277</v>
      </c>
      <c r="G68" s="242"/>
      <c r="I68" s="121"/>
      <c r="K68" s="43"/>
      <c r="L68" s="122"/>
      <c r="M68" s="116"/>
      <c r="N68" s="117"/>
      <c r="O68" s="123"/>
      <c r="P68" s="122"/>
      <c r="AG68" s="56"/>
      <c r="BM68" s="159"/>
    </row>
    <row r="69" spans="1:65" s="42" customFormat="1">
      <c r="A69" s="61" t="s">
        <v>280</v>
      </c>
      <c r="B69" s="62">
        <v>1673</v>
      </c>
      <c r="C69" s="62">
        <f t="shared" si="1"/>
        <v>51</v>
      </c>
      <c r="D69" s="63" t="str">
        <f t="shared" ref="D69:D75" si="4">CONCATENATE(D$68,".",A69)</f>
        <v>Site:Engineering.Electricity.TP_1002.QF_SECTION.QF_3.BI_100</v>
      </c>
      <c r="E69" s="64">
        <v>3</v>
      </c>
      <c r="F69" s="65" t="s">
        <v>337</v>
      </c>
      <c r="G69" s="247" t="s">
        <v>963</v>
      </c>
      <c r="I69" s="106">
        <v>100</v>
      </c>
      <c r="J69" s="107">
        <v>1</v>
      </c>
      <c r="K69" s="108" t="s">
        <v>945</v>
      </c>
      <c r="L69" s="109"/>
      <c r="M69" s="109" t="s">
        <v>946</v>
      </c>
      <c r="N69" s="110">
        <v>1</v>
      </c>
      <c r="O69" s="106">
        <v>8</v>
      </c>
      <c r="P69" s="109"/>
      <c r="Q69" s="107">
        <v>1</v>
      </c>
      <c r="BJ69" s="131" t="s">
        <v>1235</v>
      </c>
      <c r="BM69" s="155"/>
    </row>
    <row r="70" spans="1:65" s="42" customFormat="1">
      <c r="A70" s="62" t="s">
        <v>281</v>
      </c>
      <c r="B70" s="62">
        <v>1673</v>
      </c>
      <c r="C70" s="62">
        <f t="shared" si="1"/>
        <v>52</v>
      </c>
      <c r="D70" s="63" t="str">
        <f t="shared" si="4"/>
        <v>Site:Engineering.Electricity.TP_1002.QF_SECTION.QF_3.BI_101</v>
      </c>
      <c r="E70" s="64">
        <v>3</v>
      </c>
      <c r="F70" s="65" t="s">
        <v>338</v>
      </c>
      <c r="G70" s="247" t="s">
        <v>958</v>
      </c>
      <c r="I70" s="106">
        <v>100</v>
      </c>
      <c r="J70" s="107">
        <v>1</v>
      </c>
      <c r="K70" s="108" t="s">
        <v>945</v>
      </c>
      <c r="L70" s="109"/>
      <c r="M70" s="109" t="s">
        <v>946</v>
      </c>
      <c r="N70" s="110">
        <v>1</v>
      </c>
      <c r="O70" s="106">
        <v>9</v>
      </c>
      <c r="P70" s="109"/>
      <c r="Q70" s="107">
        <v>1</v>
      </c>
      <c r="BJ70" s="131" t="s">
        <v>1236</v>
      </c>
      <c r="BM70" s="155"/>
    </row>
    <row r="71" spans="1:65" s="42" customFormat="1">
      <c r="A71" s="62" t="s">
        <v>282</v>
      </c>
      <c r="B71" s="62">
        <v>1673</v>
      </c>
      <c r="C71" s="62">
        <f t="shared" si="1"/>
        <v>53</v>
      </c>
      <c r="D71" s="63" t="str">
        <f t="shared" si="4"/>
        <v>Site:Engineering.Electricity.TP_1002.QF_SECTION.QF_3.BI_102</v>
      </c>
      <c r="E71" s="64">
        <v>3</v>
      </c>
      <c r="F71" s="65" t="s">
        <v>339</v>
      </c>
      <c r="G71" s="247" t="s">
        <v>958</v>
      </c>
      <c r="I71" s="111">
        <v>100</v>
      </c>
      <c r="J71" s="107">
        <v>1</v>
      </c>
      <c r="K71" s="108" t="s">
        <v>945</v>
      </c>
      <c r="L71" s="112"/>
      <c r="M71" s="109" t="s">
        <v>946</v>
      </c>
      <c r="N71" s="110">
        <v>1</v>
      </c>
      <c r="O71" s="114">
        <v>11</v>
      </c>
      <c r="P71" s="112"/>
      <c r="Q71" s="107">
        <v>1</v>
      </c>
      <c r="BJ71" s="131" t="s">
        <v>1237</v>
      </c>
      <c r="BM71" s="155"/>
    </row>
    <row r="72" spans="1:65" s="42" customFormat="1">
      <c r="A72" s="61" t="s">
        <v>283</v>
      </c>
      <c r="B72" s="62">
        <v>1673</v>
      </c>
      <c r="C72" s="62">
        <f t="shared" si="1"/>
        <v>54</v>
      </c>
      <c r="D72" s="63" t="str">
        <f t="shared" si="4"/>
        <v>Site:Engineering.Electricity.TP_1002.QF_SECTION.QF_3.AI_100</v>
      </c>
      <c r="E72" s="64">
        <v>0</v>
      </c>
      <c r="F72" s="66" t="s">
        <v>336</v>
      </c>
      <c r="G72" s="240">
        <v>405</v>
      </c>
      <c r="I72" s="111">
        <v>200</v>
      </c>
      <c r="J72" s="107">
        <v>1</v>
      </c>
      <c r="K72" s="108" t="s">
        <v>945</v>
      </c>
      <c r="L72" s="112"/>
      <c r="M72" s="113" t="s">
        <v>947</v>
      </c>
      <c r="N72" s="110">
        <v>16</v>
      </c>
      <c r="O72" s="114"/>
      <c r="P72" s="112"/>
      <c r="Q72" s="107">
        <v>1</v>
      </c>
      <c r="AK72" s="17" t="s">
        <v>230</v>
      </c>
      <c r="AL72" s="17">
        <v>1</v>
      </c>
      <c r="BJ72" s="131" t="s">
        <v>1238</v>
      </c>
      <c r="BM72" s="155"/>
    </row>
    <row r="73" spans="1:65" s="42" customFormat="1">
      <c r="A73" s="62" t="s">
        <v>284</v>
      </c>
      <c r="B73" s="62">
        <v>1673</v>
      </c>
      <c r="C73" s="62">
        <f t="shared" si="1"/>
        <v>55</v>
      </c>
      <c r="D73" s="63" t="str">
        <f t="shared" si="4"/>
        <v>Site:Engineering.Electricity.TP_1002.QF_SECTION.QF_3.AI_101</v>
      </c>
      <c r="E73" s="64">
        <v>0</v>
      </c>
      <c r="F73" s="66" t="s">
        <v>333</v>
      </c>
      <c r="G73" s="240">
        <v>234</v>
      </c>
      <c r="I73" s="111">
        <v>300</v>
      </c>
      <c r="J73" s="107">
        <v>1</v>
      </c>
      <c r="K73" s="108" t="s">
        <v>945</v>
      </c>
      <c r="L73" s="112"/>
      <c r="M73" s="113" t="s">
        <v>947</v>
      </c>
      <c r="N73" s="110">
        <v>16</v>
      </c>
      <c r="O73" s="114"/>
      <c r="P73" s="112"/>
      <c r="Q73" s="107">
        <v>1</v>
      </c>
      <c r="AK73" s="17" t="s">
        <v>230</v>
      </c>
      <c r="AL73" s="17">
        <v>1</v>
      </c>
      <c r="BJ73" s="131" t="s">
        <v>1239</v>
      </c>
      <c r="BM73" s="155"/>
    </row>
    <row r="74" spans="1:65" s="42" customFormat="1">
      <c r="A74" s="62" t="s">
        <v>285</v>
      </c>
      <c r="B74" s="62">
        <v>1673</v>
      </c>
      <c r="C74" s="62">
        <f t="shared" si="1"/>
        <v>56</v>
      </c>
      <c r="D74" s="63" t="str">
        <f t="shared" si="4"/>
        <v>Site:Engineering.Electricity.TP_1002.QF_SECTION.QF_3.AI_102</v>
      </c>
      <c r="E74" s="64">
        <v>0</v>
      </c>
      <c r="F74" s="66" t="s">
        <v>334</v>
      </c>
      <c r="G74" s="240">
        <v>245</v>
      </c>
      <c r="I74" s="111">
        <v>400</v>
      </c>
      <c r="J74" s="107">
        <v>1</v>
      </c>
      <c r="K74" s="108" t="s">
        <v>945</v>
      </c>
      <c r="L74" s="112"/>
      <c r="M74" s="113" t="s">
        <v>947</v>
      </c>
      <c r="N74" s="110">
        <v>16</v>
      </c>
      <c r="O74" s="114"/>
      <c r="P74" s="112"/>
      <c r="Q74" s="107">
        <v>1</v>
      </c>
      <c r="AK74" s="17" t="s">
        <v>230</v>
      </c>
      <c r="AL74" s="17">
        <v>1</v>
      </c>
      <c r="BJ74" s="131" t="s">
        <v>1240</v>
      </c>
      <c r="BM74" s="155"/>
    </row>
    <row r="75" spans="1:65" s="42" customFormat="1">
      <c r="A75" s="62" t="s">
        <v>286</v>
      </c>
      <c r="B75" s="62">
        <v>1673</v>
      </c>
      <c r="C75" s="62">
        <f t="shared" si="1"/>
        <v>57</v>
      </c>
      <c r="D75" s="63" t="str">
        <f t="shared" si="4"/>
        <v>Site:Engineering.Electricity.TP_1002.QF_SECTION.QF_3.AI_103</v>
      </c>
      <c r="E75" s="64">
        <v>0</v>
      </c>
      <c r="F75" s="66" t="s">
        <v>335</v>
      </c>
      <c r="G75" s="240">
        <v>225</v>
      </c>
      <c r="I75" s="111">
        <v>500</v>
      </c>
      <c r="J75" s="107">
        <v>1</v>
      </c>
      <c r="K75" s="108" t="s">
        <v>945</v>
      </c>
      <c r="L75" s="112"/>
      <c r="M75" s="113" t="s">
        <v>947</v>
      </c>
      <c r="N75" s="110">
        <v>16</v>
      </c>
      <c r="O75" s="114"/>
      <c r="P75" s="112"/>
      <c r="Q75" s="107">
        <v>1</v>
      </c>
      <c r="AK75" s="17" t="s">
        <v>230</v>
      </c>
      <c r="AL75" s="17">
        <v>1</v>
      </c>
      <c r="BJ75" s="131" t="s">
        <v>1241</v>
      </c>
      <c r="BM75" s="155"/>
    </row>
    <row r="76" spans="1:65" s="55" customFormat="1" ht="13.5" customHeight="1">
      <c r="A76" s="52" t="s">
        <v>287</v>
      </c>
      <c r="B76" s="19">
        <v>1</v>
      </c>
      <c r="C76" s="19">
        <f t="shared" si="1"/>
        <v>58</v>
      </c>
      <c r="D76" s="53" t="str">
        <f>CONCATENATE(D$67,".",A$76)</f>
        <v>Site:Engineering.Electricity.TP_1002.QF_SECTION.QF_6</v>
      </c>
      <c r="E76" s="54"/>
      <c r="F76" s="52" t="s">
        <v>295</v>
      </c>
      <c r="G76" s="242"/>
      <c r="I76" s="121"/>
      <c r="K76" s="43"/>
      <c r="L76" s="122"/>
      <c r="M76" s="116"/>
      <c r="N76" s="117"/>
      <c r="O76" s="123"/>
      <c r="P76" s="122"/>
      <c r="AG76" s="56"/>
      <c r="BM76" s="159"/>
    </row>
    <row r="77" spans="1:65" s="42" customFormat="1">
      <c r="A77" s="61" t="s">
        <v>288</v>
      </c>
      <c r="B77" s="62">
        <v>1673</v>
      </c>
      <c r="C77" s="62">
        <f t="shared" si="1"/>
        <v>59</v>
      </c>
      <c r="D77" s="63" t="str">
        <f t="shared" ref="D77:D83" si="5">CONCATENATE(D$76,".",A77)</f>
        <v>Site:Engineering.Electricity.TP_1002.QF_SECTION.QF_6.BI_103</v>
      </c>
      <c r="E77" s="64">
        <v>3</v>
      </c>
      <c r="F77" s="65" t="s">
        <v>337</v>
      </c>
      <c r="G77" s="247" t="s">
        <v>958</v>
      </c>
      <c r="I77" s="106">
        <v>101</v>
      </c>
      <c r="J77" s="107">
        <v>1</v>
      </c>
      <c r="K77" s="108" t="s">
        <v>945</v>
      </c>
      <c r="L77" s="109"/>
      <c r="M77" s="109" t="s">
        <v>946</v>
      </c>
      <c r="N77" s="110">
        <v>1</v>
      </c>
      <c r="O77" s="106">
        <v>8</v>
      </c>
      <c r="P77" s="109"/>
      <c r="Q77" s="107">
        <v>1</v>
      </c>
      <c r="BJ77" s="131" t="s">
        <v>1242</v>
      </c>
      <c r="BM77" s="155"/>
    </row>
    <row r="78" spans="1:65" s="42" customFormat="1">
      <c r="A78" s="62" t="s">
        <v>289</v>
      </c>
      <c r="B78" s="62">
        <v>1673</v>
      </c>
      <c r="C78" s="62">
        <f t="shared" si="1"/>
        <v>60</v>
      </c>
      <c r="D78" s="63" t="str">
        <f t="shared" si="5"/>
        <v>Site:Engineering.Electricity.TP_1002.QF_SECTION.QF_6.BI_104</v>
      </c>
      <c r="E78" s="64">
        <v>3</v>
      </c>
      <c r="F78" s="65" t="s">
        <v>338</v>
      </c>
      <c r="G78" s="247" t="s">
        <v>963</v>
      </c>
      <c r="I78" s="106">
        <v>101</v>
      </c>
      <c r="J78" s="107">
        <v>1</v>
      </c>
      <c r="K78" s="108" t="s">
        <v>945</v>
      </c>
      <c r="L78" s="109"/>
      <c r="M78" s="109" t="s">
        <v>946</v>
      </c>
      <c r="N78" s="110">
        <v>1</v>
      </c>
      <c r="O78" s="106">
        <v>9</v>
      </c>
      <c r="P78" s="109"/>
      <c r="Q78" s="107">
        <v>1</v>
      </c>
      <c r="BJ78" s="131" t="s">
        <v>1253</v>
      </c>
      <c r="BM78" s="155"/>
    </row>
    <row r="79" spans="1:65" s="42" customFormat="1">
      <c r="A79" s="62" t="s">
        <v>290</v>
      </c>
      <c r="B79" s="62">
        <v>1673</v>
      </c>
      <c r="C79" s="62">
        <f t="shared" si="1"/>
        <v>61</v>
      </c>
      <c r="D79" s="63" t="str">
        <f t="shared" si="5"/>
        <v>Site:Engineering.Electricity.TP_1002.QF_SECTION.QF_6.BI_105</v>
      </c>
      <c r="E79" s="64">
        <v>3</v>
      </c>
      <c r="F79" s="65" t="s">
        <v>339</v>
      </c>
      <c r="G79" s="247" t="s">
        <v>958</v>
      </c>
      <c r="I79" s="111">
        <v>101</v>
      </c>
      <c r="J79" s="107">
        <v>1</v>
      </c>
      <c r="K79" s="108" t="s">
        <v>945</v>
      </c>
      <c r="L79" s="112"/>
      <c r="M79" s="109" t="s">
        <v>946</v>
      </c>
      <c r="N79" s="110">
        <v>1</v>
      </c>
      <c r="O79" s="114">
        <v>11</v>
      </c>
      <c r="P79" s="112"/>
      <c r="Q79" s="107">
        <v>1</v>
      </c>
      <c r="BJ79" s="131" t="s">
        <v>1254</v>
      </c>
      <c r="BM79" s="155"/>
    </row>
    <row r="80" spans="1:65" s="42" customFormat="1">
      <c r="A80" s="61" t="s">
        <v>291</v>
      </c>
      <c r="B80" s="62">
        <v>1673</v>
      </c>
      <c r="C80" s="62">
        <f t="shared" si="1"/>
        <v>62</v>
      </c>
      <c r="D80" s="63" t="str">
        <f t="shared" si="5"/>
        <v>Site:Engineering.Electricity.TP_1002.QF_SECTION.QF_6.AI_104</v>
      </c>
      <c r="E80" s="64">
        <v>0</v>
      </c>
      <c r="F80" s="66" t="s">
        <v>336</v>
      </c>
      <c r="G80" s="240">
        <v>401</v>
      </c>
      <c r="I80" s="111">
        <v>201</v>
      </c>
      <c r="J80" s="107">
        <v>1</v>
      </c>
      <c r="K80" s="108" t="s">
        <v>945</v>
      </c>
      <c r="L80" s="112"/>
      <c r="M80" s="113" t="s">
        <v>947</v>
      </c>
      <c r="N80" s="110">
        <v>16</v>
      </c>
      <c r="O80" s="114"/>
      <c r="P80" s="112"/>
      <c r="Q80" s="107">
        <v>1</v>
      </c>
      <c r="AK80" s="17" t="s">
        <v>230</v>
      </c>
      <c r="AL80" s="17">
        <v>1</v>
      </c>
      <c r="BJ80" s="131" t="s">
        <v>1255</v>
      </c>
      <c r="BM80" s="155"/>
    </row>
    <row r="81" spans="1:65" s="42" customFormat="1">
      <c r="A81" s="62" t="s">
        <v>292</v>
      </c>
      <c r="B81" s="62">
        <v>1673</v>
      </c>
      <c r="C81" s="62">
        <f t="shared" si="1"/>
        <v>63</v>
      </c>
      <c r="D81" s="63" t="str">
        <f t="shared" si="5"/>
        <v>Site:Engineering.Electricity.TP_1002.QF_SECTION.QF_6.AI_105</v>
      </c>
      <c r="E81" s="64">
        <v>0</v>
      </c>
      <c r="F81" s="66" t="s">
        <v>333</v>
      </c>
      <c r="G81" s="240">
        <v>167</v>
      </c>
      <c r="I81" s="111">
        <v>301</v>
      </c>
      <c r="J81" s="107">
        <v>1</v>
      </c>
      <c r="K81" s="108" t="s">
        <v>945</v>
      </c>
      <c r="L81" s="112"/>
      <c r="M81" s="113" t="s">
        <v>947</v>
      </c>
      <c r="N81" s="110">
        <v>16</v>
      </c>
      <c r="O81" s="114"/>
      <c r="P81" s="112"/>
      <c r="Q81" s="107">
        <v>1</v>
      </c>
      <c r="AK81" s="17" t="s">
        <v>230</v>
      </c>
      <c r="AL81" s="17">
        <v>1</v>
      </c>
      <c r="BJ81" s="131" t="s">
        <v>1256</v>
      </c>
      <c r="BM81" s="155"/>
    </row>
    <row r="82" spans="1:65" s="42" customFormat="1">
      <c r="A82" s="62" t="s">
        <v>293</v>
      </c>
      <c r="B82" s="62">
        <v>1673</v>
      </c>
      <c r="C82" s="62">
        <f t="shared" si="1"/>
        <v>64</v>
      </c>
      <c r="D82" s="63" t="str">
        <f t="shared" si="5"/>
        <v>Site:Engineering.Electricity.TP_1002.QF_SECTION.QF_6.AI_106</v>
      </c>
      <c r="E82" s="64">
        <v>0</v>
      </c>
      <c r="F82" s="66" t="s">
        <v>334</v>
      </c>
      <c r="G82" s="240">
        <v>200</v>
      </c>
      <c r="I82" s="111">
        <v>401</v>
      </c>
      <c r="J82" s="107">
        <v>1</v>
      </c>
      <c r="K82" s="108" t="s">
        <v>945</v>
      </c>
      <c r="L82" s="112"/>
      <c r="M82" s="113" t="s">
        <v>947</v>
      </c>
      <c r="N82" s="110">
        <v>16</v>
      </c>
      <c r="O82" s="114"/>
      <c r="P82" s="112"/>
      <c r="Q82" s="107">
        <v>1</v>
      </c>
      <c r="AK82" s="17" t="s">
        <v>230</v>
      </c>
      <c r="AL82" s="17">
        <v>1</v>
      </c>
      <c r="BJ82" s="131" t="s">
        <v>1257</v>
      </c>
      <c r="BM82" s="155"/>
    </row>
    <row r="83" spans="1:65" s="42" customFormat="1">
      <c r="A83" s="62" t="s">
        <v>294</v>
      </c>
      <c r="B83" s="62">
        <v>1673</v>
      </c>
      <c r="C83" s="62">
        <f t="shared" si="1"/>
        <v>65</v>
      </c>
      <c r="D83" s="63" t="str">
        <f t="shared" si="5"/>
        <v>Site:Engineering.Electricity.TP_1002.QF_SECTION.QF_6.AI_107</v>
      </c>
      <c r="E83" s="64">
        <v>0</v>
      </c>
      <c r="F83" s="66" t="s">
        <v>335</v>
      </c>
      <c r="G83" s="240">
        <v>189</v>
      </c>
      <c r="I83" s="111">
        <v>501</v>
      </c>
      <c r="J83" s="107">
        <v>1</v>
      </c>
      <c r="K83" s="108" t="s">
        <v>945</v>
      </c>
      <c r="L83" s="112"/>
      <c r="M83" s="113" t="s">
        <v>947</v>
      </c>
      <c r="N83" s="110">
        <v>16</v>
      </c>
      <c r="O83" s="114"/>
      <c r="P83" s="112"/>
      <c r="Q83" s="107">
        <v>1</v>
      </c>
      <c r="AK83" s="17" t="s">
        <v>230</v>
      </c>
      <c r="AL83" s="17">
        <v>1</v>
      </c>
      <c r="BJ83" s="131" t="s">
        <v>1258</v>
      </c>
      <c r="BM83" s="155"/>
    </row>
    <row r="84" spans="1:65" s="55" customFormat="1" ht="13.5" customHeight="1">
      <c r="A84" s="52" t="s">
        <v>297</v>
      </c>
      <c r="B84" s="19">
        <v>1</v>
      </c>
      <c r="C84" s="19">
        <f t="shared" si="1"/>
        <v>66</v>
      </c>
      <c r="D84" s="53" t="str">
        <f>CONCATENATE(D$67,".",A$84)</f>
        <v>Site:Engineering.Electricity.TP_1002.QF_SECTION.QF_5</v>
      </c>
      <c r="E84" s="54"/>
      <c r="F84" s="52" t="s">
        <v>296</v>
      </c>
      <c r="G84" s="242"/>
      <c r="I84" s="121"/>
      <c r="K84" s="43"/>
      <c r="L84" s="122"/>
      <c r="M84" s="116"/>
      <c r="N84" s="117"/>
      <c r="O84" s="123"/>
      <c r="P84" s="122"/>
      <c r="AG84" s="56"/>
      <c r="BM84" s="159"/>
    </row>
    <row r="85" spans="1:65" s="42" customFormat="1">
      <c r="A85" s="61" t="s">
        <v>298</v>
      </c>
      <c r="B85" s="62">
        <v>1673</v>
      </c>
      <c r="C85" s="62">
        <f t="shared" si="1"/>
        <v>67</v>
      </c>
      <c r="D85" s="63" t="str">
        <f t="shared" ref="D85:D91" si="6">CONCATENATE(D$84,".",A85)</f>
        <v>Site:Engineering.Electricity.TP_1002.QF_SECTION.QF_5.BI_113</v>
      </c>
      <c r="E85" s="64">
        <v>3</v>
      </c>
      <c r="F85" s="65" t="s">
        <v>337</v>
      </c>
      <c r="G85" s="247" t="s">
        <v>963</v>
      </c>
      <c r="I85" s="106">
        <v>102</v>
      </c>
      <c r="J85" s="107">
        <v>1</v>
      </c>
      <c r="K85" s="108" t="s">
        <v>945</v>
      </c>
      <c r="L85" s="109"/>
      <c r="M85" s="109" t="s">
        <v>946</v>
      </c>
      <c r="N85" s="110">
        <v>1</v>
      </c>
      <c r="O85" s="106">
        <v>8</v>
      </c>
      <c r="P85" s="109"/>
      <c r="Q85" s="107">
        <v>1</v>
      </c>
      <c r="BJ85" s="131" t="s">
        <v>1243</v>
      </c>
      <c r="BM85" s="155"/>
    </row>
    <row r="86" spans="1:65" s="42" customFormat="1">
      <c r="A86" s="62" t="s">
        <v>299</v>
      </c>
      <c r="B86" s="62">
        <v>1673</v>
      </c>
      <c r="C86" s="62">
        <f t="shared" ref="C86:C149" si="7">SUM(C85,1)</f>
        <v>68</v>
      </c>
      <c r="D86" s="63" t="str">
        <f t="shared" si="6"/>
        <v>Site:Engineering.Electricity.TP_1002.QF_SECTION.QF_5.BI_114</v>
      </c>
      <c r="E86" s="64">
        <v>3</v>
      </c>
      <c r="F86" s="65" t="s">
        <v>338</v>
      </c>
      <c r="G86" s="247" t="s">
        <v>958</v>
      </c>
      <c r="I86" s="106">
        <v>102</v>
      </c>
      <c r="J86" s="107">
        <v>1</v>
      </c>
      <c r="K86" s="108" t="s">
        <v>945</v>
      </c>
      <c r="L86" s="109"/>
      <c r="M86" s="109" t="s">
        <v>946</v>
      </c>
      <c r="N86" s="110">
        <v>1</v>
      </c>
      <c r="O86" s="106">
        <v>9</v>
      </c>
      <c r="P86" s="109"/>
      <c r="Q86" s="107">
        <v>1</v>
      </c>
      <c r="BJ86" s="131" t="s">
        <v>1259</v>
      </c>
      <c r="BM86" s="155"/>
    </row>
    <row r="87" spans="1:65" s="42" customFormat="1">
      <c r="A87" s="62" t="s">
        <v>300</v>
      </c>
      <c r="B87" s="62">
        <v>1673</v>
      </c>
      <c r="C87" s="62">
        <f t="shared" si="7"/>
        <v>69</v>
      </c>
      <c r="D87" s="63" t="str">
        <f t="shared" si="6"/>
        <v>Site:Engineering.Electricity.TP_1002.QF_SECTION.QF_5.BI_115</v>
      </c>
      <c r="E87" s="64">
        <v>3</v>
      </c>
      <c r="F87" s="65" t="s">
        <v>339</v>
      </c>
      <c r="G87" s="247" t="s">
        <v>958</v>
      </c>
      <c r="I87" s="111">
        <v>102</v>
      </c>
      <c r="J87" s="107">
        <v>1</v>
      </c>
      <c r="K87" s="108" t="s">
        <v>945</v>
      </c>
      <c r="L87" s="112"/>
      <c r="M87" s="109" t="s">
        <v>946</v>
      </c>
      <c r="N87" s="110">
        <v>1</v>
      </c>
      <c r="O87" s="114">
        <v>11</v>
      </c>
      <c r="P87" s="112"/>
      <c r="Q87" s="107">
        <v>1</v>
      </c>
      <c r="BJ87" s="131" t="s">
        <v>1260</v>
      </c>
      <c r="BM87" s="155"/>
    </row>
    <row r="88" spans="1:65" s="42" customFormat="1">
      <c r="A88" s="61" t="s">
        <v>301</v>
      </c>
      <c r="B88" s="62">
        <v>1673</v>
      </c>
      <c r="C88" s="62">
        <f t="shared" si="7"/>
        <v>70</v>
      </c>
      <c r="D88" s="63" t="str">
        <f t="shared" si="6"/>
        <v>Site:Engineering.Electricity.TP_1002.QF_SECTION.QF_5.AI_114</v>
      </c>
      <c r="E88" s="64">
        <v>0</v>
      </c>
      <c r="F88" s="66" t="s">
        <v>336</v>
      </c>
      <c r="G88" s="240">
        <v>405</v>
      </c>
      <c r="I88" s="111">
        <v>203</v>
      </c>
      <c r="J88" s="107">
        <v>1</v>
      </c>
      <c r="K88" s="108" t="s">
        <v>945</v>
      </c>
      <c r="L88" s="112"/>
      <c r="M88" s="113" t="s">
        <v>947</v>
      </c>
      <c r="N88" s="110">
        <v>16</v>
      </c>
      <c r="O88" s="114"/>
      <c r="P88" s="112"/>
      <c r="Q88" s="107">
        <v>1</v>
      </c>
      <c r="AK88" s="42" t="s">
        <v>230</v>
      </c>
      <c r="AL88" s="42">
        <v>1</v>
      </c>
      <c r="BJ88" s="131" t="s">
        <v>1261</v>
      </c>
      <c r="BM88" s="155"/>
    </row>
    <row r="89" spans="1:65" s="42" customFormat="1">
      <c r="A89" s="62" t="s">
        <v>302</v>
      </c>
      <c r="B89" s="62">
        <v>1673</v>
      </c>
      <c r="C89" s="62">
        <f t="shared" si="7"/>
        <v>71</v>
      </c>
      <c r="D89" s="63" t="str">
        <f t="shared" si="6"/>
        <v>Site:Engineering.Electricity.TP_1002.QF_SECTION.QF_5.AI_115</v>
      </c>
      <c r="E89" s="64">
        <v>0</v>
      </c>
      <c r="F89" s="66" t="s">
        <v>333</v>
      </c>
      <c r="G89" s="240">
        <v>234</v>
      </c>
      <c r="I89" s="111">
        <v>302</v>
      </c>
      <c r="J89" s="107">
        <v>1</v>
      </c>
      <c r="K89" s="108" t="s">
        <v>945</v>
      </c>
      <c r="L89" s="112"/>
      <c r="M89" s="113" t="s">
        <v>947</v>
      </c>
      <c r="N89" s="110">
        <v>16</v>
      </c>
      <c r="O89" s="114"/>
      <c r="P89" s="112"/>
      <c r="Q89" s="107">
        <v>1</v>
      </c>
      <c r="AK89" s="42" t="s">
        <v>230</v>
      </c>
      <c r="AL89" s="42">
        <v>1</v>
      </c>
      <c r="BJ89" s="131" t="s">
        <v>1262</v>
      </c>
      <c r="BM89" s="155"/>
    </row>
    <row r="90" spans="1:65" s="42" customFormat="1">
      <c r="A90" s="62" t="s">
        <v>303</v>
      </c>
      <c r="B90" s="62">
        <v>1673</v>
      </c>
      <c r="C90" s="62">
        <f t="shared" si="7"/>
        <v>72</v>
      </c>
      <c r="D90" s="63" t="str">
        <f t="shared" si="6"/>
        <v>Site:Engineering.Electricity.TP_1002.QF_SECTION.QF_5.AI_116</v>
      </c>
      <c r="E90" s="64">
        <v>0</v>
      </c>
      <c r="F90" s="66" t="s">
        <v>334</v>
      </c>
      <c r="G90" s="240">
        <v>245</v>
      </c>
      <c r="I90" s="111">
        <v>402</v>
      </c>
      <c r="J90" s="107">
        <v>1</v>
      </c>
      <c r="K90" s="108" t="s">
        <v>945</v>
      </c>
      <c r="L90" s="112"/>
      <c r="M90" s="113" t="s">
        <v>947</v>
      </c>
      <c r="N90" s="110">
        <v>16</v>
      </c>
      <c r="O90" s="114"/>
      <c r="P90" s="112"/>
      <c r="Q90" s="107">
        <v>1</v>
      </c>
      <c r="AK90" s="42" t="s">
        <v>230</v>
      </c>
      <c r="AL90" s="42">
        <v>1</v>
      </c>
      <c r="BJ90" s="131" t="s">
        <v>1263</v>
      </c>
      <c r="BM90" s="155"/>
    </row>
    <row r="91" spans="1:65" s="42" customFormat="1">
      <c r="A91" s="62" t="s">
        <v>304</v>
      </c>
      <c r="B91" s="62">
        <v>1673</v>
      </c>
      <c r="C91" s="62">
        <f t="shared" si="7"/>
        <v>73</v>
      </c>
      <c r="D91" s="63" t="str">
        <f t="shared" si="6"/>
        <v>Site:Engineering.Electricity.TP_1002.QF_SECTION.QF_5.AI_117</v>
      </c>
      <c r="E91" s="64">
        <v>0</v>
      </c>
      <c r="F91" s="66" t="s">
        <v>335</v>
      </c>
      <c r="G91" s="240">
        <v>225</v>
      </c>
      <c r="I91" s="111">
        <v>502</v>
      </c>
      <c r="J91" s="107">
        <v>1</v>
      </c>
      <c r="K91" s="108" t="s">
        <v>945</v>
      </c>
      <c r="L91" s="112"/>
      <c r="M91" s="113" t="s">
        <v>947</v>
      </c>
      <c r="N91" s="110">
        <v>16</v>
      </c>
      <c r="O91" s="114"/>
      <c r="P91" s="112"/>
      <c r="Q91" s="107">
        <v>1</v>
      </c>
      <c r="AK91" s="42" t="s">
        <v>230</v>
      </c>
      <c r="AL91" s="42">
        <v>1</v>
      </c>
      <c r="BJ91" s="131" t="s">
        <v>1264</v>
      </c>
      <c r="BM91" s="155"/>
    </row>
    <row r="92" spans="1:65" s="55" customFormat="1" ht="13.5" customHeight="1">
      <c r="A92" s="52" t="s">
        <v>305</v>
      </c>
      <c r="B92" s="19">
        <v>1</v>
      </c>
      <c r="C92" s="19">
        <f t="shared" si="7"/>
        <v>74</v>
      </c>
      <c r="D92" s="53" t="str">
        <f>CONCATENATE(D$67,".",A$92)</f>
        <v>Site:Engineering.Electricity.TP_1002.QF_SECTION.QF_1</v>
      </c>
      <c r="E92" s="54"/>
      <c r="F92" s="52" t="s">
        <v>306</v>
      </c>
      <c r="G92" s="242"/>
      <c r="I92" s="75"/>
      <c r="J92" s="2"/>
      <c r="K92" s="3"/>
      <c r="L92" s="76"/>
      <c r="M92" s="73"/>
      <c r="N92" s="74"/>
      <c r="O92" s="77"/>
      <c r="P92" s="76"/>
      <c r="Q92" s="2"/>
      <c r="AG92" s="56"/>
      <c r="BM92" s="159"/>
    </row>
    <row r="93" spans="1:65" s="42" customFormat="1">
      <c r="A93" s="61" t="s">
        <v>307</v>
      </c>
      <c r="B93" s="62">
        <v>1673</v>
      </c>
      <c r="C93" s="62">
        <f t="shared" si="7"/>
        <v>75</v>
      </c>
      <c r="D93" s="63" t="str">
        <f t="shared" ref="D93:D99" si="8">CONCATENATE(D$92,".",A93)</f>
        <v>Site:Engineering.Electricity.TP_1002.QF_SECTION.QF_1.BI_123</v>
      </c>
      <c r="E93" s="64">
        <v>3</v>
      </c>
      <c r="F93" s="65" t="s">
        <v>337</v>
      </c>
      <c r="G93" s="247" t="s">
        <v>958</v>
      </c>
      <c r="I93" s="106">
        <v>102</v>
      </c>
      <c r="J93" s="107">
        <v>1</v>
      </c>
      <c r="K93" s="108" t="s">
        <v>945</v>
      </c>
      <c r="L93" s="109"/>
      <c r="M93" s="109" t="s">
        <v>946</v>
      </c>
      <c r="N93" s="110">
        <v>1</v>
      </c>
      <c r="O93" s="106">
        <v>8</v>
      </c>
      <c r="P93" s="109"/>
      <c r="Q93" s="107">
        <v>1</v>
      </c>
      <c r="BJ93" s="131" t="s">
        <v>1244</v>
      </c>
      <c r="BM93" s="155"/>
    </row>
    <row r="94" spans="1:65" s="42" customFormat="1">
      <c r="A94" s="62" t="s">
        <v>308</v>
      </c>
      <c r="B94" s="62">
        <v>1673</v>
      </c>
      <c r="C94" s="62">
        <f t="shared" si="7"/>
        <v>76</v>
      </c>
      <c r="D94" s="63" t="str">
        <f t="shared" si="8"/>
        <v>Site:Engineering.Electricity.TP_1002.QF_SECTION.QF_1.BI_124</v>
      </c>
      <c r="E94" s="64">
        <v>3</v>
      </c>
      <c r="F94" s="65" t="s">
        <v>338</v>
      </c>
      <c r="G94" s="247" t="s">
        <v>963</v>
      </c>
      <c r="I94" s="106">
        <v>102</v>
      </c>
      <c r="J94" s="107">
        <v>1</v>
      </c>
      <c r="K94" s="108" t="s">
        <v>945</v>
      </c>
      <c r="L94" s="109"/>
      <c r="M94" s="109" t="s">
        <v>946</v>
      </c>
      <c r="N94" s="110">
        <v>1</v>
      </c>
      <c r="O94" s="106">
        <v>9</v>
      </c>
      <c r="P94" s="109"/>
      <c r="Q94" s="107">
        <v>1</v>
      </c>
      <c r="BJ94" s="131" t="s">
        <v>1265</v>
      </c>
      <c r="BM94" s="155"/>
    </row>
    <row r="95" spans="1:65" s="42" customFormat="1">
      <c r="A95" s="62" t="s">
        <v>309</v>
      </c>
      <c r="B95" s="62">
        <v>1673</v>
      </c>
      <c r="C95" s="62">
        <f t="shared" si="7"/>
        <v>77</v>
      </c>
      <c r="D95" s="63" t="str">
        <f t="shared" si="8"/>
        <v>Site:Engineering.Electricity.TP_1002.QF_SECTION.QF_1.BI_125</v>
      </c>
      <c r="E95" s="64">
        <v>3</v>
      </c>
      <c r="F95" s="65" t="s">
        <v>339</v>
      </c>
      <c r="G95" s="247" t="s">
        <v>958</v>
      </c>
      <c r="I95" s="111">
        <v>102</v>
      </c>
      <c r="J95" s="107">
        <v>1</v>
      </c>
      <c r="K95" s="108" t="s">
        <v>945</v>
      </c>
      <c r="L95" s="112"/>
      <c r="M95" s="109" t="s">
        <v>946</v>
      </c>
      <c r="N95" s="110">
        <v>1</v>
      </c>
      <c r="O95" s="114">
        <v>11</v>
      </c>
      <c r="P95" s="112"/>
      <c r="Q95" s="107">
        <v>1</v>
      </c>
      <c r="BJ95" s="131" t="s">
        <v>1266</v>
      </c>
      <c r="BM95" s="155"/>
    </row>
    <row r="96" spans="1:65" s="42" customFormat="1">
      <c r="A96" s="61" t="s">
        <v>310</v>
      </c>
      <c r="B96" s="62">
        <v>1673</v>
      </c>
      <c r="C96" s="62">
        <f t="shared" si="7"/>
        <v>78</v>
      </c>
      <c r="D96" s="63" t="str">
        <f t="shared" si="8"/>
        <v>Site:Engineering.Electricity.TP_1002.QF_SECTION.QF_1.AI_124</v>
      </c>
      <c r="E96" s="64">
        <v>0</v>
      </c>
      <c r="F96" s="66" t="s">
        <v>336</v>
      </c>
      <c r="G96" s="240">
        <v>401</v>
      </c>
      <c r="I96" s="111">
        <v>203</v>
      </c>
      <c r="J96" s="107">
        <v>1</v>
      </c>
      <c r="K96" s="108" t="s">
        <v>945</v>
      </c>
      <c r="L96" s="112"/>
      <c r="M96" s="113" t="s">
        <v>947</v>
      </c>
      <c r="N96" s="110">
        <v>16</v>
      </c>
      <c r="O96" s="114"/>
      <c r="P96" s="112"/>
      <c r="Q96" s="107">
        <v>1</v>
      </c>
      <c r="AK96" s="42" t="s">
        <v>230</v>
      </c>
      <c r="AL96" s="42">
        <v>1</v>
      </c>
      <c r="BJ96" s="131" t="s">
        <v>1267</v>
      </c>
      <c r="BM96" s="155"/>
    </row>
    <row r="97" spans="1:65" s="42" customFormat="1">
      <c r="A97" s="62" t="s">
        <v>311</v>
      </c>
      <c r="B97" s="62">
        <v>1673</v>
      </c>
      <c r="C97" s="62">
        <f t="shared" si="7"/>
        <v>79</v>
      </c>
      <c r="D97" s="63" t="str">
        <f t="shared" si="8"/>
        <v>Site:Engineering.Electricity.TP_1002.QF_SECTION.QF_1.AI_125</v>
      </c>
      <c r="E97" s="64">
        <v>0</v>
      </c>
      <c r="F97" s="66" t="s">
        <v>333</v>
      </c>
      <c r="G97" s="240">
        <v>167</v>
      </c>
      <c r="I97" s="111">
        <v>302</v>
      </c>
      <c r="J97" s="107">
        <v>1</v>
      </c>
      <c r="K97" s="108" t="s">
        <v>945</v>
      </c>
      <c r="L97" s="112"/>
      <c r="M97" s="113" t="s">
        <v>947</v>
      </c>
      <c r="N97" s="110">
        <v>16</v>
      </c>
      <c r="O97" s="114"/>
      <c r="P97" s="112"/>
      <c r="Q97" s="107">
        <v>1</v>
      </c>
      <c r="AK97" s="42" t="s">
        <v>230</v>
      </c>
      <c r="AL97" s="42">
        <v>1</v>
      </c>
      <c r="BJ97" s="131" t="s">
        <v>1268</v>
      </c>
      <c r="BM97" s="155"/>
    </row>
    <row r="98" spans="1:65" s="42" customFormat="1">
      <c r="A98" s="62" t="s">
        <v>312</v>
      </c>
      <c r="B98" s="62">
        <v>1673</v>
      </c>
      <c r="C98" s="62">
        <f t="shared" si="7"/>
        <v>80</v>
      </c>
      <c r="D98" s="63" t="str">
        <f t="shared" si="8"/>
        <v>Site:Engineering.Electricity.TP_1002.QF_SECTION.QF_1.AI_126</v>
      </c>
      <c r="E98" s="64">
        <v>0</v>
      </c>
      <c r="F98" s="66" t="s">
        <v>334</v>
      </c>
      <c r="G98" s="240">
        <v>200</v>
      </c>
      <c r="I98" s="111">
        <v>402</v>
      </c>
      <c r="J98" s="107">
        <v>1</v>
      </c>
      <c r="K98" s="108" t="s">
        <v>945</v>
      </c>
      <c r="L98" s="112"/>
      <c r="M98" s="113" t="s">
        <v>947</v>
      </c>
      <c r="N98" s="110">
        <v>16</v>
      </c>
      <c r="O98" s="114"/>
      <c r="P98" s="112"/>
      <c r="Q98" s="107">
        <v>1</v>
      </c>
      <c r="AK98" s="42" t="s">
        <v>230</v>
      </c>
      <c r="AL98" s="42">
        <v>1</v>
      </c>
      <c r="BJ98" s="131" t="s">
        <v>1269</v>
      </c>
      <c r="BM98" s="155"/>
    </row>
    <row r="99" spans="1:65" s="42" customFormat="1">
      <c r="A99" s="62" t="s">
        <v>313</v>
      </c>
      <c r="B99" s="62">
        <v>1673</v>
      </c>
      <c r="C99" s="62">
        <f t="shared" si="7"/>
        <v>81</v>
      </c>
      <c r="D99" s="63" t="str">
        <f t="shared" si="8"/>
        <v>Site:Engineering.Electricity.TP_1002.QF_SECTION.QF_1.AI_127</v>
      </c>
      <c r="E99" s="64">
        <v>0</v>
      </c>
      <c r="F99" s="66" t="s">
        <v>335</v>
      </c>
      <c r="G99" s="240">
        <v>189</v>
      </c>
      <c r="I99" s="111">
        <v>502</v>
      </c>
      <c r="J99" s="107">
        <v>1</v>
      </c>
      <c r="K99" s="108" t="s">
        <v>945</v>
      </c>
      <c r="L99" s="112"/>
      <c r="M99" s="113" t="s">
        <v>947</v>
      </c>
      <c r="N99" s="110">
        <v>16</v>
      </c>
      <c r="O99" s="114"/>
      <c r="P99" s="112"/>
      <c r="Q99" s="107">
        <v>1</v>
      </c>
      <c r="AK99" s="42" t="s">
        <v>230</v>
      </c>
      <c r="AL99" s="42">
        <v>1</v>
      </c>
      <c r="BJ99" s="131" t="s">
        <v>1270</v>
      </c>
      <c r="BM99" s="155"/>
    </row>
    <row r="100" spans="1:65" s="55" customFormat="1" ht="13.5" customHeight="1">
      <c r="A100" s="52" t="s">
        <v>314</v>
      </c>
      <c r="B100" s="19">
        <v>1</v>
      </c>
      <c r="C100" s="19">
        <f t="shared" si="7"/>
        <v>82</v>
      </c>
      <c r="D100" s="53" t="str">
        <f>CONCATENATE(D$67,".",A$100)</f>
        <v>Site:Engineering.Electricity.TP_1002.QF_SECTION.QF_4</v>
      </c>
      <c r="E100" s="54"/>
      <c r="F100" s="52" t="s">
        <v>315</v>
      </c>
      <c r="G100" s="242"/>
      <c r="I100" s="75"/>
      <c r="J100" s="2"/>
      <c r="K100" s="3"/>
      <c r="L100" s="76"/>
      <c r="M100" s="73"/>
      <c r="N100" s="74"/>
      <c r="O100" s="77"/>
      <c r="P100" s="76"/>
      <c r="Q100" s="2"/>
      <c r="AG100" s="56"/>
      <c r="BM100" s="159"/>
    </row>
    <row r="101" spans="1:65" s="42" customFormat="1">
      <c r="A101" s="61" t="s">
        <v>307</v>
      </c>
      <c r="B101" s="62">
        <v>1673</v>
      </c>
      <c r="C101" s="62">
        <f t="shared" si="7"/>
        <v>83</v>
      </c>
      <c r="D101" s="63" t="str">
        <f t="shared" ref="D101:D107" si="9">CONCATENATE(D$100,".",A101)</f>
        <v>Site:Engineering.Electricity.TP_1002.QF_SECTION.QF_4.BI_123</v>
      </c>
      <c r="E101" s="64">
        <v>3</v>
      </c>
      <c r="F101" s="65" t="s">
        <v>337</v>
      </c>
      <c r="G101" s="247" t="s">
        <v>963</v>
      </c>
      <c r="I101" s="106">
        <v>102</v>
      </c>
      <c r="J101" s="107">
        <v>1</v>
      </c>
      <c r="K101" s="108" t="s">
        <v>945</v>
      </c>
      <c r="L101" s="109"/>
      <c r="M101" s="109" t="s">
        <v>946</v>
      </c>
      <c r="N101" s="110">
        <v>1</v>
      </c>
      <c r="O101" s="106">
        <v>8</v>
      </c>
      <c r="P101" s="109"/>
      <c r="Q101" s="107">
        <v>1</v>
      </c>
      <c r="BJ101" s="131" t="s">
        <v>1245</v>
      </c>
      <c r="BM101" s="155"/>
    </row>
    <row r="102" spans="1:65" s="42" customFormat="1">
      <c r="A102" s="62" t="s">
        <v>308</v>
      </c>
      <c r="B102" s="62">
        <v>1673</v>
      </c>
      <c r="C102" s="62">
        <f t="shared" si="7"/>
        <v>84</v>
      </c>
      <c r="D102" s="63" t="str">
        <f t="shared" si="9"/>
        <v>Site:Engineering.Electricity.TP_1002.QF_SECTION.QF_4.BI_124</v>
      </c>
      <c r="E102" s="64">
        <v>3</v>
      </c>
      <c r="F102" s="65" t="s">
        <v>338</v>
      </c>
      <c r="G102" s="247" t="s">
        <v>958</v>
      </c>
      <c r="I102" s="106">
        <v>102</v>
      </c>
      <c r="J102" s="107">
        <v>1</v>
      </c>
      <c r="K102" s="108" t="s">
        <v>945</v>
      </c>
      <c r="L102" s="109"/>
      <c r="M102" s="109" t="s">
        <v>946</v>
      </c>
      <c r="N102" s="110">
        <v>1</v>
      </c>
      <c r="O102" s="106">
        <v>9</v>
      </c>
      <c r="P102" s="109"/>
      <c r="Q102" s="107">
        <v>1</v>
      </c>
      <c r="BJ102" s="131" t="s">
        <v>1271</v>
      </c>
      <c r="BM102" s="155"/>
    </row>
    <row r="103" spans="1:65" s="42" customFormat="1">
      <c r="A103" s="62" t="s">
        <v>309</v>
      </c>
      <c r="B103" s="62">
        <v>1673</v>
      </c>
      <c r="C103" s="62">
        <f t="shared" si="7"/>
        <v>85</v>
      </c>
      <c r="D103" s="63" t="str">
        <f t="shared" si="9"/>
        <v>Site:Engineering.Electricity.TP_1002.QF_SECTION.QF_4.BI_125</v>
      </c>
      <c r="E103" s="64">
        <v>3</v>
      </c>
      <c r="F103" s="65" t="s">
        <v>339</v>
      </c>
      <c r="G103" s="247" t="s">
        <v>958</v>
      </c>
      <c r="I103" s="111">
        <v>102</v>
      </c>
      <c r="J103" s="107">
        <v>1</v>
      </c>
      <c r="K103" s="108" t="s">
        <v>945</v>
      </c>
      <c r="L103" s="112"/>
      <c r="M103" s="109" t="s">
        <v>946</v>
      </c>
      <c r="N103" s="110">
        <v>1</v>
      </c>
      <c r="O103" s="114">
        <v>11</v>
      </c>
      <c r="P103" s="112"/>
      <c r="Q103" s="107">
        <v>1</v>
      </c>
      <c r="BJ103" s="131" t="s">
        <v>1272</v>
      </c>
      <c r="BM103" s="155"/>
    </row>
    <row r="104" spans="1:65" s="42" customFormat="1">
      <c r="A104" s="61" t="s">
        <v>310</v>
      </c>
      <c r="B104" s="62">
        <v>1673</v>
      </c>
      <c r="C104" s="62">
        <f t="shared" si="7"/>
        <v>86</v>
      </c>
      <c r="D104" s="63" t="str">
        <f t="shared" si="9"/>
        <v>Site:Engineering.Electricity.TP_1002.QF_SECTION.QF_4.AI_124</v>
      </c>
      <c r="E104" s="64">
        <v>0</v>
      </c>
      <c r="F104" s="66" t="s">
        <v>336</v>
      </c>
      <c r="G104" s="240">
        <v>405</v>
      </c>
      <c r="I104" s="111">
        <v>203</v>
      </c>
      <c r="J104" s="107">
        <v>1</v>
      </c>
      <c r="K104" s="108" t="s">
        <v>945</v>
      </c>
      <c r="L104" s="112"/>
      <c r="M104" s="113" t="s">
        <v>947</v>
      </c>
      <c r="N104" s="110">
        <v>16</v>
      </c>
      <c r="O104" s="114"/>
      <c r="P104" s="112"/>
      <c r="Q104" s="107">
        <v>1</v>
      </c>
      <c r="AK104" s="42" t="s">
        <v>230</v>
      </c>
      <c r="AL104" s="42">
        <v>1</v>
      </c>
      <c r="BJ104" s="131" t="s">
        <v>1273</v>
      </c>
      <c r="BM104" s="155"/>
    </row>
    <row r="105" spans="1:65" s="42" customFormat="1">
      <c r="A105" s="62" t="s">
        <v>311</v>
      </c>
      <c r="B105" s="62">
        <v>1673</v>
      </c>
      <c r="C105" s="62">
        <f t="shared" si="7"/>
        <v>87</v>
      </c>
      <c r="D105" s="63" t="str">
        <f t="shared" si="9"/>
        <v>Site:Engineering.Electricity.TP_1002.QF_SECTION.QF_4.AI_125</v>
      </c>
      <c r="E105" s="64">
        <v>0</v>
      </c>
      <c r="F105" s="66" t="s">
        <v>333</v>
      </c>
      <c r="G105" s="240">
        <v>234</v>
      </c>
      <c r="I105" s="111">
        <v>302</v>
      </c>
      <c r="J105" s="107">
        <v>1</v>
      </c>
      <c r="K105" s="108" t="s">
        <v>945</v>
      </c>
      <c r="L105" s="112"/>
      <c r="M105" s="113" t="s">
        <v>947</v>
      </c>
      <c r="N105" s="110">
        <v>16</v>
      </c>
      <c r="O105" s="114"/>
      <c r="P105" s="112"/>
      <c r="Q105" s="107">
        <v>1</v>
      </c>
      <c r="AK105" s="42" t="s">
        <v>230</v>
      </c>
      <c r="AL105" s="42">
        <v>1</v>
      </c>
      <c r="BJ105" s="131" t="s">
        <v>1274</v>
      </c>
      <c r="BM105" s="155"/>
    </row>
    <row r="106" spans="1:65" s="42" customFormat="1">
      <c r="A106" s="62" t="s">
        <v>312</v>
      </c>
      <c r="B106" s="62">
        <v>1673</v>
      </c>
      <c r="C106" s="62">
        <f t="shared" si="7"/>
        <v>88</v>
      </c>
      <c r="D106" s="63" t="str">
        <f t="shared" si="9"/>
        <v>Site:Engineering.Electricity.TP_1002.QF_SECTION.QF_4.AI_126</v>
      </c>
      <c r="E106" s="64">
        <v>0</v>
      </c>
      <c r="F106" s="66" t="s">
        <v>334</v>
      </c>
      <c r="G106" s="240">
        <v>245</v>
      </c>
      <c r="I106" s="111">
        <v>402</v>
      </c>
      <c r="J106" s="107">
        <v>1</v>
      </c>
      <c r="K106" s="108" t="s">
        <v>945</v>
      </c>
      <c r="L106" s="112"/>
      <c r="M106" s="113" t="s">
        <v>947</v>
      </c>
      <c r="N106" s="110">
        <v>16</v>
      </c>
      <c r="O106" s="114"/>
      <c r="P106" s="112"/>
      <c r="Q106" s="107">
        <v>1</v>
      </c>
      <c r="AK106" s="42" t="s">
        <v>230</v>
      </c>
      <c r="AL106" s="42">
        <v>1</v>
      </c>
      <c r="BJ106" s="131" t="s">
        <v>1275</v>
      </c>
      <c r="BM106" s="155"/>
    </row>
    <row r="107" spans="1:65" s="42" customFormat="1">
      <c r="A107" s="62" t="s">
        <v>313</v>
      </c>
      <c r="B107" s="62">
        <v>1673</v>
      </c>
      <c r="C107" s="62">
        <f t="shared" si="7"/>
        <v>89</v>
      </c>
      <c r="D107" s="63" t="str">
        <f t="shared" si="9"/>
        <v>Site:Engineering.Electricity.TP_1002.QF_SECTION.QF_4.AI_127</v>
      </c>
      <c r="E107" s="64">
        <v>0</v>
      </c>
      <c r="F107" s="66" t="s">
        <v>335</v>
      </c>
      <c r="G107" s="240">
        <v>225</v>
      </c>
      <c r="I107" s="111">
        <v>502</v>
      </c>
      <c r="J107" s="107">
        <v>1</v>
      </c>
      <c r="K107" s="108" t="s">
        <v>945</v>
      </c>
      <c r="L107" s="112"/>
      <c r="M107" s="113" t="s">
        <v>947</v>
      </c>
      <c r="N107" s="110">
        <v>16</v>
      </c>
      <c r="O107" s="114"/>
      <c r="P107" s="112"/>
      <c r="Q107" s="107">
        <v>1</v>
      </c>
      <c r="AK107" s="42" t="s">
        <v>230</v>
      </c>
      <c r="AL107" s="42">
        <v>1</v>
      </c>
      <c r="BJ107" s="131" t="s">
        <v>1276</v>
      </c>
      <c r="BM107" s="155"/>
    </row>
    <row r="108" spans="1:65" s="55" customFormat="1" ht="13.5" customHeight="1">
      <c r="A108" s="52" t="s">
        <v>316</v>
      </c>
      <c r="B108" s="19">
        <v>1</v>
      </c>
      <c r="C108" s="19">
        <f t="shared" si="7"/>
        <v>90</v>
      </c>
      <c r="D108" s="53" t="str">
        <f>CONCATENATE(D$67,".",A$108)</f>
        <v>Site:Engineering.Electricity.TP_1002.QF_SECTION.QF_2</v>
      </c>
      <c r="E108" s="54"/>
      <c r="F108" s="52" t="s">
        <v>317</v>
      </c>
      <c r="G108" s="242"/>
      <c r="I108" s="72"/>
      <c r="J108" s="2"/>
      <c r="K108" s="15"/>
      <c r="L108" s="15"/>
      <c r="M108" s="73"/>
      <c r="N108" s="2"/>
      <c r="O108" s="81"/>
      <c r="P108" s="15"/>
      <c r="Q108" s="2"/>
      <c r="AG108" s="56"/>
      <c r="BM108" s="159"/>
    </row>
    <row r="109" spans="1:65" s="42" customFormat="1">
      <c r="A109" s="61" t="s">
        <v>318</v>
      </c>
      <c r="B109" s="62">
        <v>1673</v>
      </c>
      <c r="C109" s="62">
        <f t="shared" si="7"/>
        <v>91</v>
      </c>
      <c r="D109" s="63" t="str">
        <f t="shared" ref="D109:D115" si="10">CONCATENATE(D$108,".",A109)</f>
        <v>Site:Engineering.Electricity.TP_1002.QF_SECTION.QF_2.BI_133</v>
      </c>
      <c r="E109" s="64">
        <v>3</v>
      </c>
      <c r="F109" s="65" t="s">
        <v>337</v>
      </c>
      <c r="G109" s="247" t="s">
        <v>958</v>
      </c>
      <c r="I109" s="106">
        <v>102</v>
      </c>
      <c r="J109" s="107">
        <v>1</v>
      </c>
      <c r="K109" s="108" t="s">
        <v>945</v>
      </c>
      <c r="L109" s="109"/>
      <c r="M109" s="109" t="s">
        <v>946</v>
      </c>
      <c r="N109" s="110">
        <v>1</v>
      </c>
      <c r="O109" s="106">
        <v>8</v>
      </c>
      <c r="P109" s="109"/>
      <c r="Q109" s="107">
        <v>1</v>
      </c>
      <c r="BJ109" s="131" t="s">
        <v>1246</v>
      </c>
      <c r="BM109" s="155"/>
    </row>
    <row r="110" spans="1:65" s="42" customFormat="1">
      <c r="A110" s="62" t="s">
        <v>319</v>
      </c>
      <c r="B110" s="62">
        <v>1673</v>
      </c>
      <c r="C110" s="62">
        <f t="shared" si="7"/>
        <v>92</v>
      </c>
      <c r="D110" s="63" t="str">
        <f t="shared" si="10"/>
        <v>Site:Engineering.Electricity.TP_1002.QF_SECTION.QF_2.BI_134</v>
      </c>
      <c r="E110" s="64">
        <v>3</v>
      </c>
      <c r="F110" s="65" t="s">
        <v>338</v>
      </c>
      <c r="G110" s="247" t="s">
        <v>963</v>
      </c>
      <c r="I110" s="106">
        <v>102</v>
      </c>
      <c r="J110" s="107">
        <v>1</v>
      </c>
      <c r="K110" s="108" t="s">
        <v>945</v>
      </c>
      <c r="L110" s="109"/>
      <c r="M110" s="109" t="s">
        <v>946</v>
      </c>
      <c r="N110" s="110">
        <v>1</v>
      </c>
      <c r="O110" s="106">
        <v>9</v>
      </c>
      <c r="P110" s="109"/>
      <c r="Q110" s="107">
        <v>1</v>
      </c>
      <c r="BJ110" s="131" t="s">
        <v>1247</v>
      </c>
      <c r="BM110" s="155"/>
    </row>
    <row r="111" spans="1:65" s="42" customFormat="1">
      <c r="A111" s="62" t="s">
        <v>320</v>
      </c>
      <c r="B111" s="62">
        <v>1673</v>
      </c>
      <c r="C111" s="62">
        <f t="shared" si="7"/>
        <v>93</v>
      </c>
      <c r="D111" s="63" t="str">
        <f t="shared" si="10"/>
        <v>Site:Engineering.Electricity.TP_1002.QF_SECTION.QF_2.BI_135</v>
      </c>
      <c r="E111" s="64">
        <v>3</v>
      </c>
      <c r="F111" s="65" t="s">
        <v>339</v>
      </c>
      <c r="G111" s="247" t="s">
        <v>958</v>
      </c>
      <c r="I111" s="111">
        <v>102</v>
      </c>
      <c r="J111" s="107">
        <v>1</v>
      </c>
      <c r="K111" s="108" t="s">
        <v>945</v>
      </c>
      <c r="L111" s="112"/>
      <c r="M111" s="109" t="s">
        <v>946</v>
      </c>
      <c r="N111" s="110">
        <v>1</v>
      </c>
      <c r="O111" s="114">
        <v>11</v>
      </c>
      <c r="P111" s="112"/>
      <c r="Q111" s="107">
        <v>1</v>
      </c>
      <c r="BJ111" s="131" t="s">
        <v>1248</v>
      </c>
      <c r="BM111" s="155"/>
    </row>
    <row r="112" spans="1:65" s="42" customFormat="1">
      <c r="A112" s="61" t="s">
        <v>321</v>
      </c>
      <c r="B112" s="62">
        <v>1673</v>
      </c>
      <c r="C112" s="62">
        <f t="shared" si="7"/>
        <v>94</v>
      </c>
      <c r="D112" s="63" t="str">
        <f t="shared" si="10"/>
        <v>Site:Engineering.Electricity.TP_1002.QF_SECTION.QF_2.AI_134</v>
      </c>
      <c r="E112" s="64">
        <v>0</v>
      </c>
      <c r="F112" s="66" t="s">
        <v>336</v>
      </c>
      <c r="G112" s="240">
        <v>401</v>
      </c>
      <c r="I112" s="111">
        <v>203</v>
      </c>
      <c r="J112" s="107">
        <v>1</v>
      </c>
      <c r="K112" s="108" t="s">
        <v>945</v>
      </c>
      <c r="L112" s="112"/>
      <c r="M112" s="113" t="s">
        <v>947</v>
      </c>
      <c r="N112" s="110">
        <v>16</v>
      </c>
      <c r="O112" s="114"/>
      <c r="P112" s="112"/>
      <c r="Q112" s="107">
        <v>1</v>
      </c>
      <c r="AK112" s="42" t="s">
        <v>230</v>
      </c>
      <c r="AL112" s="42">
        <v>1</v>
      </c>
      <c r="BJ112" s="131" t="s">
        <v>1249</v>
      </c>
      <c r="BM112" s="155"/>
    </row>
    <row r="113" spans="1:65" s="42" customFormat="1">
      <c r="A113" s="62" t="s">
        <v>322</v>
      </c>
      <c r="B113" s="62">
        <v>1673</v>
      </c>
      <c r="C113" s="62">
        <f t="shared" si="7"/>
        <v>95</v>
      </c>
      <c r="D113" s="63" t="str">
        <f t="shared" si="10"/>
        <v>Site:Engineering.Electricity.TP_1002.QF_SECTION.QF_2.AI_135</v>
      </c>
      <c r="E113" s="64">
        <v>0</v>
      </c>
      <c r="F113" s="66" t="s">
        <v>333</v>
      </c>
      <c r="G113" s="240">
        <v>167</v>
      </c>
      <c r="I113" s="111">
        <v>302</v>
      </c>
      <c r="J113" s="107">
        <v>1</v>
      </c>
      <c r="K113" s="108" t="s">
        <v>945</v>
      </c>
      <c r="L113" s="112"/>
      <c r="M113" s="113" t="s">
        <v>947</v>
      </c>
      <c r="N113" s="110">
        <v>16</v>
      </c>
      <c r="O113" s="114"/>
      <c r="P113" s="112"/>
      <c r="Q113" s="107">
        <v>1</v>
      </c>
      <c r="AK113" s="42" t="s">
        <v>230</v>
      </c>
      <c r="AL113" s="42">
        <v>1</v>
      </c>
      <c r="BJ113" s="131" t="s">
        <v>1250</v>
      </c>
      <c r="BM113" s="155"/>
    </row>
    <row r="114" spans="1:65" s="42" customFormat="1">
      <c r="A114" s="62" t="s">
        <v>323</v>
      </c>
      <c r="B114" s="62">
        <v>1673</v>
      </c>
      <c r="C114" s="62">
        <f t="shared" si="7"/>
        <v>96</v>
      </c>
      <c r="D114" s="63" t="str">
        <f t="shared" si="10"/>
        <v>Site:Engineering.Electricity.TP_1002.QF_SECTION.QF_2.AI_136</v>
      </c>
      <c r="E114" s="64">
        <v>0</v>
      </c>
      <c r="F114" s="66" t="s">
        <v>334</v>
      </c>
      <c r="G114" s="240">
        <v>200</v>
      </c>
      <c r="I114" s="111">
        <v>402</v>
      </c>
      <c r="J114" s="107">
        <v>1</v>
      </c>
      <c r="K114" s="108" t="s">
        <v>945</v>
      </c>
      <c r="L114" s="112"/>
      <c r="M114" s="113" t="s">
        <v>947</v>
      </c>
      <c r="N114" s="110">
        <v>16</v>
      </c>
      <c r="O114" s="114"/>
      <c r="P114" s="112"/>
      <c r="Q114" s="107">
        <v>1</v>
      </c>
      <c r="AK114" s="42" t="s">
        <v>230</v>
      </c>
      <c r="AL114" s="42">
        <v>1</v>
      </c>
      <c r="BJ114" s="131" t="s">
        <v>1251</v>
      </c>
      <c r="BM114" s="155"/>
    </row>
    <row r="115" spans="1:65" s="42" customFormat="1">
      <c r="A115" s="62" t="s">
        <v>324</v>
      </c>
      <c r="B115" s="62">
        <v>1673</v>
      </c>
      <c r="C115" s="62">
        <f t="shared" si="7"/>
        <v>97</v>
      </c>
      <c r="D115" s="63" t="str">
        <f t="shared" si="10"/>
        <v>Site:Engineering.Electricity.TP_1002.QF_SECTION.QF_2.AI_137</v>
      </c>
      <c r="E115" s="64">
        <v>0</v>
      </c>
      <c r="F115" s="66" t="s">
        <v>335</v>
      </c>
      <c r="G115" s="240">
        <v>189</v>
      </c>
      <c r="I115" s="111">
        <v>502</v>
      </c>
      <c r="J115" s="107">
        <v>1</v>
      </c>
      <c r="K115" s="108" t="s">
        <v>945</v>
      </c>
      <c r="L115" s="112"/>
      <c r="M115" s="113" t="s">
        <v>947</v>
      </c>
      <c r="N115" s="110">
        <v>16</v>
      </c>
      <c r="O115" s="114"/>
      <c r="P115" s="112"/>
      <c r="Q115" s="107">
        <v>1</v>
      </c>
      <c r="AK115" s="42" t="s">
        <v>230</v>
      </c>
      <c r="AL115" s="42">
        <v>1</v>
      </c>
      <c r="BJ115" s="131" t="s">
        <v>1252</v>
      </c>
      <c r="BM115" s="155"/>
    </row>
    <row r="116" spans="1:65" s="26" customFormat="1" ht="13.5" customHeight="1">
      <c r="A116" s="23" t="s">
        <v>551</v>
      </c>
      <c r="B116" s="24">
        <v>1</v>
      </c>
      <c r="C116" s="24">
        <f t="shared" si="7"/>
        <v>98</v>
      </c>
      <c r="D116" s="25" t="str">
        <f>CONCATENATE(D$20,".",A$116)</f>
        <v>Site:Engineering.Electricity.TP_1002.SECTION_1</v>
      </c>
      <c r="E116" s="45"/>
      <c r="F116" s="23" t="s">
        <v>559</v>
      </c>
      <c r="G116" s="241"/>
      <c r="I116" s="72"/>
      <c r="J116" s="2"/>
      <c r="K116" s="15"/>
      <c r="L116" s="15"/>
      <c r="M116" s="73"/>
      <c r="N116" s="2"/>
      <c r="O116" s="81"/>
      <c r="P116" s="15"/>
      <c r="Q116" s="2"/>
      <c r="AG116" s="27"/>
      <c r="BK116" s="138" t="s">
        <v>1713</v>
      </c>
      <c r="BM116" s="158"/>
    </row>
    <row r="117" spans="1:65" s="55" customFormat="1" ht="13.5" customHeight="1">
      <c r="A117" s="52" t="s">
        <v>331</v>
      </c>
      <c r="B117" s="19">
        <v>1</v>
      </c>
      <c r="C117" s="19">
        <f t="shared" si="7"/>
        <v>99</v>
      </c>
      <c r="D117" s="53" t="str">
        <f>CONCATENATE(D$116,".",A$117)</f>
        <v>Site:Engineering.Electricity.TP_1002.SECTION_1.1QF_1</v>
      </c>
      <c r="E117" s="54"/>
      <c r="F117" s="52" t="s">
        <v>332</v>
      </c>
      <c r="G117" s="242"/>
      <c r="I117" s="72"/>
      <c r="J117" s="2"/>
      <c r="K117" s="15"/>
      <c r="L117" s="15"/>
      <c r="M117" s="73"/>
      <c r="N117" s="2"/>
      <c r="O117" s="81"/>
      <c r="P117" s="15"/>
      <c r="Q117" s="2"/>
      <c r="AG117" s="56"/>
      <c r="BM117" s="159"/>
    </row>
    <row r="118" spans="1:65" s="42" customFormat="1">
      <c r="A118" s="61" t="s">
        <v>325</v>
      </c>
      <c r="B118" s="62">
        <v>1673</v>
      </c>
      <c r="C118" s="62">
        <f t="shared" si="7"/>
        <v>100</v>
      </c>
      <c r="D118" s="63" t="str">
        <f t="shared" ref="D118:D123" si="11">CONCATENATE(D$117,".",A118)</f>
        <v>Site:Engineering.Electricity.TP_1002.SECTION_1.1QF_1.BI_143</v>
      </c>
      <c r="E118" s="64">
        <v>3</v>
      </c>
      <c r="F118" s="65" t="s">
        <v>337</v>
      </c>
      <c r="G118" s="247" t="s">
        <v>963</v>
      </c>
      <c r="I118" s="106">
        <v>102</v>
      </c>
      <c r="J118" s="107">
        <v>1</v>
      </c>
      <c r="K118" s="108" t="s">
        <v>945</v>
      </c>
      <c r="L118" s="109"/>
      <c r="M118" s="109" t="s">
        <v>946</v>
      </c>
      <c r="N118" s="110">
        <v>1</v>
      </c>
      <c r="O118" s="106">
        <v>8</v>
      </c>
      <c r="P118" s="109"/>
      <c r="Q118" s="107">
        <v>1</v>
      </c>
      <c r="BJ118" s="131" t="s">
        <v>1277</v>
      </c>
      <c r="BM118" s="155"/>
    </row>
    <row r="119" spans="1:65" s="42" customFormat="1">
      <c r="A119" s="62" t="s">
        <v>326</v>
      </c>
      <c r="B119" s="62">
        <v>1673</v>
      </c>
      <c r="C119" s="62">
        <f t="shared" si="7"/>
        <v>101</v>
      </c>
      <c r="D119" s="63" t="str">
        <f t="shared" si="11"/>
        <v>Site:Engineering.Electricity.TP_1002.SECTION_1.1QF_1.BI_144</v>
      </c>
      <c r="E119" s="64">
        <v>3</v>
      </c>
      <c r="F119" s="65" t="s">
        <v>338</v>
      </c>
      <c r="G119" s="247" t="s">
        <v>958</v>
      </c>
      <c r="I119" s="106">
        <v>102</v>
      </c>
      <c r="J119" s="107">
        <v>1</v>
      </c>
      <c r="K119" s="108" t="s">
        <v>945</v>
      </c>
      <c r="L119" s="109"/>
      <c r="M119" s="109" t="s">
        <v>946</v>
      </c>
      <c r="N119" s="110">
        <v>1</v>
      </c>
      <c r="O119" s="106">
        <v>9</v>
      </c>
      <c r="P119" s="109"/>
      <c r="Q119" s="107">
        <v>1</v>
      </c>
      <c r="BJ119" s="131" t="s">
        <v>1278</v>
      </c>
      <c r="BM119" s="155"/>
    </row>
    <row r="120" spans="1:65" s="42" customFormat="1">
      <c r="A120" s="62" t="s">
        <v>327</v>
      </c>
      <c r="B120" s="62">
        <v>1673</v>
      </c>
      <c r="C120" s="62">
        <f t="shared" si="7"/>
        <v>102</v>
      </c>
      <c r="D120" s="63" t="str">
        <f t="shared" si="11"/>
        <v>Site:Engineering.Electricity.TP_1002.SECTION_1.1QF_1.BI_145</v>
      </c>
      <c r="E120" s="64">
        <v>3</v>
      </c>
      <c r="F120" s="65" t="s">
        <v>339</v>
      </c>
      <c r="G120" s="247" t="s">
        <v>958</v>
      </c>
      <c r="I120" s="111">
        <v>102</v>
      </c>
      <c r="J120" s="107">
        <v>1</v>
      </c>
      <c r="K120" s="108" t="s">
        <v>945</v>
      </c>
      <c r="L120" s="112"/>
      <c r="M120" s="109" t="s">
        <v>946</v>
      </c>
      <c r="N120" s="110">
        <v>1</v>
      </c>
      <c r="O120" s="114">
        <v>11</v>
      </c>
      <c r="P120" s="112"/>
      <c r="Q120" s="107">
        <v>1</v>
      </c>
      <c r="BJ120" s="131" t="s">
        <v>1279</v>
      </c>
      <c r="BM120" s="155"/>
    </row>
    <row r="121" spans="1:65" s="42" customFormat="1">
      <c r="A121" s="62" t="s">
        <v>328</v>
      </c>
      <c r="B121" s="62">
        <v>1673</v>
      </c>
      <c r="C121" s="62">
        <f t="shared" si="7"/>
        <v>103</v>
      </c>
      <c r="D121" s="63" t="str">
        <f t="shared" si="11"/>
        <v>Site:Engineering.Electricity.TP_1002.SECTION_1.1QF_1.AI_145</v>
      </c>
      <c r="E121" s="64">
        <v>0</v>
      </c>
      <c r="F121" s="66" t="s">
        <v>333</v>
      </c>
      <c r="G121" s="240">
        <v>22</v>
      </c>
      <c r="I121" s="111">
        <v>203</v>
      </c>
      <c r="J121" s="107">
        <v>1</v>
      </c>
      <c r="K121" s="108" t="s">
        <v>945</v>
      </c>
      <c r="L121" s="112"/>
      <c r="M121" s="113" t="s">
        <v>947</v>
      </c>
      <c r="N121" s="110">
        <v>16</v>
      </c>
      <c r="O121" s="114"/>
      <c r="P121" s="112"/>
      <c r="Q121" s="107">
        <v>1</v>
      </c>
      <c r="AK121" s="42" t="s">
        <v>230</v>
      </c>
      <c r="AL121" s="42">
        <v>1</v>
      </c>
      <c r="BJ121" s="131" t="s">
        <v>1280</v>
      </c>
      <c r="BM121" s="155"/>
    </row>
    <row r="122" spans="1:65" s="42" customFormat="1">
      <c r="A122" s="62" t="s">
        <v>329</v>
      </c>
      <c r="B122" s="62">
        <v>1673</v>
      </c>
      <c r="C122" s="62">
        <f t="shared" si="7"/>
        <v>104</v>
      </c>
      <c r="D122" s="63" t="str">
        <f t="shared" si="11"/>
        <v>Site:Engineering.Electricity.TP_1002.SECTION_1.1QF_1.AI_146</v>
      </c>
      <c r="E122" s="64">
        <v>0</v>
      </c>
      <c r="F122" s="66" t="s">
        <v>334</v>
      </c>
      <c r="G122" s="240">
        <v>24</v>
      </c>
      <c r="I122" s="111">
        <v>302</v>
      </c>
      <c r="J122" s="107">
        <v>1</v>
      </c>
      <c r="K122" s="108" t="s">
        <v>945</v>
      </c>
      <c r="L122" s="112"/>
      <c r="M122" s="113" t="s">
        <v>947</v>
      </c>
      <c r="N122" s="110">
        <v>16</v>
      </c>
      <c r="O122" s="114"/>
      <c r="P122" s="112"/>
      <c r="Q122" s="107">
        <v>1</v>
      </c>
      <c r="AK122" s="42" t="s">
        <v>230</v>
      </c>
      <c r="AL122" s="42">
        <v>1</v>
      </c>
      <c r="BJ122" s="131" t="s">
        <v>1281</v>
      </c>
      <c r="BM122" s="155"/>
    </row>
    <row r="123" spans="1:65" s="42" customFormat="1">
      <c r="A123" s="62" t="s">
        <v>330</v>
      </c>
      <c r="B123" s="62">
        <v>1673</v>
      </c>
      <c r="C123" s="62">
        <f t="shared" si="7"/>
        <v>105</v>
      </c>
      <c r="D123" s="63" t="str">
        <f t="shared" si="11"/>
        <v>Site:Engineering.Electricity.TP_1002.SECTION_1.1QF_1.AI_147</v>
      </c>
      <c r="E123" s="64">
        <v>0</v>
      </c>
      <c r="F123" s="66" t="s">
        <v>335</v>
      </c>
      <c r="G123" s="240">
        <v>17</v>
      </c>
      <c r="I123" s="111">
        <v>402</v>
      </c>
      <c r="J123" s="107">
        <v>1</v>
      </c>
      <c r="K123" s="108" t="s">
        <v>945</v>
      </c>
      <c r="L123" s="112"/>
      <c r="M123" s="113" t="s">
        <v>947</v>
      </c>
      <c r="N123" s="110">
        <v>16</v>
      </c>
      <c r="O123" s="114"/>
      <c r="P123" s="112"/>
      <c r="Q123" s="107">
        <v>1</v>
      </c>
      <c r="AK123" s="42" t="s">
        <v>230</v>
      </c>
      <c r="AL123" s="42">
        <v>1</v>
      </c>
      <c r="BJ123" s="131" t="s">
        <v>1282</v>
      </c>
      <c r="BM123" s="155"/>
    </row>
    <row r="124" spans="1:65" s="55" customFormat="1" ht="13.5" customHeight="1">
      <c r="A124" s="52" t="s">
        <v>340</v>
      </c>
      <c r="B124" s="19">
        <v>1</v>
      </c>
      <c r="C124" s="19">
        <f t="shared" si="7"/>
        <v>106</v>
      </c>
      <c r="D124" s="53" t="str">
        <f>CONCATENATE(D$116,".",A$124)</f>
        <v>Site:Engineering.Electricity.TP_1002.SECTION_1.1QF_2</v>
      </c>
      <c r="E124" s="54"/>
      <c r="F124" s="52" t="s">
        <v>341</v>
      </c>
      <c r="G124" s="242"/>
      <c r="I124" s="127"/>
      <c r="J124" s="67"/>
      <c r="K124" s="42"/>
      <c r="L124" s="128"/>
      <c r="M124" s="100"/>
      <c r="N124" s="101"/>
      <c r="O124" s="129"/>
      <c r="P124" s="128"/>
      <c r="Q124" s="67"/>
      <c r="AG124" s="56"/>
      <c r="BM124" s="159"/>
    </row>
    <row r="125" spans="1:65" s="42" customFormat="1">
      <c r="A125" s="61" t="s">
        <v>342</v>
      </c>
      <c r="B125" s="62">
        <v>1673</v>
      </c>
      <c r="C125" s="62">
        <f t="shared" si="7"/>
        <v>107</v>
      </c>
      <c r="D125" s="63" t="str">
        <f t="shared" ref="D125:D130" si="12">CONCATENATE(D$124,".",A125)</f>
        <v>Site:Engineering.Electricity.TP_1002.SECTION_1.1QF_2.BI_153</v>
      </c>
      <c r="E125" s="64">
        <v>3</v>
      </c>
      <c r="F125" s="65" t="s">
        <v>337</v>
      </c>
      <c r="G125" s="247" t="s">
        <v>963</v>
      </c>
      <c r="I125" s="106">
        <v>102</v>
      </c>
      <c r="J125" s="107">
        <v>1</v>
      </c>
      <c r="K125" s="108" t="s">
        <v>945</v>
      </c>
      <c r="L125" s="109"/>
      <c r="M125" s="109" t="s">
        <v>946</v>
      </c>
      <c r="N125" s="110">
        <v>1</v>
      </c>
      <c r="O125" s="106">
        <v>8</v>
      </c>
      <c r="P125" s="109"/>
      <c r="Q125" s="107">
        <v>1</v>
      </c>
      <c r="BJ125" s="131" t="s">
        <v>1283</v>
      </c>
      <c r="BM125" s="155"/>
    </row>
    <row r="126" spans="1:65" s="42" customFormat="1">
      <c r="A126" s="62" t="s">
        <v>343</v>
      </c>
      <c r="B126" s="62">
        <v>1673</v>
      </c>
      <c r="C126" s="62">
        <f t="shared" si="7"/>
        <v>108</v>
      </c>
      <c r="D126" s="63" t="str">
        <f t="shared" si="12"/>
        <v>Site:Engineering.Electricity.TP_1002.SECTION_1.1QF_2.BI_154</v>
      </c>
      <c r="E126" s="64">
        <v>3</v>
      </c>
      <c r="F126" s="65" t="s">
        <v>338</v>
      </c>
      <c r="G126" s="247" t="s">
        <v>958</v>
      </c>
      <c r="I126" s="106">
        <v>102</v>
      </c>
      <c r="J126" s="107">
        <v>1</v>
      </c>
      <c r="K126" s="108" t="s">
        <v>945</v>
      </c>
      <c r="L126" s="109"/>
      <c r="M126" s="109" t="s">
        <v>946</v>
      </c>
      <c r="N126" s="110">
        <v>1</v>
      </c>
      <c r="O126" s="106">
        <v>9</v>
      </c>
      <c r="P126" s="109"/>
      <c r="Q126" s="107">
        <v>1</v>
      </c>
      <c r="BJ126" s="131" t="s">
        <v>1284</v>
      </c>
      <c r="BM126" s="155"/>
    </row>
    <row r="127" spans="1:65" s="42" customFormat="1">
      <c r="A127" s="62" t="s">
        <v>344</v>
      </c>
      <c r="B127" s="62">
        <v>1673</v>
      </c>
      <c r="C127" s="62">
        <f t="shared" si="7"/>
        <v>109</v>
      </c>
      <c r="D127" s="63" t="str">
        <f t="shared" si="12"/>
        <v>Site:Engineering.Electricity.TP_1002.SECTION_1.1QF_2.BI_155</v>
      </c>
      <c r="E127" s="64">
        <v>3</v>
      </c>
      <c r="F127" s="65" t="s">
        <v>339</v>
      </c>
      <c r="G127" s="247" t="s">
        <v>958</v>
      </c>
      <c r="I127" s="111">
        <v>102</v>
      </c>
      <c r="J127" s="107">
        <v>1</v>
      </c>
      <c r="K127" s="108" t="s">
        <v>945</v>
      </c>
      <c r="L127" s="112"/>
      <c r="M127" s="109" t="s">
        <v>946</v>
      </c>
      <c r="N127" s="110">
        <v>1</v>
      </c>
      <c r="O127" s="114">
        <v>11</v>
      </c>
      <c r="P127" s="112"/>
      <c r="Q127" s="107">
        <v>1</v>
      </c>
      <c r="BJ127" s="131" t="s">
        <v>1285</v>
      </c>
      <c r="BM127" s="155"/>
    </row>
    <row r="128" spans="1:65" s="42" customFormat="1">
      <c r="A128" s="62" t="s">
        <v>345</v>
      </c>
      <c r="B128" s="62">
        <v>1673</v>
      </c>
      <c r="C128" s="62">
        <f t="shared" si="7"/>
        <v>110</v>
      </c>
      <c r="D128" s="63" t="str">
        <f t="shared" si="12"/>
        <v>Site:Engineering.Electricity.TP_1002.SECTION_1.1QF_2.AI_155</v>
      </c>
      <c r="E128" s="64">
        <v>0</v>
      </c>
      <c r="F128" s="66" t="s">
        <v>333</v>
      </c>
      <c r="G128" s="240">
        <v>46</v>
      </c>
      <c r="I128" s="111">
        <v>203</v>
      </c>
      <c r="J128" s="107">
        <v>1</v>
      </c>
      <c r="K128" s="108" t="s">
        <v>945</v>
      </c>
      <c r="L128" s="112"/>
      <c r="M128" s="113" t="s">
        <v>947</v>
      </c>
      <c r="N128" s="110">
        <v>16</v>
      </c>
      <c r="O128" s="114"/>
      <c r="P128" s="112"/>
      <c r="Q128" s="107">
        <v>1</v>
      </c>
      <c r="AK128" s="42" t="s">
        <v>230</v>
      </c>
      <c r="AL128" s="42">
        <v>1</v>
      </c>
      <c r="BJ128" s="131" t="s">
        <v>1286</v>
      </c>
      <c r="BM128" s="155"/>
    </row>
    <row r="129" spans="1:65" s="42" customFormat="1">
      <c r="A129" s="62" t="s">
        <v>346</v>
      </c>
      <c r="B129" s="62">
        <v>1673</v>
      </c>
      <c r="C129" s="62">
        <f t="shared" si="7"/>
        <v>111</v>
      </c>
      <c r="D129" s="63" t="str">
        <f t="shared" si="12"/>
        <v>Site:Engineering.Electricity.TP_1002.SECTION_1.1QF_2.AI_156</v>
      </c>
      <c r="E129" s="64">
        <v>0</v>
      </c>
      <c r="F129" s="66" t="s">
        <v>334</v>
      </c>
      <c r="G129" s="240">
        <v>45</v>
      </c>
      <c r="I129" s="111">
        <v>302</v>
      </c>
      <c r="J129" s="107">
        <v>1</v>
      </c>
      <c r="K129" s="108" t="s">
        <v>945</v>
      </c>
      <c r="L129" s="112"/>
      <c r="M129" s="113" t="s">
        <v>947</v>
      </c>
      <c r="N129" s="110">
        <v>16</v>
      </c>
      <c r="O129" s="114"/>
      <c r="P129" s="112"/>
      <c r="Q129" s="107">
        <v>1</v>
      </c>
      <c r="AK129" s="42" t="s">
        <v>230</v>
      </c>
      <c r="AL129" s="42">
        <v>1</v>
      </c>
      <c r="BJ129" s="131" t="s">
        <v>1287</v>
      </c>
      <c r="BM129" s="155"/>
    </row>
    <row r="130" spans="1:65" s="42" customFormat="1">
      <c r="A130" s="62" t="s">
        <v>347</v>
      </c>
      <c r="B130" s="62">
        <v>1673</v>
      </c>
      <c r="C130" s="62">
        <f t="shared" si="7"/>
        <v>112</v>
      </c>
      <c r="D130" s="63" t="str">
        <f t="shared" si="12"/>
        <v>Site:Engineering.Electricity.TP_1002.SECTION_1.1QF_2.AI_157</v>
      </c>
      <c r="E130" s="64">
        <v>0</v>
      </c>
      <c r="F130" s="66" t="s">
        <v>335</v>
      </c>
      <c r="G130" s="240">
        <v>53</v>
      </c>
      <c r="I130" s="111">
        <v>402</v>
      </c>
      <c r="J130" s="107">
        <v>1</v>
      </c>
      <c r="K130" s="108" t="s">
        <v>945</v>
      </c>
      <c r="L130" s="112"/>
      <c r="M130" s="113" t="s">
        <v>947</v>
      </c>
      <c r="N130" s="110">
        <v>16</v>
      </c>
      <c r="O130" s="114"/>
      <c r="P130" s="112"/>
      <c r="Q130" s="107">
        <v>1</v>
      </c>
      <c r="AK130" s="42" t="s">
        <v>230</v>
      </c>
      <c r="AL130" s="42">
        <v>1</v>
      </c>
      <c r="BJ130" s="131" t="s">
        <v>1288</v>
      </c>
      <c r="BM130" s="155"/>
    </row>
    <row r="131" spans="1:65" s="55" customFormat="1" ht="13.5" customHeight="1">
      <c r="A131" s="52" t="s">
        <v>348</v>
      </c>
      <c r="B131" s="19">
        <v>1</v>
      </c>
      <c r="C131" s="19">
        <f t="shared" si="7"/>
        <v>113</v>
      </c>
      <c r="D131" s="53" t="str">
        <f>CONCATENATE(D$116,".",A$131)</f>
        <v>Site:Engineering.Electricity.TP_1002.SECTION_1.1QF_3</v>
      </c>
      <c r="E131" s="54"/>
      <c r="F131" s="52" t="s">
        <v>349</v>
      </c>
      <c r="G131" s="242"/>
      <c r="I131" s="72"/>
      <c r="J131" s="2"/>
      <c r="K131" s="15"/>
      <c r="L131" s="15"/>
      <c r="M131" s="73"/>
      <c r="N131" s="2"/>
      <c r="O131" s="81"/>
      <c r="P131" s="15"/>
      <c r="Q131" s="2"/>
      <c r="AG131" s="56"/>
      <c r="BM131" s="159"/>
    </row>
    <row r="132" spans="1:65" s="42" customFormat="1">
      <c r="A132" s="61" t="s">
        <v>350</v>
      </c>
      <c r="B132" s="62">
        <v>1673</v>
      </c>
      <c r="C132" s="62">
        <f t="shared" si="7"/>
        <v>114</v>
      </c>
      <c r="D132" s="63" t="str">
        <f t="shared" ref="D132:D137" si="13">CONCATENATE(D$131,".",A132)</f>
        <v>Site:Engineering.Electricity.TP_1002.SECTION_1.1QF_3.BI_163</v>
      </c>
      <c r="E132" s="64">
        <v>3</v>
      </c>
      <c r="F132" s="65" t="s">
        <v>337</v>
      </c>
      <c r="G132" s="247" t="s">
        <v>963</v>
      </c>
      <c r="I132" s="106">
        <v>102</v>
      </c>
      <c r="J132" s="107">
        <v>1</v>
      </c>
      <c r="K132" s="108" t="s">
        <v>945</v>
      </c>
      <c r="L132" s="109"/>
      <c r="M132" s="109" t="s">
        <v>946</v>
      </c>
      <c r="N132" s="110">
        <v>1</v>
      </c>
      <c r="O132" s="106">
        <v>8</v>
      </c>
      <c r="P132" s="109"/>
      <c r="Q132" s="107">
        <v>1</v>
      </c>
      <c r="BJ132" s="131" t="s">
        <v>1289</v>
      </c>
      <c r="BM132" s="155"/>
    </row>
    <row r="133" spans="1:65" s="42" customFormat="1">
      <c r="A133" s="62" t="s">
        <v>351</v>
      </c>
      <c r="B133" s="62">
        <v>1673</v>
      </c>
      <c r="C133" s="62">
        <f t="shared" si="7"/>
        <v>115</v>
      </c>
      <c r="D133" s="63" t="str">
        <f t="shared" si="13"/>
        <v>Site:Engineering.Electricity.TP_1002.SECTION_1.1QF_3.BI_164</v>
      </c>
      <c r="E133" s="64">
        <v>3</v>
      </c>
      <c r="F133" s="65" t="s">
        <v>338</v>
      </c>
      <c r="G133" s="247" t="s">
        <v>958</v>
      </c>
      <c r="I133" s="106">
        <v>102</v>
      </c>
      <c r="J133" s="107">
        <v>1</v>
      </c>
      <c r="K133" s="108" t="s">
        <v>945</v>
      </c>
      <c r="L133" s="109"/>
      <c r="M133" s="109" t="s">
        <v>946</v>
      </c>
      <c r="N133" s="110">
        <v>1</v>
      </c>
      <c r="O133" s="106">
        <v>9</v>
      </c>
      <c r="P133" s="109"/>
      <c r="Q133" s="107">
        <v>1</v>
      </c>
      <c r="BJ133" s="131" t="s">
        <v>1290</v>
      </c>
      <c r="BM133" s="155"/>
    </row>
    <row r="134" spans="1:65" s="42" customFormat="1">
      <c r="A134" s="62" t="s">
        <v>352</v>
      </c>
      <c r="B134" s="62">
        <v>1673</v>
      </c>
      <c r="C134" s="62">
        <f t="shared" si="7"/>
        <v>116</v>
      </c>
      <c r="D134" s="63" t="str">
        <f t="shared" si="13"/>
        <v>Site:Engineering.Electricity.TP_1002.SECTION_1.1QF_3.BI_165</v>
      </c>
      <c r="E134" s="64">
        <v>3</v>
      </c>
      <c r="F134" s="65" t="s">
        <v>339</v>
      </c>
      <c r="G134" s="247" t="s">
        <v>958</v>
      </c>
      <c r="I134" s="111">
        <v>102</v>
      </c>
      <c r="J134" s="107">
        <v>1</v>
      </c>
      <c r="K134" s="108" t="s">
        <v>945</v>
      </c>
      <c r="L134" s="112"/>
      <c r="M134" s="109" t="s">
        <v>946</v>
      </c>
      <c r="N134" s="110">
        <v>1</v>
      </c>
      <c r="O134" s="114">
        <v>11</v>
      </c>
      <c r="P134" s="112"/>
      <c r="Q134" s="107">
        <v>1</v>
      </c>
      <c r="BJ134" s="131" t="s">
        <v>1291</v>
      </c>
      <c r="BM134" s="155"/>
    </row>
    <row r="135" spans="1:65" s="42" customFormat="1">
      <c r="A135" s="62" t="s">
        <v>353</v>
      </c>
      <c r="B135" s="62">
        <v>1673</v>
      </c>
      <c r="C135" s="62">
        <f t="shared" si="7"/>
        <v>117</v>
      </c>
      <c r="D135" s="63" t="str">
        <f t="shared" si="13"/>
        <v>Site:Engineering.Electricity.TP_1002.SECTION_1.1QF_3.AI_165</v>
      </c>
      <c r="E135" s="64">
        <v>0</v>
      </c>
      <c r="F135" s="66" t="s">
        <v>333</v>
      </c>
      <c r="G135" s="240">
        <v>18</v>
      </c>
      <c r="I135" s="111">
        <v>203</v>
      </c>
      <c r="J135" s="107">
        <v>1</v>
      </c>
      <c r="K135" s="108" t="s">
        <v>945</v>
      </c>
      <c r="L135" s="112"/>
      <c r="M135" s="113" t="s">
        <v>947</v>
      </c>
      <c r="N135" s="110">
        <v>16</v>
      </c>
      <c r="O135" s="114"/>
      <c r="P135" s="112"/>
      <c r="Q135" s="107">
        <v>1</v>
      </c>
      <c r="AK135" s="42" t="s">
        <v>230</v>
      </c>
      <c r="AL135" s="42">
        <v>1</v>
      </c>
      <c r="BJ135" s="131" t="s">
        <v>1292</v>
      </c>
      <c r="BM135" s="155"/>
    </row>
    <row r="136" spans="1:65" s="42" customFormat="1">
      <c r="A136" s="62" t="s">
        <v>354</v>
      </c>
      <c r="B136" s="62">
        <v>1673</v>
      </c>
      <c r="C136" s="62">
        <f t="shared" si="7"/>
        <v>118</v>
      </c>
      <c r="D136" s="63" t="str">
        <f t="shared" si="13"/>
        <v>Site:Engineering.Electricity.TP_1002.SECTION_1.1QF_3.AI_166</v>
      </c>
      <c r="E136" s="64">
        <v>0</v>
      </c>
      <c r="F136" s="66" t="s">
        <v>334</v>
      </c>
      <c r="G136" s="240">
        <v>16</v>
      </c>
      <c r="I136" s="111">
        <v>302</v>
      </c>
      <c r="J136" s="107">
        <v>1</v>
      </c>
      <c r="K136" s="108" t="s">
        <v>945</v>
      </c>
      <c r="L136" s="112"/>
      <c r="M136" s="113" t="s">
        <v>947</v>
      </c>
      <c r="N136" s="110">
        <v>16</v>
      </c>
      <c r="O136" s="114"/>
      <c r="P136" s="112"/>
      <c r="Q136" s="107">
        <v>1</v>
      </c>
      <c r="AK136" s="42" t="s">
        <v>230</v>
      </c>
      <c r="AL136" s="42">
        <v>1</v>
      </c>
      <c r="BJ136" s="131" t="s">
        <v>1293</v>
      </c>
      <c r="BM136" s="155"/>
    </row>
    <row r="137" spans="1:65" s="42" customFormat="1">
      <c r="A137" s="62" t="s">
        <v>355</v>
      </c>
      <c r="B137" s="62">
        <v>1673</v>
      </c>
      <c r="C137" s="62">
        <f t="shared" si="7"/>
        <v>119</v>
      </c>
      <c r="D137" s="63" t="str">
        <f t="shared" si="13"/>
        <v>Site:Engineering.Electricity.TP_1002.SECTION_1.1QF_3.AI_167</v>
      </c>
      <c r="E137" s="64">
        <v>0</v>
      </c>
      <c r="F137" s="66" t="s">
        <v>335</v>
      </c>
      <c r="G137" s="240">
        <v>19</v>
      </c>
      <c r="I137" s="111">
        <v>402</v>
      </c>
      <c r="J137" s="107">
        <v>1</v>
      </c>
      <c r="K137" s="108" t="s">
        <v>945</v>
      </c>
      <c r="L137" s="112"/>
      <c r="M137" s="113" t="s">
        <v>947</v>
      </c>
      <c r="N137" s="110">
        <v>16</v>
      </c>
      <c r="O137" s="114"/>
      <c r="P137" s="112"/>
      <c r="Q137" s="107">
        <v>1</v>
      </c>
      <c r="AK137" s="42" t="s">
        <v>230</v>
      </c>
      <c r="AL137" s="42">
        <v>1</v>
      </c>
      <c r="BJ137" s="131" t="s">
        <v>1294</v>
      </c>
      <c r="BM137" s="155"/>
    </row>
    <row r="138" spans="1:65" s="55" customFormat="1" ht="13.5" customHeight="1">
      <c r="A138" s="52" t="s">
        <v>356</v>
      </c>
      <c r="B138" s="19">
        <v>1</v>
      </c>
      <c r="C138" s="19">
        <f t="shared" si="7"/>
        <v>120</v>
      </c>
      <c r="D138" s="53" t="str">
        <f>CONCATENATE(D$116,".",A$138)</f>
        <v>Site:Engineering.Electricity.TP_1002.SECTION_1.1QF_29</v>
      </c>
      <c r="E138" s="54"/>
      <c r="F138" s="52" t="s">
        <v>357</v>
      </c>
      <c r="G138" s="242"/>
      <c r="I138" s="72"/>
      <c r="J138" s="2"/>
      <c r="K138" s="15"/>
      <c r="L138" s="15"/>
      <c r="M138" s="73"/>
      <c r="N138" s="2"/>
      <c r="O138" s="82"/>
      <c r="P138" s="15"/>
      <c r="Q138" s="2"/>
      <c r="AG138" s="56"/>
      <c r="BM138" s="159"/>
    </row>
    <row r="139" spans="1:65" s="42" customFormat="1">
      <c r="A139" s="61" t="s">
        <v>358</v>
      </c>
      <c r="B139" s="62">
        <v>1673</v>
      </c>
      <c r="C139" s="62">
        <f t="shared" si="7"/>
        <v>121</v>
      </c>
      <c r="D139" s="63" t="str">
        <f t="shared" ref="D139:D144" si="14">CONCATENATE(D$138,".",A139)</f>
        <v>Site:Engineering.Electricity.TP_1002.SECTION_1.1QF_29.BI_173</v>
      </c>
      <c r="E139" s="64">
        <v>3</v>
      </c>
      <c r="F139" s="65" t="s">
        <v>337</v>
      </c>
      <c r="G139" s="247" t="s">
        <v>963</v>
      </c>
      <c r="I139" s="106">
        <v>102</v>
      </c>
      <c r="J139" s="107">
        <v>1</v>
      </c>
      <c r="K139" s="108" t="s">
        <v>945</v>
      </c>
      <c r="L139" s="109"/>
      <c r="M139" s="109" t="s">
        <v>946</v>
      </c>
      <c r="N139" s="110">
        <v>1</v>
      </c>
      <c r="O139" s="106">
        <v>8</v>
      </c>
      <c r="P139" s="109"/>
      <c r="Q139" s="107">
        <v>1</v>
      </c>
      <c r="BJ139" s="131" t="s">
        <v>1295</v>
      </c>
      <c r="BM139" s="155"/>
    </row>
    <row r="140" spans="1:65" s="42" customFormat="1">
      <c r="A140" s="62" t="s">
        <v>359</v>
      </c>
      <c r="B140" s="62">
        <v>1673</v>
      </c>
      <c r="C140" s="62">
        <f t="shared" si="7"/>
        <v>122</v>
      </c>
      <c r="D140" s="63" t="str">
        <f t="shared" si="14"/>
        <v>Site:Engineering.Electricity.TP_1002.SECTION_1.1QF_29.BI_174</v>
      </c>
      <c r="E140" s="64">
        <v>3</v>
      </c>
      <c r="F140" s="65" t="s">
        <v>338</v>
      </c>
      <c r="G140" s="247" t="s">
        <v>958</v>
      </c>
      <c r="I140" s="106">
        <v>102</v>
      </c>
      <c r="J140" s="107">
        <v>1</v>
      </c>
      <c r="K140" s="108" t="s">
        <v>945</v>
      </c>
      <c r="L140" s="109"/>
      <c r="M140" s="109" t="s">
        <v>946</v>
      </c>
      <c r="N140" s="110">
        <v>1</v>
      </c>
      <c r="O140" s="106">
        <v>9</v>
      </c>
      <c r="P140" s="109"/>
      <c r="Q140" s="107">
        <v>1</v>
      </c>
      <c r="BJ140" s="131" t="s">
        <v>1296</v>
      </c>
      <c r="BM140" s="155"/>
    </row>
    <row r="141" spans="1:65" s="42" customFormat="1">
      <c r="A141" s="62" t="s">
        <v>360</v>
      </c>
      <c r="B141" s="62">
        <v>1673</v>
      </c>
      <c r="C141" s="62">
        <f t="shared" si="7"/>
        <v>123</v>
      </c>
      <c r="D141" s="63" t="str">
        <f t="shared" si="14"/>
        <v>Site:Engineering.Electricity.TP_1002.SECTION_1.1QF_29.BI_175</v>
      </c>
      <c r="E141" s="64">
        <v>3</v>
      </c>
      <c r="F141" s="65" t="s">
        <v>339</v>
      </c>
      <c r="G141" s="247" t="s">
        <v>958</v>
      </c>
      <c r="I141" s="111">
        <v>102</v>
      </c>
      <c r="J141" s="107">
        <v>1</v>
      </c>
      <c r="K141" s="108" t="s">
        <v>945</v>
      </c>
      <c r="L141" s="112"/>
      <c r="M141" s="109" t="s">
        <v>946</v>
      </c>
      <c r="N141" s="110">
        <v>1</v>
      </c>
      <c r="O141" s="114">
        <v>11</v>
      </c>
      <c r="P141" s="112"/>
      <c r="Q141" s="107">
        <v>1</v>
      </c>
      <c r="BJ141" s="131" t="s">
        <v>1297</v>
      </c>
      <c r="BM141" s="155"/>
    </row>
    <row r="142" spans="1:65" s="42" customFormat="1">
      <c r="A142" s="62" t="s">
        <v>361</v>
      </c>
      <c r="B142" s="62">
        <v>1673</v>
      </c>
      <c r="C142" s="62">
        <f t="shared" si="7"/>
        <v>124</v>
      </c>
      <c r="D142" s="63" t="str">
        <f t="shared" si="14"/>
        <v>Site:Engineering.Electricity.TP_1002.SECTION_1.1QF_29.AI_175</v>
      </c>
      <c r="E142" s="64">
        <v>0</v>
      </c>
      <c r="F142" s="66" t="s">
        <v>333</v>
      </c>
      <c r="G142" s="240">
        <v>22</v>
      </c>
      <c r="I142" s="111">
        <v>203</v>
      </c>
      <c r="J142" s="107">
        <v>1</v>
      </c>
      <c r="K142" s="108" t="s">
        <v>945</v>
      </c>
      <c r="L142" s="112"/>
      <c r="M142" s="113" t="s">
        <v>947</v>
      </c>
      <c r="N142" s="110">
        <v>16</v>
      </c>
      <c r="O142" s="114"/>
      <c r="P142" s="112"/>
      <c r="Q142" s="107">
        <v>1</v>
      </c>
      <c r="AK142" s="42" t="s">
        <v>230</v>
      </c>
      <c r="AL142" s="42">
        <v>1</v>
      </c>
      <c r="BJ142" s="131" t="s">
        <v>1298</v>
      </c>
      <c r="BM142" s="155"/>
    </row>
    <row r="143" spans="1:65" s="42" customFormat="1">
      <c r="A143" s="62" t="s">
        <v>362</v>
      </c>
      <c r="B143" s="62">
        <v>1673</v>
      </c>
      <c r="C143" s="62">
        <f t="shared" si="7"/>
        <v>125</v>
      </c>
      <c r="D143" s="63" t="str">
        <f t="shared" si="14"/>
        <v>Site:Engineering.Electricity.TP_1002.SECTION_1.1QF_29.AI_176</v>
      </c>
      <c r="E143" s="64">
        <v>0</v>
      </c>
      <c r="F143" s="66" t="s">
        <v>334</v>
      </c>
      <c r="G143" s="240">
        <v>24</v>
      </c>
      <c r="I143" s="111">
        <v>302</v>
      </c>
      <c r="J143" s="107">
        <v>1</v>
      </c>
      <c r="K143" s="108" t="s">
        <v>945</v>
      </c>
      <c r="L143" s="112"/>
      <c r="M143" s="113" t="s">
        <v>947</v>
      </c>
      <c r="N143" s="110">
        <v>16</v>
      </c>
      <c r="O143" s="114"/>
      <c r="P143" s="112"/>
      <c r="Q143" s="107">
        <v>1</v>
      </c>
      <c r="AK143" s="42" t="s">
        <v>230</v>
      </c>
      <c r="AL143" s="42">
        <v>1</v>
      </c>
      <c r="BJ143" s="131" t="s">
        <v>1299</v>
      </c>
      <c r="BM143" s="155"/>
    </row>
    <row r="144" spans="1:65" s="42" customFormat="1">
      <c r="A144" s="62" t="s">
        <v>363</v>
      </c>
      <c r="B144" s="62">
        <v>1673</v>
      </c>
      <c r="C144" s="62">
        <f t="shared" si="7"/>
        <v>126</v>
      </c>
      <c r="D144" s="63" t="str">
        <f t="shared" si="14"/>
        <v>Site:Engineering.Electricity.TP_1002.SECTION_1.1QF_29.AI_177</v>
      </c>
      <c r="E144" s="64">
        <v>0</v>
      </c>
      <c r="F144" s="66" t="s">
        <v>335</v>
      </c>
      <c r="G144" s="240">
        <v>17</v>
      </c>
      <c r="I144" s="111">
        <v>402</v>
      </c>
      <c r="J144" s="107">
        <v>1</v>
      </c>
      <c r="K144" s="108" t="s">
        <v>945</v>
      </c>
      <c r="L144" s="112"/>
      <c r="M144" s="113" t="s">
        <v>947</v>
      </c>
      <c r="N144" s="110">
        <v>16</v>
      </c>
      <c r="O144" s="114"/>
      <c r="P144" s="112"/>
      <c r="Q144" s="107">
        <v>1</v>
      </c>
      <c r="AK144" s="42" t="s">
        <v>230</v>
      </c>
      <c r="AL144" s="42">
        <v>1</v>
      </c>
      <c r="BJ144" s="131" t="s">
        <v>1300</v>
      </c>
      <c r="BM144" s="155"/>
    </row>
    <row r="145" spans="1:65" s="55" customFormat="1" ht="13.5" customHeight="1">
      <c r="A145" s="52" t="s">
        <v>364</v>
      </c>
      <c r="B145" s="19">
        <v>1</v>
      </c>
      <c r="C145" s="19">
        <f t="shared" si="7"/>
        <v>127</v>
      </c>
      <c r="D145" s="53" t="str">
        <f>CONCATENATE(D$116,".",A$145)</f>
        <v>Site:Engineering.Electricity.TP_1002.SECTION_1.1QF_30</v>
      </c>
      <c r="E145" s="54"/>
      <c r="F145" s="52" t="s">
        <v>365</v>
      </c>
      <c r="G145" s="242"/>
      <c r="I145" s="72"/>
      <c r="J145" s="2"/>
      <c r="K145" s="15"/>
      <c r="L145" s="15"/>
      <c r="M145" s="73"/>
      <c r="N145" s="2"/>
      <c r="O145" s="82"/>
      <c r="P145" s="15"/>
      <c r="Q145" s="2"/>
      <c r="AG145" s="56"/>
      <c r="BM145" s="159"/>
    </row>
    <row r="146" spans="1:65" s="42" customFormat="1">
      <c r="A146" s="61" t="s">
        <v>366</v>
      </c>
      <c r="B146" s="62">
        <v>1673</v>
      </c>
      <c r="C146" s="62">
        <f t="shared" si="7"/>
        <v>128</v>
      </c>
      <c r="D146" s="63" t="str">
        <f t="shared" ref="D146:D151" si="15">CONCATENATE(D$145,".",A146)</f>
        <v>Site:Engineering.Electricity.TP_1002.SECTION_1.1QF_30.BI_183</v>
      </c>
      <c r="E146" s="64">
        <v>3</v>
      </c>
      <c r="F146" s="65" t="s">
        <v>337</v>
      </c>
      <c r="G146" s="247" t="s">
        <v>963</v>
      </c>
      <c r="I146" s="106">
        <v>102</v>
      </c>
      <c r="J146" s="107">
        <v>1</v>
      </c>
      <c r="K146" s="108" t="s">
        <v>945</v>
      </c>
      <c r="L146" s="109"/>
      <c r="M146" s="109" t="s">
        <v>946</v>
      </c>
      <c r="N146" s="110">
        <v>1</v>
      </c>
      <c r="O146" s="106">
        <v>8</v>
      </c>
      <c r="P146" s="109"/>
      <c r="Q146" s="107">
        <v>1</v>
      </c>
      <c r="BJ146" s="131" t="s">
        <v>1301</v>
      </c>
      <c r="BM146" s="155"/>
    </row>
    <row r="147" spans="1:65" s="42" customFormat="1">
      <c r="A147" s="62" t="s">
        <v>367</v>
      </c>
      <c r="B147" s="62">
        <v>1673</v>
      </c>
      <c r="C147" s="62">
        <f t="shared" si="7"/>
        <v>129</v>
      </c>
      <c r="D147" s="63" t="str">
        <f t="shared" si="15"/>
        <v>Site:Engineering.Electricity.TP_1002.SECTION_1.1QF_30.BI_184</v>
      </c>
      <c r="E147" s="64">
        <v>3</v>
      </c>
      <c r="F147" s="65" t="s">
        <v>338</v>
      </c>
      <c r="G147" s="247" t="s">
        <v>958</v>
      </c>
      <c r="I147" s="106">
        <v>102</v>
      </c>
      <c r="J147" s="107">
        <v>1</v>
      </c>
      <c r="K147" s="108" t="s">
        <v>945</v>
      </c>
      <c r="L147" s="109"/>
      <c r="M147" s="109" t="s">
        <v>946</v>
      </c>
      <c r="N147" s="110">
        <v>1</v>
      </c>
      <c r="O147" s="106">
        <v>9</v>
      </c>
      <c r="P147" s="109"/>
      <c r="Q147" s="107">
        <v>1</v>
      </c>
      <c r="BJ147" s="131" t="s">
        <v>1302</v>
      </c>
      <c r="BM147" s="155"/>
    </row>
    <row r="148" spans="1:65" s="42" customFormat="1">
      <c r="A148" s="62" t="s">
        <v>368</v>
      </c>
      <c r="B148" s="62">
        <v>1673</v>
      </c>
      <c r="C148" s="62">
        <f t="shared" si="7"/>
        <v>130</v>
      </c>
      <c r="D148" s="63" t="str">
        <f t="shared" si="15"/>
        <v>Site:Engineering.Electricity.TP_1002.SECTION_1.1QF_30.BI_185</v>
      </c>
      <c r="E148" s="64">
        <v>3</v>
      </c>
      <c r="F148" s="65" t="s">
        <v>339</v>
      </c>
      <c r="G148" s="247" t="s">
        <v>958</v>
      </c>
      <c r="I148" s="111">
        <v>102</v>
      </c>
      <c r="J148" s="107">
        <v>1</v>
      </c>
      <c r="K148" s="108" t="s">
        <v>945</v>
      </c>
      <c r="L148" s="112"/>
      <c r="M148" s="109" t="s">
        <v>946</v>
      </c>
      <c r="N148" s="110">
        <v>1</v>
      </c>
      <c r="O148" s="114">
        <v>11</v>
      </c>
      <c r="P148" s="112"/>
      <c r="Q148" s="107">
        <v>1</v>
      </c>
      <c r="BJ148" s="131" t="s">
        <v>1303</v>
      </c>
      <c r="BM148" s="155"/>
    </row>
    <row r="149" spans="1:65" s="42" customFormat="1">
      <c r="A149" s="62" t="s">
        <v>369</v>
      </c>
      <c r="B149" s="62">
        <v>1673</v>
      </c>
      <c r="C149" s="62">
        <f t="shared" si="7"/>
        <v>131</v>
      </c>
      <c r="D149" s="63" t="str">
        <f t="shared" si="15"/>
        <v>Site:Engineering.Electricity.TP_1002.SECTION_1.1QF_30.AI_185</v>
      </c>
      <c r="E149" s="64">
        <v>0</v>
      </c>
      <c r="F149" s="66" t="s">
        <v>333</v>
      </c>
      <c r="G149" s="240">
        <v>46</v>
      </c>
      <c r="I149" s="111">
        <v>203</v>
      </c>
      <c r="J149" s="107">
        <v>1</v>
      </c>
      <c r="K149" s="108" t="s">
        <v>945</v>
      </c>
      <c r="L149" s="112"/>
      <c r="M149" s="113" t="s">
        <v>947</v>
      </c>
      <c r="N149" s="110">
        <v>16</v>
      </c>
      <c r="O149" s="114"/>
      <c r="P149" s="112"/>
      <c r="Q149" s="107">
        <v>1</v>
      </c>
      <c r="AK149" s="42" t="s">
        <v>230</v>
      </c>
      <c r="AL149" s="42">
        <v>1</v>
      </c>
      <c r="BJ149" s="131" t="s">
        <v>1304</v>
      </c>
      <c r="BM149" s="155"/>
    </row>
    <row r="150" spans="1:65" s="42" customFormat="1">
      <c r="A150" s="62" t="s">
        <v>370</v>
      </c>
      <c r="B150" s="62">
        <v>1673</v>
      </c>
      <c r="C150" s="62">
        <f t="shared" ref="C150:C213" si="16">SUM(C149,1)</f>
        <v>132</v>
      </c>
      <c r="D150" s="63" t="str">
        <f t="shared" si="15"/>
        <v>Site:Engineering.Electricity.TP_1002.SECTION_1.1QF_30.AI_186</v>
      </c>
      <c r="E150" s="64">
        <v>0</v>
      </c>
      <c r="F150" s="66" t="s">
        <v>334</v>
      </c>
      <c r="G150" s="240">
        <v>45</v>
      </c>
      <c r="I150" s="111">
        <v>302</v>
      </c>
      <c r="J150" s="107">
        <v>1</v>
      </c>
      <c r="K150" s="108" t="s">
        <v>945</v>
      </c>
      <c r="L150" s="112"/>
      <c r="M150" s="113" t="s">
        <v>947</v>
      </c>
      <c r="N150" s="110">
        <v>16</v>
      </c>
      <c r="O150" s="114"/>
      <c r="P150" s="112"/>
      <c r="Q150" s="107">
        <v>1</v>
      </c>
      <c r="AK150" s="42" t="s">
        <v>230</v>
      </c>
      <c r="AL150" s="42">
        <v>1</v>
      </c>
      <c r="BJ150" s="131" t="s">
        <v>1305</v>
      </c>
      <c r="BM150" s="155"/>
    </row>
    <row r="151" spans="1:65" s="42" customFormat="1">
      <c r="A151" s="62" t="s">
        <v>371</v>
      </c>
      <c r="B151" s="62">
        <v>1673</v>
      </c>
      <c r="C151" s="62">
        <f t="shared" si="16"/>
        <v>133</v>
      </c>
      <c r="D151" s="63" t="str">
        <f t="shared" si="15"/>
        <v>Site:Engineering.Electricity.TP_1002.SECTION_1.1QF_30.AI_187</v>
      </c>
      <c r="E151" s="64">
        <v>0</v>
      </c>
      <c r="F151" s="66" t="s">
        <v>335</v>
      </c>
      <c r="G151" s="240">
        <v>53</v>
      </c>
      <c r="I151" s="111">
        <v>402</v>
      </c>
      <c r="J151" s="107">
        <v>1</v>
      </c>
      <c r="K151" s="108" t="s">
        <v>945</v>
      </c>
      <c r="L151" s="112"/>
      <c r="M151" s="113" t="s">
        <v>947</v>
      </c>
      <c r="N151" s="110">
        <v>16</v>
      </c>
      <c r="O151" s="114"/>
      <c r="P151" s="112"/>
      <c r="Q151" s="107">
        <v>1</v>
      </c>
      <c r="AK151" s="42" t="s">
        <v>230</v>
      </c>
      <c r="AL151" s="42">
        <v>1</v>
      </c>
      <c r="BJ151" s="131" t="s">
        <v>1306</v>
      </c>
      <c r="BM151" s="155"/>
    </row>
    <row r="152" spans="1:65" s="55" customFormat="1" ht="13.5" customHeight="1">
      <c r="A152" s="52" t="s">
        <v>372</v>
      </c>
      <c r="B152" s="19">
        <v>1</v>
      </c>
      <c r="C152" s="19">
        <f t="shared" si="16"/>
        <v>134</v>
      </c>
      <c r="D152" s="53" t="str">
        <f>CONCATENATE(D$116,".",A$152)</f>
        <v>Site:Engineering.Electricity.TP_1002.SECTION_1.1QF_4</v>
      </c>
      <c r="E152" s="54"/>
      <c r="F152" s="52" t="s">
        <v>373</v>
      </c>
      <c r="G152" s="242"/>
      <c r="I152" s="72"/>
      <c r="J152" s="2"/>
      <c r="K152" s="15"/>
      <c r="L152" s="15"/>
      <c r="M152" s="73"/>
      <c r="N152" s="2"/>
      <c r="O152" s="82"/>
      <c r="P152" s="15"/>
      <c r="Q152" s="2"/>
      <c r="AG152" s="56"/>
      <c r="BM152" s="159"/>
    </row>
    <row r="153" spans="1:65" s="42" customFormat="1">
      <c r="A153" s="61" t="s">
        <v>374</v>
      </c>
      <c r="B153" s="62">
        <v>1673</v>
      </c>
      <c r="C153" s="62">
        <f t="shared" si="16"/>
        <v>135</v>
      </c>
      <c r="D153" s="63" t="str">
        <f t="shared" ref="D153:D158" si="17">CONCATENATE(D$152,".",A153)</f>
        <v>Site:Engineering.Electricity.TP_1002.SECTION_1.1QF_4.BI_193</v>
      </c>
      <c r="E153" s="64">
        <v>3</v>
      </c>
      <c r="F153" s="65" t="s">
        <v>337</v>
      </c>
      <c r="G153" s="247" t="s">
        <v>963</v>
      </c>
      <c r="I153" s="106">
        <v>102</v>
      </c>
      <c r="J153" s="107">
        <v>1</v>
      </c>
      <c r="K153" s="108" t="s">
        <v>945</v>
      </c>
      <c r="L153" s="109"/>
      <c r="M153" s="109" t="s">
        <v>946</v>
      </c>
      <c r="N153" s="110">
        <v>1</v>
      </c>
      <c r="O153" s="106">
        <v>8</v>
      </c>
      <c r="P153" s="109"/>
      <c r="Q153" s="107">
        <v>1</v>
      </c>
      <c r="BJ153" s="131" t="s">
        <v>1311</v>
      </c>
      <c r="BM153" s="155"/>
    </row>
    <row r="154" spans="1:65" s="42" customFormat="1">
      <c r="A154" s="62" t="s">
        <v>375</v>
      </c>
      <c r="B154" s="62">
        <v>1673</v>
      </c>
      <c r="C154" s="62">
        <f t="shared" si="16"/>
        <v>136</v>
      </c>
      <c r="D154" s="63" t="str">
        <f t="shared" si="17"/>
        <v>Site:Engineering.Electricity.TP_1002.SECTION_1.1QF_4.BI_194</v>
      </c>
      <c r="E154" s="64">
        <v>3</v>
      </c>
      <c r="F154" s="65" t="s">
        <v>338</v>
      </c>
      <c r="G154" s="247" t="s">
        <v>958</v>
      </c>
      <c r="I154" s="106">
        <v>102</v>
      </c>
      <c r="J154" s="107">
        <v>1</v>
      </c>
      <c r="K154" s="108" t="s">
        <v>945</v>
      </c>
      <c r="L154" s="109"/>
      <c r="M154" s="109" t="s">
        <v>946</v>
      </c>
      <c r="N154" s="110">
        <v>1</v>
      </c>
      <c r="O154" s="106">
        <v>9</v>
      </c>
      <c r="P154" s="109"/>
      <c r="Q154" s="107">
        <v>1</v>
      </c>
      <c r="BJ154" s="131" t="s">
        <v>1312</v>
      </c>
      <c r="BM154" s="155"/>
    </row>
    <row r="155" spans="1:65" s="42" customFormat="1">
      <c r="A155" s="62" t="s">
        <v>376</v>
      </c>
      <c r="B155" s="62">
        <v>1673</v>
      </c>
      <c r="C155" s="62">
        <f t="shared" si="16"/>
        <v>137</v>
      </c>
      <c r="D155" s="63" t="str">
        <f t="shared" si="17"/>
        <v>Site:Engineering.Electricity.TP_1002.SECTION_1.1QF_4.BI_195</v>
      </c>
      <c r="E155" s="64">
        <v>3</v>
      </c>
      <c r="F155" s="65" t="s">
        <v>339</v>
      </c>
      <c r="G155" s="247" t="s">
        <v>958</v>
      </c>
      <c r="I155" s="111">
        <v>102</v>
      </c>
      <c r="J155" s="107">
        <v>1</v>
      </c>
      <c r="K155" s="108" t="s">
        <v>945</v>
      </c>
      <c r="L155" s="112"/>
      <c r="M155" s="109" t="s">
        <v>946</v>
      </c>
      <c r="N155" s="110">
        <v>1</v>
      </c>
      <c r="O155" s="114">
        <v>11</v>
      </c>
      <c r="P155" s="112"/>
      <c r="Q155" s="107">
        <v>1</v>
      </c>
      <c r="BJ155" s="131" t="s">
        <v>1313</v>
      </c>
      <c r="BM155" s="155"/>
    </row>
    <row r="156" spans="1:65" s="42" customFormat="1">
      <c r="A156" s="62" t="s">
        <v>377</v>
      </c>
      <c r="B156" s="62">
        <v>1673</v>
      </c>
      <c r="C156" s="62">
        <f t="shared" si="16"/>
        <v>138</v>
      </c>
      <c r="D156" s="63" t="str">
        <f t="shared" si="17"/>
        <v>Site:Engineering.Electricity.TP_1002.SECTION_1.1QF_4.AI_195</v>
      </c>
      <c r="E156" s="64">
        <v>0</v>
      </c>
      <c r="F156" s="66" t="s">
        <v>333</v>
      </c>
      <c r="G156" s="240">
        <v>18</v>
      </c>
      <c r="I156" s="111">
        <v>203</v>
      </c>
      <c r="J156" s="107">
        <v>1</v>
      </c>
      <c r="K156" s="108" t="s">
        <v>945</v>
      </c>
      <c r="L156" s="112"/>
      <c r="M156" s="113" t="s">
        <v>947</v>
      </c>
      <c r="N156" s="110">
        <v>16</v>
      </c>
      <c r="O156" s="114"/>
      <c r="P156" s="112"/>
      <c r="Q156" s="107">
        <v>1</v>
      </c>
      <c r="AK156" s="42" t="s">
        <v>230</v>
      </c>
      <c r="AL156" s="42">
        <v>1</v>
      </c>
      <c r="BJ156" s="131" t="s">
        <v>1314</v>
      </c>
      <c r="BM156" s="155"/>
    </row>
    <row r="157" spans="1:65" s="42" customFormat="1">
      <c r="A157" s="62" t="s">
        <v>378</v>
      </c>
      <c r="B157" s="62">
        <v>1673</v>
      </c>
      <c r="C157" s="62">
        <f t="shared" si="16"/>
        <v>139</v>
      </c>
      <c r="D157" s="63" t="str">
        <f t="shared" si="17"/>
        <v>Site:Engineering.Electricity.TP_1002.SECTION_1.1QF_4.AI_196</v>
      </c>
      <c r="E157" s="64">
        <v>0</v>
      </c>
      <c r="F157" s="66" t="s">
        <v>334</v>
      </c>
      <c r="G157" s="240">
        <v>16</v>
      </c>
      <c r="I157" s="111">
        <v>302</v>
      </c>
      <c r="J157" s="107">
        <v>1</v>
      </c>
      <c r="K157" s="108" t="s">
        <v>945</v>
      </c>
      <c r="L157" s="112"/>
      <c r="M157" s="113" t="s">
        <v>947</v>
      </c>
      <c r="N157" s="110">
        <v>16</v>
      </c>
      <c r="O157" s="114"/>
      <c r="P157" s="112"/>
      <c r="Q157" s="107">
        <v>1</v>
      </c>
      <c r="AK157" s="42" t="s">
        <v>230</v>
      </c>
      <c r="AL157" s="42">
        <v>1</v>
      </c>
      <c r="BJ157" s="131" t="s">
        <v>1315</v>
      </c>
      <c r="BM157" s="155"/>
    </row>
    <row r="158" spans="1:65" s="42" customFormat="1">
      <c r="A158" s="62" t="s">
        <v>379</v>
      </c>
      <c r="B158" s="62">
        <v>1673</v>
      </c>
      <c r="C158" s="62">
        <f t="shared" si="16"/>
        <v>140</v>
      </c>
      <c r="D158" s="63" t="str">
        <f t="shared" si="17"/>
        <v>Site:Engineering.Electricity.TP_1002.SECTION_1.1QF_4.AI_197</v>
      </c>
      <c r="E158" s="64">
        <v>0</v>
      </c>
      <c r="F158" s="66" t="s">
        <v>335</v>
      </c>
      <c r="G158" s="240">
        <v>19</v>
      </c>
      <c r="I158" s="111">
        <v>402</v>
      </c>
      <c r="J158" s="107">
        <v>1</v>
      </c>
      <c r="K158" s="108" t="s">
        <v>945</v>
      </c>
      <c r="L158" s="112"/>
      <c r="M158" s="113" t="s">
        <v>947</v>
      </c>
      <c r="N158" s="110">
        <v>16</v>
      </c>
      <c r="O158" s="114"/>
      <c r="P158" s="112"/>
      <c r="Q158" s="107">
        <v>1</v>
      </c>
      <c r="AK158" s="42" t="s">
        <v>230</v>
      </c>
      <c r="AL158" s="42">
        <v>1</v>
      </c>
      <c r="BJ158" s="131" t="s">
        <v>1316</v>
      </c>
      <c r="BM158" s="155"/>
    </row>
    <row r="159" spans="1:65" s="55" customFormat="1" ht="13.5" customHeight="1">
      <c r="A159" s="52" t="s">
        <v>380</v>
      </c>
      <c r="B159" s="19">
        <v>1</v>
      </c>
      <c r="C159" s="19">
        <f t="shared" si="16"/>
        <v>141</v>
      </c>
      <c r="D159" s="53" t="str">
        <f>CONCATENATE(D$116,".",A$159)</f>
        <v>Site:Engineering.Electricity.TP_1002.SECTION_1.1QF_5</v>
      </c>
      <c r="E159" s="54"/>
      <c r="F159" s="52" t="s">
        <v>381</v>
      </c>
      <c r="G159" s="242"/>
      <c r="I159" s="72"/>
      <c r="J159" s="2"/>
      <c r="K159" s="15"/>
      <c r="L159" s="15"/>
      <c r="M159" s="73"/>
      <c r="N159" s="2"/>
      <c r="O159" s="82"/>
      <c r="P159" s="15"/>
      <c r="Q159" s="2"/>
      <c r="AG159" s="56"/>
      <c r="BM159" s="159"/>
    </row>
    <row r="160" spans="1:65" s="42" customFormat="1">
      <c r="A160" s="61" t="s">
        <v>382</v>
      </c>
      <c r="B160" s="62">
        <v>1673</v>
      </c>
      <c r="C160" s="62">
        <f t="shared" si="16"/>
        <v>142</v>
      </c>
      <c r="D160" s="63" t="str">
        <f t="shared" ref="D160:D165" si="18">CONCATENATE(D$159,".",A160)</f>
        <v>Site:Engineering.Electricity.TP_1002.SECTION_1.1QF_5.BI_203</v>
      </c>
      <c r="E160" s="64">
        <v>3</v>
      </c>
      <c r="F160" s="65" t="s">
        <v>337</v>
      </c>
      <c r="G160" s="247" t="s">
        <v>963</v>
      </c>
      <c r="I160" s="106">
        <v>102</v>
      </c>
      <c r="J160" s="107">
        <v>1</v>
      </c>
      <c r="K160" s="108" t="s">
        <v>945</v>
      </c>
      <c r="L160" s="109"/>
      <c r="M160" s="109" t="s">
        <v>946</v>
      </c>
      <c r="N160" s="110">
        <v>1</v>
      </c>
      <c r="O160" s="106">
        <v>8</v>
      </c>
      <c r="P160" s="109"/>
      <c r="Q160" s="107">
        <v>1</v>
      </c>
      <c r="BJ160" s="131" t="s">
        <v>1307</v>
      </c>
      <c r="BM160" s="155"/>
    </row>
    <row r="161" spans="1:65" s="42" customFormat="1">
      <c r="A161" s="62" t="s">
        <v>383</v>
      </c>
      <c r="B161" s="62">
        <v>1673</v>
      </c>
      <c r="C161" s="62">
        <f t="shared" si="16"/>
        <v>143</v>
      </c>
      <c r="D161" s="63" t="str">
        <f t="shared" si="18"/>
        <v>Site:Engineering.Electricity.TP_1002.SECTION_1.1QF_5.BI_204</v>
      </c>
      <c r="E161" s="64">
        <v>3</v>
      </c>
      <c r="F161" s="65" t="s">
        <v>338</v>
      </c>
      <c r="G161" s="247" t="s">
        <v>958</v>
      </c>
      <c r="I161" s="106">
        <v>102</v>
      </c>
      <c r="J161" s="107">
        <v>1</v>
      </c>
      <c r="K161" s="108" t="s">
        <v>945</v>
      </c>
      <c r="L161" s="109"/>
      <c r="M161" s="109" t="s">
        <v>946</v>
      </c>
      <c r="N161" s="110">
        <v>1</v>
      </c>
      <c r="O161" s="106">
        <v>9</v>
      </c>
      <c r="P161" s="109"/>
      <c r="Q161" s="107">
        <v>1</v>
      </c>
      <c r="BJ161" s="131" t="s">
        <v>1308</v>
      </c>
      <c r="BM161" s="155"/>
    </row>
    <row r="162" spans="1:65" s="42" customFormat="1">
      <c r="A162" s="62" t="s">
        <v>384</v>
      </c>
      <c r="B162" s="62">
        <v>1673</v>
      </c>
      <c r="C162" s="62">
        <f t="shared" si="16"/>
        <v>144</v>
      </c>
      <c r="D162" s="63" t="str">
        <f t="shared" si="18"/>
        <v>Site:Engineering.Electricity.TP_1002.SECTION_1.1QF_5.BI_205</v>
      </c>
      <c r="E162" s="64">
        <v>3</v>
      </c>
      <c r="F162" s="65" t="s">
        <v>339</v>
      </c>
      <c r="G162" s="247" t="s">
        <v>958</v>
      </c>
      <c r="I162" s="111">
        <v>102</v>
      </c>
      <c r="J162" s="107">
        <v>1</v>
      </c>
      <c r="K162" s="108" t="s">
        <v>945</v>
      </c>
      <c r="L162" s="112"/>
      <c r="M162" s="109" t="s">
        <v>946</v>
      </c>
      <c r="N162" s="110">
        <v>1</v>
      </c>
      <c r="O162" s="114">
        <v>11</v>
      </c>
      <c r="P162" s="112"/>
      <c r="Q162" s="107">
        <v>1</v>
      </c>
      <c r="BJ162" s="131" t="s">
        <v>1309</v>
      </c>
      <c r="BM162" s="155"/>
    </row>
    <row r="163" spans="1:65" s="42" customFormat="1">
      <c r="A163" s="62" t="s">
        <v>385</v>
      </c>
      <c r="B163" s="62">
        <v>1673</v>
      </c>
      <c r="C163" s="62">
        <f t="shared" si="16"/>
        <v>145</v>
      </c>
      <c r="D163" s="63" t="str">
        <f t="shared" si="18"/>
        <v>Site:Engineering.Electricity.TP_1002.SECTION_1.1QF_5.AI_205</v>
      </c>
      <c r="E163" s="64">
        <v>0</v>
      </c>
      <c r="F163" s="66" t="s">
        <v>333</v>
      </c>
      <c r="G163" s="240">
        <v>22</v>
      </c>
      <c r="I163" s="111">
        <v>203</v>
      </c>
      <c r="J163" s="107">
        <v>1</v>
      </c>
      <c r="K163" s="108" t="s">
        <v>945</v>
      </c>
      <c r="L163" s="112"/>
      <c r="M163" s="113" t="s">
        <v>947</v>
      </c>
      <c r="N163" s="110">
        <v>16</v>
      </c>
      <c r="O163" s="114"/>
      <c r="P163" s="112"/>
      <c r="Q163" s="107">
        <v>1</v>
      </c>
      <c r="AK163" s="42" t="s">
        <v>230</v>
      </c>
      <c r="AL163" s="42">
        <v>1</v>
      </c>
      <c r="BJ163" s="131" t="s">
        <v>1310</v>
      </c>
      <c r="BM163" s="155"/>
    </row>
    <row r="164" spans="1:65" s="42" customFormat="1">
      <c r="A164" s="62" t="s">
        <v>386</v>
      </c>
      <c r="B164" s="62">
        <v>1673</v>
      </c>
      <c r="C164" s="62">
        <f t="shared" si="16"/>
        <v>146</v>
      </c>
      <c r="D164" s="63" t="str">
        <f t="shared" si="18"/>
        <v>Site:Engineering.Electricity.TP_1002.SECTION_1.1QF_5.AI_206</v>
      </c>
      <c r="E164" s="64">
        <v>0</v>
      </c>
      <c r="F164" s="66" t="s">
        <v>334</v>
      </c>
      <c r="G164" s="240">
        <v>24</v>
      </c>
      <c r="I164" s="111">
        <v>302</v>
      </c>
      <c r="J164" s="107">
        <v>1</v>
      </c>
      <c r="K164" s="108" t="s">
        <v>945</v>
      </c>
      <c r="L164" s="112"/>
      <c r="M164" s="113" t="s">
        <v>947</v>
      </c>
      <c r="N164" s="110">
        <v>16</v>
      </c>
      <c r="O164" s="114"/>
      <c r="P164" s="112"/>
      <c r="Q164" s="107">
        <v>1</v>
      </c>
      <c r="AK164" s="42" t="s">
        <v>230</v>
      </c>
      <c r="AL164" s="42">
        <v>1</v>
      </c>
      <c r="BJ164" s="131" t="s">
        <v>1317</v>
      </c>
      <c r="BM164" s="155"/>
    </row>
    <row r="165" spans="1:65" s="42" customFormat="1">
      <c r="A165" s="62" t="s">
        <v>387</v>
      </c>
      <c r="B165" s="62">
        <v>1673</v>
      </c>
      <c r="C165" s="62">
        <f t="shared" si="16"/>
        <v>147</v>
      </c>
      <c r="D165" s="63" t="str">
        <f t="shared" si="18"/>
        <v>Site:Engineering.Electricity.TP_1002.SECTION_1.1QF_5.AI_207</v>
      </c>
      <c r="E165" s="64">
        <v>0</v>
      </c>
      <c r="F165" s="66" t="s">
        <v>335</v>
      </c>
      <c r="G165" s="240">
        <v>17</v>
      </c>
      <c r="I165" s="111">
        <v>402</v>
      </c>
      <c r="J165" s="107">
        <v>1</v>
      </c>
      <c r="K165" s="108" t="s">
        <v>945</v>
      </c>
      <c r="L165" s="112"/>
      <c r="M165" s="113" t="s">
        <v>947</v>
      </c>
      <c r="N165" s="110">
        <v>16</v>
      </c>
      <c r="O165" s="114"/>
      <c r="P165" s="112"/>
      <c r="Q165" s="107">
        <v>1</v>
      </c>
      <c r="AK165" s="42" t="s">
        <v>230</v>
      </c>
      <c r="AL165" s="42">
        <v>1</v>
      </c>
      <c r="BJ165" s="131" t="s">
        <v>1318</v>
      </c>
      <c r="BM165" s="155"/>
    </row>
    <row r="166" spans="1:65" s="55" customFormat="1" ht="13.5" customHeight="1">
      <c r="A166" s="52" t="s">
        <v>388</v>
      </c>
      <c r="B166" s="19">
        <v>1</v>
      </c>
      <c r="C166" s="19">
        <f t="shared" si="16"/>
        <v>148</v>
      </c>
      <c r="D166" s="53" t="str">
        <f>CONCATENATE(D$116,".",A$166)</f>
        <v>Site:Engineering.Electricity.TP_1002.SECTION_1.1QF_6</v>
      </c>
      <c r="E166" s="54"/>
      <c r="F166" s="52" t="s">
        <v>389</v>
      </c>
      <c r="G166" s="242"/>
      <c r="I166" s="72"/>
      <c r="J166" s="2"/>
      <c r="K166" s="15"/>
      <c r="L166" s="15"/>
      <c r="M166" s="73"/>
      <c r="N166" s="2"/>
      <c r="O166" s="82"/>
      <c r="P166" s="15"/>
      <c r="Q166" s="2"/>
      <c r="AG166" s="56"/>
      <c r="BM166" s="159"/>
    </row>
    <row r="167" spans="1:65" s="42" customFormat="1">
      <c r="A167" s="61" t="s">
        <v>390</v>
      </c>
      <c r="B167" s="62">
        <v>1673</v>
      </c>
      <c r="C167" s="62">
        <f t="shared" si="16"/>
        <v>149</v>
      </c>
      <c r="D167" s="63" t="str">
        <f t="shared" ref="D167:D172" si="19">CONCATENATE(D$166,".",A167)</f>
        <v>Site:Engineering.Electricity.TP_1002.SECTION_1.1QF_6.BI_213</v>
      </c>
      <c r="E167" s="64">
        <v>3</v>
      </c>
      <c r="F167" s="65" t="s">
        <v>337</v>
      </c>
      <c r="G167" s="247" t="s">
        <v>963</v>
      </c>
      <c r="I167" s="106">
        <v>102</v>
      </c>
      <c r="J167" s="107">
        <v>1</v>
      </c>
      <c r="K167" s="108" t="s">
        <v>945</v>
      </c>
      <c r="L167" s="109"/>
      <c r="M167" s="109" t="s">
        <v>946</v>
      </c>
      <c r="N167" s="110">
        <v>1</v>
      </c>
      <c r="O167" s="106">
        <v>8</v>
      </c>
      <c r="P167" s="109"/>
      <c r="Q167" s="107">
        <v>1</v>
      </c>
      <c r="BJ167" s="131" t="s">
        <v>1319</v>
      </c>
      <c r="BM167" s="155"/>
    </row>
    <row r="168" spans="1:65" s="42" customFormat="1">
      <c r="A168" s="62" t="s">
        <v>391</v>
      </c>
      <c r="B168" s="62">
        <v>1673</v>
      </c>
      <c r="C168" s="62">
        <f t="shared" si="16"/>
        <v>150</v>
      </c>
      <c r="D168" s="63" t="str">
        <f t="shared" si="19"/>
        <v>Site:Engineering.Electricity.TP_1002.SECTION_1.1QF_6.BI_214</v>
      </c>
      <c r="E168" s="64">
        <v>3</v>
      </c>
      <c r="F168" s="65" t="s">
        <v>338</v>
      </c>
      <c r="G168" s="247" t="s">
        <v>958</v>
      </c>
      <c r="I168" s="106">
        <v>102</v>
      </c>
      <c r="J168" s="107">
        <v>1</v>
      </c>
      <c r="K168" s="108" t="s">
        <v>945</v>
      </c>
      <c r="L168" s="109"/>
      <c r="M168" s="109" t="s">
        <v>946</v>
      </c>
      <c r="N168" s="110">
        <v>1</v>
      </c>
      <c r="O168" s="106">
        <v>9</v>
      </c>
      <c r="P168" s="109"/>
      <c r="Q168" s="107">
        <v>1</v>
      </c>
      <c r="BJ168" s="131" t="s">
        <v>1320</v>
      </c>
      <c r="BM168" s="155"/>
    </row>
    <row r="169" spans="1:65" s="42" customFormat="1">
      <c r="A169" s="62" t="s">
        <v>392</v>
      </c>
      <c r="B169" s="62">
        <v>1673</v>
      </c>
      <c r="C169" s="62">
        <f t="shared" si="16"/>
        <v>151</v>
      </c>
      <c r="D169" s="63" t="str">
        <f t="shared" si="19"/>
        <v>Site:Engineering.Electricity.TP_1002.SECTION_1.1QF_6.BI_215</v>
      </c>
      <c r="E169" s="64">
        <v>3</v>
      </c>
      <c r="F169" s="65" t="s">
        <v>339</v>
      </c>
      <c r="G169" s="247" t="s">
        <v>958</v>
      </c>
      <c r="I169" s="111">
        <v>102</v>
      </c>
      <c r="J169" s="107">
        <v>1</v>
      </c>
      <c r="K169" s="108" t="s">
        <v>945</v>
      </c>
      <c r="L169" s="112"/>
      <c r="M169" s="109" t="s">
        <v>946</v>
      </c>
      <c r="N169" s="110">
        <v>1</v>
      </c>
      <c r="O169" s="114">
        <v>11</v>
      </c>
      <c r="P169" s="112"/>
      <c r="Q169" s="107">
        <v>1</v>
      </c>
      <c r="BJ169" s="131" t="s">
        <v>1321</v>
      </c>
      <c r="BM169" s="155"/>
    </row>
    <row r="170" spans="1:65" s="42" customFormat="1">
      <c r="A170" s="62" t="s">
        <v>393</v>
      </c>
      <c r="B170" s="62">
        <v>1673</v>
      </c>
      <c r="C170" s="62">
        <f t="shared" si="16"/>
        <v>152</v>
      </c>
      <c r="D170" s="63" t="str">
        <f t="shared" si="19"/>
        <v>Site:Engineering.Electricity.TP_1002.SECTION_1.1QF_6.AI_215</v>
      </c>
      <c r="E170" s="64">
        <v>0</v>
      </c>
      <c r="F170" s="66" t="s">
        <v>333</v>
      </c>
      <c r="G170" s="240">
        <v>46</v>
      </c>
      <c r="I170" s="111">
        <v>203</v>
      </c>
      <c r="J170" s="107">
        <v>1</v>
      </c>
      <c r="K170" s="108" t="s">
        <v>945</v>
      </c>
      <c r="L170" s="112"/>
      <c r="M170" s="113" t="s">
        <v>947</v>
      </c>
      <c r="N170" s="110">
        <v>16</v>
      </c>
      <c r="O170" s="114"/>
      <c r="P170" s="112"/>
      <c r="Q170" s="107">
        <v>1</v>
      </c>
      <c r="AK170" s="42" t="s">
        <v>230</v>
      </c>
      <c r="AL170" s="42">
        <v>1</v>
      </c>
      <c r="BJ170" s="131" t="s">
        <v>1322</v>
      </c>
      <c r="BM170" s="155"/>
    </row>
    <row r="171" spans="1:65" s="42" customFormat="1">
      <c r="A171" s="62" t="s">
        <v>394</v>
      </c>
      <c r="B171" s="62">
        <v>1673</v>
      </c>
      <c r="C171" s="62">
        <f t="shared" si="16"/>
        <v>153</v>
      </c>
      <c r="D171" s="63" t="str">
        <f t="shared" si="19"/>
        <v>Site:Engineering.Electricity.TP_1002.SECTION_1.1QF_6.AI_216</v>
      </c>
      <c r="E171" s="64">
        <v>0</v>
      </c>
      <c r="F171" s="66" t="s">
        <v>334</v>
      </c>
      <c r="G171" s="240">
        <v>45</v>
      </c>
      <c r="I171" s="111">
        <v>302</v>
      </c>
      <c r="J171" s="107">
        <v>1</v>
      </c>
      <c r="K171" s="108" t="s">
        <v>945</v>
      </c>
      <c r="L171" s="112"/>
      <c r="M171" s="113" t="s">
        <v>947</v>
      </c>
      <c r="N171" s="110">
        <v>16</v>
      </c>
      <c r="O171" s="114"/>
      <c r="P171" s="112"/>
      <c r="Q171" s="107">
        <v>1</v>
      </c>
      <c r="AK171" s="42" t="s">
        <v>230</v>
      </c>
      <c r="AL171" s="42">
        <v>1</v>
      </c>
      <c r="BJ171" s="131" t="s">
        <v>1323</v>
      </c>
      <c r="BM171" s="155"/>
    </row>
    <row r="172" spans="1:65" s="42" customFormat="1">
      <c r="A172" s="62" t="s">
        <v>395</v>
      </c>
      <c r="B172" s="62">
        <v>1673</v>
      </c>
      <c r="C172" s="62">
        <f t="shared" si="16"/>
        <v>154</v>
      </c>
      <c r="D172" s="63" t="str">
        <f t="shared" si="19"/>
        <v>Site:Engineering.Electricity.TP_1002.SECTION_1.1QF_6.AI_217</v>
      </c>
      <c r="E172" s="64">
        <v>0</v>
      </c>
      <c r="F172" s="66" t="s">
        <v>335</v>
      </c>
      <c r="G172" s="240">
        <v>53</v>
      </c>
      <c r="I172" s="111">
        <v>402</v>
      </c>
      <c r="J172" s="107">
        <v>1</v>
      </c>
      <c r="K172" s="108" t="s">
        <v>945</v>
      </c>
      <c r="L172" s="112"/>
      <c r="M172" s="113" t="s">
        <v>947</v>
      </c>
      <c r="N172" s="110">
        <v>16</v>
      </c>
      <c r="O172" s="114"/>
      <c r="P172" s="112"/>
      <c r="Q172" s="107">
        <v>1</v>
      </c>
      <c r="AK172" s="42" t="s">
        <v>230</v>
      </c>
      <c r="AL172" s="42">
        <v>1</v>
      </c>
      <c r="BJ172" s="131" t="s">
        <v>1324</v>
      </c>
      <c r="BM172" s="155"/>
    </row>
    <row r="173" spans="1:65" s="55" customFormat="1" ht="13.5" customHeight="1">
      <c r="A173" s="52" t="s">
        <v>396</v>
      </c>
      <c r="B173" s="19">
        <v>1</v>
      </c>
      <c r="C173" s="19">
        <f t="shared" si="16"/>
        <v>155</v>
      </c>
      <c r="D173" s="53" t="str">
        <f>CONCATENATE(D$116,".",A$173)</f>
        <v>Site:Engineering.Electricity.TP_1002.SECTION_1.1QF_7</v>
      </c>
      <c r="E173" s="54"/>
      <c r="F173" s="52" t="s">
        <v>397</v>
      </c>
      <c r="G173" s="242"/>
      <c r="I173" s="72"/>
      <c r="J173" s="2"/>
      <c r="K173" s="15"/>
      <c r="L173" s="15"/>
      <c r="M173" s="73"/>
      <c r="N173" s="2"/>
      <c r="O173" s="82"/>
      <c r="P173" s="15"/>
      <c r="Q173" s="2"/>
      <c r="AG173" s="56"/>
      <c r="BM173" s="159"/>
    </row>
    <row r="174" spans="1:65" s="42" customFormat="1">
      <c r="A174" s="61" t="s">
        <v>398</v>
      </c>
      <c r="B174" s="62">
        <v>1673</v>
      </c>
      <c r="C174" s="62">
        <f t="shared" si="16"/>
        <v>156</v>
      </c>
      <c r="D174" s="63" t="str">
        <f t="shared" ref="D174:D179" si="20">CONCATENATE(D$173,".",A174)</f>
        <v>Site:Engineering.Electricity.TP_1002.SECTION_1.1QF_7.BI_223</v>
      </c>
      <c r="E174" s="64">
        <v>3</v>
      </c>
      <c r="F174" s="65" t="s">
        <v>337</v>
      </c>
      <c r="G174" s="247" t="s">
        <v>963</v>
      </c>
      <c r="I174" s="106">
        <v>102</v>
      </c>
      <c r="J174" s="107">
        <v>1</v>
      </c>
      <c r="K174" s="108" t="s">
        <v>945</v>
      </c>
      <c r="L174" s="109"/>
      <c r="M174" s="109" t="s">
        <v>946</v>
      </c>
      <c r="N174" s="110">
        <v>1</v>
      </c>
      <c r="O174" s="106">
        <v>8</v>
      </c>
      <c r="P174" s="109"/>
      <c r="Q174" s="107">
        <v>1</v>
      </c>
      <c r="BJ174" s="131" t="s">
        <v>1325</v>
      </c>
      <c r="BM174" s="155"/>
    </row>
    <row r="175" spans="1:65" s="42" customFormat="1">
      <c r="A175" s="62" t="s">
        <v>399</v>
      </c>
      <c r="B175" s="62">
        <v>1673</v>
      </c>
      <c r="C175" s="62">
        <f t="shared" si="16"/>
        <v>157</v>
      </c>
      <c r="D175" s="63" t="str">
        <f t="shared" si="20"/>
        <v>Site:Engineering.Electricity.TP_1002.SECTION_1.1QF_7.BI_224</v>
      </c>
      <c r="E175" s="64">
        <v>3</v>
      </c>
      <c r="F175" s="65" t="s">
        <v>338</v>
      </c>
      <c r="G175" s="247" t="s">
        <v>958</v>
      </c>
      <c r="I175" s="106">
        <v>102</v>
      </c>
      <c r="J175" s="107">
        <v>1</v>
      </c>
      <c r="K175" s="108" t="s">
        <v>945</v>
      </c>
      <c r="L175" s="109"/>
      <c r="M175" s="109" t="s">
        <v>946</v>
      </c>
      <c r="N175" s="110">
        <v>1</v>
      </c>
      <c r="O175" s="106">
        <v>9</v>
      </c>
      <c r="P175" s="109"/>
      <c r="Q175" s="107">
        <v>1</v>
      </c>
      <c r="BJ175" s="131" t="s">
        <v>1326</v>
      </c>
      <c r="BM175" s="155"/>
    </row>
    <row r="176" spans="1:65" s="42" customFormat="1">
      <c r="A176" s="62" t="s">
        <v>400</v>
      </c>
      <c r="B176" s="62">
        <v>1673</v>
      </c>
      <c r="C176" s="62">
        <f t="shared" si="16"/>
        <v>158</v>
      </c>
      <c r="D176" s="63" t="str">
        <f t="shared" si="20"/>
        <v>Site:Engineering.Electricity.TP_1002.SECTION_1.1QF_7.BI_225</v>
      </c>
      <c r="E176" s="64">
        <v>3</v>
      </c>
      <c r="F176" s="65" t="s">
        <v>339</v>
      </c>
      <c r="G176" s="247" t="s">
        <v>958</v>
      </c>
      <c r="I176" s="111">
        <v>102</v>
      </c>
      <c r="J176" s="107">
        <v>1</v>
      </c>
      <c r="K176" s="108" t="s">
        <v>945</v>
      </c>
      <c r="L176" s="112"/>
      <c r="M176" s="109" t="s">
        <v>946</v>
      </c>
      <c r="N176" s="110">
        <v>1</v>
      </c>
      <c r="O176" s="114">
        <v>11</v>
      </c>
      <c r="P176" s="112"/>
      <c r="Q176" s="107">
        <v>1</v>
      </c>
      <c r="BJ176" s="131" t="s">
        <v>1327</v>
      </c>
      <c r="BM176" s="155"/>
    </row>
    <row r="177" spans="1:65" s="42" customFormat="1">
      <c r="A177" s="62" t="s">
        <v>401</v>
      </c>
      <c r="B177" s="62">
        <v>1673</v>
      </c>
      <c r="C177" s="62">
        <f t="shared" si="16"/>
        <v>159</v>
      </c>
      <c r="D177" s="63" t="str">
        <f t="shared" si="20"/>
        <v>Site:Engineering.Electricity.TP_1002.SECTION_1.1QF_7.AI_225</v>
      </c>
      <c r="E177" s="64">
        <v>0</v>
      </c>
      <c r="F177" s="66" t="s">
        <v>333</v>
      </c>
      <c r="G177" s="240">
        <v>18</v>
      </c>
      <c r="I177" s="111">
        <v>203</v>
      </c>
      <c r="J177" s="107">
        <v>1</v>
      </c>
      <c r="K177" s="108" t="s">
        <v>945</v>
      </c>
      <c r="L177" s="112"/>
      <c r="M177" s="113" t="s">
        <v>947</v>
      </c>
      <c r="N177" s="110">
        <v>16</v>
      </c>
      <c r="O177" s="114"/>
      <c r="P177" s="112"/>
      <c r="Q177" s="107">
        <v>1</v>
      </c>
      <c r="AK177" s="42" t="s">
        <v>230</v>
      </c>
      <c r="AL177" s="42">
        <v>1</v>
      </c>
      <c r="BJ177" s="131" t="s">
        <v>1328</v>
      </c>
      <c r="BM177" s="155"/>
    </row>
    <row r="178" spans="1:65" s="42" customFormat="1">
      <c r="A178" s="62" t="s">
        <v>402</v>
      </c>
      <c r="B178" s="62">
        <v>1673</v>
      </c>
      <c r="C178" s="62">
        <f t="shared" si="16"/>
        <v>160</v>
      </c>
      <c r="D178" s="63" t="str">
        <f t="shared" si="20"/>
        <v>Site:Engineering.Electricity.TP_1002.SECTION_1.1QF_7.AI_226</v>
      </c>
      <c r="E178" s="64">
        <v>0</v>
      </c>
      <c r="F178" s="66" t="s">
        <v>334</v>
      </c>
      <c r="G178" s="240">
        <v>16</v>
      </c>
      <c r="I178" s="111">
        <v>302</v>
      </c>
      <c r="J178" s="107">
        <v>1</v>
      </c>
      <c r="K178" s="108" t="s">
        <v>945</v>
      </c>
      <c r="L178" s="112"/>
      <c r="M178" s="113" t="s">
        <v>947</v>
      </c>
      <c r="N178" s="110">
        <v>16</v>
      </c>
      <c r="O178" s="114"/>
      <c r="P178" s="112"/>
      <c r="Q178" s="107">
        <v>1</v>
      </c>
      <c r="AK178" s="42" t="s">
        <v>230</v>
      </c>
      <c r="AL178" s="42">
        <v>1</v>
      </c>
      <c r="BJ178" s="131" t="s">
        <v>1329</v>
      </c>
      <c r="BM178" s="155"/>
    </row>
    <row r="179" spans="1:65" s="42" customFormat="1">
      <c r="A179" s="62" t="s">
        <v>403</v>
      </c>
      <c r="B179" s="62">
        <v>1673</v>
      </c>
      <c r="C179" s="62">
        <f t="shared" si="16"/>
        <v>161</v>
      </c>
      <c r="D179" s="63" t="str">
        <f t="shared" si="20"/>
        <v>Site:Engineering.Electricity.TP_1002.SECTION_1.1QF_7.AI_227</v>
      </c>
      <c r="E179" s="64">
        <v>0</v>
      </c>
      <c r="F179" s="66" t="s">
        <v>335</v>
      </c>
      <c r="G179" s="240">
        <v>19</v>
      </c>
      <c r="I179" s="111">
        <v>402</v>
      </c>
      <c r="J179" s="107">
        <v>1</v>
      </c>
      <c r="K179" s="108" t="s">
        <v>945</v>
      </c>
      <c r="L179" s="112"/>
      <c r="M179" s="113" t="s">
        <v>947</v>
      </c>
      <c r="N179" s="110">
        <v>16</v>
      </c>
      <c r="O179" s="114"/>
      <c r="P179" s="112"/>
      <c r="Q179" s="107">
        <v>1</v>
      </c>
      <c r="AK179" s="42" t="s">
        <v>230</v>
      </c>
      <c r="AL179" s="42">
        <v>1</v>
      </c>
      <c r="BJ179" s="131" t="s">
        <v>1330</v>
      </c>
      <c r="BM179" s="155"/>
    </row>
    <row r="180" spans="1:65" s="55" customFormat="1" ht="13.5" customHeight="1">
      <c r="A180" s="52" t="s">
        <v>404</v>
      </c>
      <c r="B180" s="19">
        <v>1</v>
      </c>
      <c r="C180" s="19">
        <f t="shared" si="16"/>
        <v>162</v>
      </c>
      <c r="D180" s="53" t="str">
        <f>CONCATENATE(D$116,".",A$180)</f>
        <v>Site:Engineering.Electricity.TP_1002.SECTION_1.1QF_8</v>
      </c>
      <c r="E180" s="54"/>
      <c r="F180" s="52" t="s">
        <v>405</v>
      </c>
      <c r="G180" s="242"/>
      <c r="I180" s="72"/>
      <c r="J180" s="2"/>
      <c r="K180" s="15"/>
      <c r="L180" s="15"/>
      <c r="M180" s="73"/>
      <c r="N180" s="2"/>
      <c r="O180" s="82"/>
      <c r="P180" s="15"/>
      <c r="Q180" s="2"/>
      <c r="AG180" s="56"/>
      <c r="BM180" s="159"/>
    </row>
    <row r="181" spans="1:65" s="42" customFormat="1">
      <c r="A181" s="61" t="s">
        <v>406</v>
      </c>
      <c r="B181" s="62">
        <v>1673</v>
      </c>
      <c r="C181" s="62">
        <f t="shared" si="16"/>
        <v>163</v>
      </c>
      <c r="D181" s="63" t="str">
        <f t="shared" ref="D181:D186" si="21">CONCATENATE(D$180,".",A181)</f>
        <v>Site:Engineering.Electricity.TP_1002.SECTION_1.1QF_8.BI_233</v>
      </c>
      <c r="E181" s="64">
        <v>3</v>
      </c>
      <c r="F181" s="65" t="s">
        <v>337</v>
      </c>
      <c r="G181" s="247" t="s">
        <v>963</v>
      </c>
      <c r="I181" s="106">
        <v>102</v>
      </c>
      <c r="J181" s="107">
        <v>1</v>
      </c>
      <c r="K181" s="108" t="s">
        <v>945</v>
      </c>
      <c r="L181" s="109"/>
      <c r="M181" s="109" t="s">
        <v>946</v>
      </c>
      <c r="N181" s="110">
        <v>1</v>
      </c>
      <c r="O181" s="106">
        <v>8</v>
      </c>
      <c r="P181" s="109"/>
      <c r="Q181" s="107">
        <v>1</v>
      </c>
      <c r="BJ181" s="131" t="s">
        <v>1331</v>
      </c>
      <c r="BM181" s="155"/>
    </row>
    <row r="182" spans="1:65" s="42" customFormat="1">
      <c r="A182" s="62" t="s">
        <v>407</v>
      </c>
      <c r="B182" s="62">
        <v>1673</v>
      </c>
      <c r="C182" s="62">
        <f t="shared" si="16"/>
        <v>164</v>
      </c>
      <c r="D182" s="63" t="str">
        <f t="shared" si="21"/>
        <v>Site:Engineering.Electricity.TP_1002.SECTION_1.1QF_8.BI_234</v>
      </c>
      <c r="E182" s="64">
        <v>3</v>
      </c>
      <c r="F182" s="65" t="s">
        <v>338</v>
      </c>
      <c r="G182" s="247" t="s">
        <v>958</v>
      </c>
      <c r="I182" s="106">
        <v>102</v>
      </c>
      <c r="J182" s="107">
        <v>1</v>
      </c>
      <c r="K182" s="108" t="s">
        <v>945</v>
      </c>
      <c r="L182" s="109"/>
      <c r="M182" s="109" t="s">
        <v>946</v>
      </c>
      <c r="N182" s="110">
        <v>1</v>
      </c>
      <c r="O182" s="106">
        <v>9</v>
      </c>
      <c r="P182" s="109"/>
      <c r="Q182" s="107">
        <v>1</v>
      </c>
      <c r="BJ182" s="131" t="s">
        <v>1332</v>
      </c>
      <c r="BM182" s="155"/>
    </row>
    <row r="183" spans="1:65" s="42" customFormat="1">
      <c r="A183" s="62" t="s">
        <v>408</v>
      </c>
      <c r="B183" s="62">
        <v>1673</v>
      </c>
      <c r="C183" s="62">
        <f t="shared" si="16"/>
        <v>165</v>
      </c>
      <c r="D183" s="63" t="str">
        <f t="shared" si="21"/>
        <v>Site:Engineering.Electricity.TP_1002.SECTION_1.1QF_8.BI_235</v>
      </c>
      <c r="E183" s="64">
        <v>3</v>
      </c>
      <c r="F183" s="65" t="s">
        <v>339</v>
      </c>
      <c r="G183" s="247" t="s">
        <v>958</v>
      </c>
      <c r="I183" s="111">
        <v>102</v>
      </c>
      <c r="J183" s="107">
        <v>1</v>
      </c>
      <c r="K183" s="108" t="s">
        <v>945</v>
      </c>
      <c r="L183" s="112"/>
      <c r="M183" s="109" t="s">
        <v>946</v>
      </c>
      <c r="N183" s="110">
        <v>1</v>
      </c>
      <c r="O183" s="114">
        <v>11</v>
      </c>
      <c r="P183" s="112"/>
      <c r="Q183" s="107">
        <v>1</v>
      </c>
      <c r="BJ183" s="131" t="s">
        <v>1333</v>
      </c>
      <c r="BM183" s="155"/>
    </row>
    <row r="184" spans="1:65" s="42" customFormat="1">
      <c r="A184" s="62" t="s">
        <v>409</v>
      </c>
      <c r="B184" s="62">
        <v>1673</v>
      </c>
      <c r="C184" s="62">
        <f t="shared" si="16"/>
        <v>166</v>
      </c>
      <c r="D184" s="63" t="str">
        <f t="shared" si="21"/>
        <v>Site:Engineering.Electricity.TP_1002.SECTION_1.1QF_8.AI_235</v>
      </c>
      <c r="E184" s="64">
        <v>0</v>
      </c>
      <c r="F184" s="66" t="s">
        <v>333</v>
      </c>
      <c r="G184" s="240">
        <v>22</v>
      </c>
      <c r="I184" s="111">
        <v>203</v>
      </c>
      <c r="J184" s="107">
        <v>1</v>
      </c>
      <c r="K184" s="108" t="s">
        <v>945</v>
      </c>
      <c r="L184" s="112"/>
      <c r="M184" s="113" t="s">
        <v>947</v>
      </c>
      <c r="N184" s="110">
        <v>16</v>
      </c>
      <c r="O184" s="114"/>
      <c r="P184" s="112"/>
      <c r="Q184" s="107">
        <v>1</v>
      </c>
      <c r="AK184" s="42" t="s">
        <v>230</v>
      </c>
      <c r="AL184" s="42">
        <v>1</v>
      </c>
      <c r="BJ184" s="131" t="s">
        <v>1334</v>
      </c>
      <c r="BM184" s="155"/>
    </row>
    <row r="185" spans="1:65" s="42" customFormat="1">
      <c r="A185" s="62" t="s">
        <v>410</v>
      </c>
      <c r="B185" s="62">
        <v>1673</v>
      </c>
      <c r="C185" s="62">
        <f t="shared" si="16"/>
        <v>167</v>
      </c>
      <c r="D185" s="63" t="str">
        <f t="shared" si="21"/>
        <v>Site:Engineering.Electricity.TP_1002.SECTION_1.1QF_8.AI_236</v>
      </c>
      <c r="E185" s="64">
        <v>0</v>
      </c>
      <c r="F185" s="66" t="s">
        <v>334</v>
      </c>
      <c r="G185" s="240">
        <v>24</v>
      </c>
      <c r="I185" s="111">
        <v>302</v>
      </c>
      <c r="J185" s="107">
        <v>1</v>
      </c>
      <c r="K185" s="108" t="s">
        <v>945</v>
      </c>
      <c r="L185" s="112"/>
      <c r="M185" s="113" t="s">
        <v>947</v>
      </c>
      <c r="N185" s="110">
        <v>16</v>
      </c>
      <c r="O185" s="114"/>
      <c r="P185" s="112"/>
      <c r="Q185" s="107">
        <v>1</v>
      </c>
      <c r="AK185" s="42" t="s">
        <v>230</v>
      </c>
      <c r="AL185" s="42">
        <v>1</v>
      </c>
      <c r="BJ185" s="131" t="s">
        <v>1335</v>
      </c>
      <c r="BM185" s="155"/>
    </row>
    <row r="186" spans="1:65" s="42" customFormat="1">
      <c r="A186" s="62" t="s">
        <v>411</v>
      </c>
      <c r="B186" s="62">
        <v>1673</v>
      </c>
      <c r="C186" s="62">
        <f t="shared" si="16"/>
        <v>168</v>
      </c>
      <c r="D186" s="63" t="str">
        <f t="shared" si="21"/>
        <v>Site:Engineering.Electricity.TP_1002.SECTION_1.1QF_8.AI_237</v>
      </c>
      <c r="E186" s="64">
        <v>0</v>
      </c>
      <c r="F186" s="66" t="s">
        <v>335</v>
      </c>
      <c r="G186" s="240">
        <v>17</v>
      </c>
      <c r="I186" s="111">
        <v>402</v>
      </c>
      <c r="J186" s="107">
        <v>1</v>
      </c>
      <c r="K186" s="108" t="s">
        <v>945</v>
      </c>
      <c r="L186" s="112"/>
      <c r="M186" s="113" t="s">
        <v>947</v>
      </c>
      <c r="N186" s="110">
        <v>16</v>
      </c>
      <c r="O186" s="114"/>
      <c r="P186" s="112"/>
      <c r="Q186" s="107">
        <v>1</v>
      </c>
      <c r="AK186" s="42" t="s">
        <v>230</v>
      </c>
      <c r="AL186" s="42">
        <v>1</v>
      </c>
      <c r="BJ186" s="131" t="s">
        <v>1336</v>
      </c>
      <c r="BM186" s="155"/>
    </row>
    <row r="187" spans="1:65" s="55" customFormat="1" ht="13.5" customHeight="1">
      <c r="A187" s="52" t="s">
        <v>412</v>
      </c>
      <c r="B187" s="19">
        <v>1</v>
      </c>
      <c r="C187" s="19">
        <f t="shared" si="16"/>
        <v>169</v>
      </c>
      <c r="D187" s="53" t="str">
        <f>CONCATENATE(D$116,".",A$187)</f>
        <v>Site:Engineering.Electricity.TP_1002.SECTION_1.1QF_9</v>
      </c>
      <c r="E187" s="54"/>
      <c r="F187" s="52" t="s">
        <v>413</v>
      </c>
      <c r="G187" s="242"/>
      <c r="I187" s="72"/>
      <c r="J187" s="2"/>
      <c r="K187" s="15"/>
      <c r="L187" s="15"/>
      <c r="M187" s="73"/>
      <c r="N187" s="2"/>
      <c r="O187" s="82"/>
      <c r="P187" s="15"/>
      <c r="Q187" s="2"/>
      <c r="AG187" s="56"/>
      <c r="BM187" s="159"/>
    </row>
    <row r="188" spans="1:65" s="42" customFormat="1">
      <c r="A188" s="61" t="s">
        <v>414</v>
      </c>
      <c r="B188" s="62">
        <v>1673</v>
      </c>
      <c r="C188" s="62">
        <f t="shared" si="16"/>
        <v>170</v>
      </c>
      <c r="D188" s="63" t="str">
        <f t="shared" ref="D188:D193" si="22">CONCATENATE(D$187,".",A188)</f>
        <v>Site:Engineering.Electricity.TP_1002.SECTION_1.1QF_9.BI_243</v>
      </c>
      <c r="E188" s="64">
        <v>3</v>
      </c>
      <c r="F188" s="65" t="s">
        <v>337</v>
      </c>
      <c r="G188" s="247" t="s">
        <v>963</v>
      </c>
      <c r="I188" s="106">
        <v>102</v>
      </c>
      <c r="J188" s="107">
        <v>1</v>
      </c>
      <c r="K188" s="108" t="s">
        <v>945</v>
      </c>
      <c r="L188" s="109"/>
      <c r="M188" s="109" t="s">
        <v>946</v>
      </c>
      <c r="N188" s="110">
        <v>1</v>
      </c>
      <c r="O188" s="106">
        <v>8</v>
      </c>
      <c r="P188" s="109"/>
      <c r="Q188" s="107">
        <v>1</v>
      </c>
      <c r="BJ188" s="131" t="s">
        <v>1337</v>
      </c>
      <c r="BM188" s="155"/>
    </row>
    <row r="189" spans="1:65" s="42" customFormat="1">
      <c r="A189" s="62" t="s">
        <v>415</v>
      </c>
      <c r="B189" s="62">
        <v>1673</v>
      </c>
      <c r="C189" s="62">
        <f t="shared" si="16"/>
        <v>171</v>
      </c>
      <c r="D189" s="63" t="str">
        <f t="shared" si="22"/>
        <v>Site:Engineering.Electricity.TP_1002.SECTION_1.1QF_9.BI_244</v>
      </c>
      <c r="E189" s="64">
        <v>3</v>
      </c>
      <c r="F189" s="65" t="s">
        <v>338</v>
      </c>
      <c r="G189" s="247" t="s">
        <v>958</v>
      </c>
      <c r="I189" s="106">
        <v>102</v>
      </c>
      <c r="J189" s="107">
        <v>1</v>
      </c>
      <c r="K189" s="108" t="s">
        <v>945</v>
      </c>
      <c r="L189" s="109"/>
      <c r="M189" s="109" t="s">
        <v>946</v>
      </c>
      <c r="N189" s="110">
        <v>1</v>
      </c>
      <c r="O189" s="106">
        <v>9</v>
      </c>
      <c r="P189" s="109"/>
      <c r="Q189" s="107">
        <v>1</v>
      </c>
      <c r="BJ189" s="131" t="s">
        <v>1338</v>
      </c>
      <c r="BM189" s="155"/>
    </row>
    <row r="190" spans="1:65" s="42" customFormat="1">
      <c r="A190" s="62" t="s">
        <v>416</v>
      </c>
      <c r="B190" s="62">
        <v>1673</v>
      </c>
      <c r="C190" s="62">
        <f t="shared" si="16"/>
        <v>172</v>
      </c>
      <c r="D190" s="63" t="str">
        <f t="shared" si="22"/>
        <v>Site:Engineering.Electricity.TP_1002.SECTION_1.1QF_9.BI_245</v>
      </c>
      <c r="E190" s="64">
        <v>3</v>
      </c>
      <c r="F190" s="65" t="s">
        <v>339</v>
      </c>
      <c r="G190" s="247" t="s">
        <v>958</v>
      </c>
      <c r="I190" s="111">
        <v>102</v>
      </c>
      <c r="J190" s="107">
        <v>1</v>
      </c>
      <c r="K190" s="108" t="s">
        <v>945</v>
      </c>
      <c r="L190" s="112"/>
      <c r="M190" s="109" t="s">
        <v>946</v>
      </c>
      <c r="N190" s="110">
        <v>1</v>
      </c>
      <c r="O190" s="114">
        <v>11</v>
      </c>
      <c r="P190" s="112"/>
      <c r="Q190" s="107">
        <v>1</v>
      </c>
      <c r="BJ190" s="131" t="s">
        <v>1339</v>
      </c>
      <c r="BM190" s="155"/>
    </row>
    <row r="191" spans="1:65" s="42" customFormat="1">
      <c r="A191" s="62" t="s">
        <v>417</v>
      </c>
      <c r="B191" s="62">
        <v>1673</v>
      </c>
      <c r="C191" s="62">
        <f t="shared" si="16"/>
        <v>173</v>
      </c>
      <c r="D191" s="63" t="str">
        <f t="shared" si="22"/>
        <v>Site:Engineering.Electricity.TP_1002.SECTION_1.1QF_9.AI_245</v>
      </c>
      <c r="E191" s="64">
        <v>0</v>
      </c>
      <c r="F191" s="66" t="s">
        <v>333</v>
      </c>
      <c r="G191" s="240">
        <v>46</v>
      </c>
      <c r="I191" s="111">
        <v>203</v>
      </c>
      <c r="J191" s="107">
        <v>1</v>
      </c>
      <c r="K191" s="108" t="s">
        <v>945</v>
      </c>
      <c r="L191" s="112"/>
      <c r="M191" s="113" t="s">
        <v>947</v>
      </c>
      <c r="N191" s="110">
        <v>16</v>
      </c>
      <c r="O191" s="114"/>
      <c r="P191" s="112"/>
      <c r="Q191" s="107">
        <v>1</v>
      </c>
      <c r="AK191" s="42" t="s">
        <v>230</v>
      </c>
      <c r="AL191" s="42">
        <v>1</v>
      </c>
      <c r="BJ191" s="131" t="s">
        <v>1340</v>
      </c>
      <c r="BM191" s="155"/>
    </row>
    <row r="192" spans="1:65" s="42" customFormat="1">
      <c r="A192" s="62" t="s">
        <v>418</v>
      </c>
      <c r="B192" s="62">
        <v>1673</v>
      </c>
      <c r="C192" s="62">
        <f t="shared" si="16"/>
        <v>174</v>
      </c>
      <c r="D192" s="63" t="str">
        <f t="shared" si="22"/>
        <v>Site:Engineering.Electricity.TP_1002.SECTION_1.1QF_9.AI_246</v>
      </c>
      <c r="E192" s="64">
        <v>0</v>
      </c>
      <c r="F192" s="66" t="s">
        <v>334</v>
      </c>
      <c r="G192" s="240">
        <v>45</v>
      </c>
      <c r="I192" s="111">
        <v>302</v>
      </c>
      <c r="J192" s="107">
        <v>1</v>
      </c>
      <c r="K192" s="108" t="s">
        <v>945</v>
      </c>
      <c r="L192" s="112"/>
      <c r="M192" s="113" t="s">
        <v>947</v>
      </c>
      <c r="N192" s="110">
        <v>16</v>
      </c>
      <c r="O192" s="114"/>
      <c r="P192" s="112"/>
      <c r="Q192" s="107">
        <v>1</v>
      </c>
      <c r="AK192" s="42" t="s">
        <v>230</v>
      </c>
      <c r="AL192" s="42">
        <v>1</v>
      </c>
      <c r="BJ192" s="131" t="s">
        <v>1341</v>
      </c>
      <c r="BM192" s="155"/>
    </row>
    <row r="193" spans="1:65" s="42" customFormat="1">
      <c r="A193" s="62" t="s">
        <v>419</v>
      </c>
      <c r="B193" s="62">
        <v>1673</v>
      </c>
      <c r="C193" s="62">
        <f t="shared" si="16"/>
        <v>175</v>
      </c>
      <c r="D193" s="63" t="str">
        <f t="shared" si="22"/>
        <v>Site:Engineering.Electricity.TP_1002.SECTION_1.1QF_9.AI_247</v>
      </c>
      <c r="E193" s="64">
        <v>0</v>
      </c>
      <c r="F193" s="66" t="s">
        <v>335</v>
      </c>
      <c r="G193" s="240">
        <v>53</v>
      </c>
      <c r="I193" s="111">
        <v>402</v>
      </c>
      <c r="J193" s="107">
        <v>1</v>
      </c>
      <c r="K193" s="108" t="s">
        <v>945</v>
      </c>
      <c r="L193" s="112"/>
      <c r="M193" s="113" t="s">
        <v>947</v>
      </c>
      <c r="N193" s="110">
        <v>16</v>
      </c>
      <c r="O193" s="114"/>
      <c r="P193" s="112"/>
      <c r="Q193" s="107">
        <v>1</v>
      </c>
      <c r="AK193" s="42" t="s">
        <v>230</v>
      </c>
      <c r="AL193" s="42">
        <v>1</v>
      </c>
      <c r="BJ193" s="131" t="s">
        <v>1342</v>
      </c>
      <c r="BM193" s="155"/>
    </row>
    <row r="194" spans="1:65" s="55" customFormat="1" ht="13.5" customHeight="1">
      <c r="A194" s="52" t="s">
        <v>420</v>
      </c>
      <c r="B194" s="19">
        <v>1</v>
      </c>
      <c r="C194" s="19">
        <f t="shared" si="16"/>
        <v>176</v>
      </c>
      <c r="D194" s="53" t="str">
        <f>CONCATENATE(D$116,".",A$194)</f>
        <v>Site:Engineering.Electricity.TP_1002.SECTION_1.1QF_10</v>
      </c>
      <c r="E194" s="54"/>
      <c r="F194" s="52" t="s">
        <v>421</v>
      </c>
      <c r="G194" s="242"/>
      <c r="I194" s="72"/>
      <c r="J194" s="2"/>
      <c r="K194" s="15"/>
      <c r="L194" s="15"/>
      <c r="M194" s="73"/>
      <c r="N194" s="2"/>
      <c r="O194" s="82"/>
      <c r="P194" s="15"/>
      <c r="Q194" s="2"/>
      <c r="AG194" s="56"/>
      <c r="BM194" s="159"/>
    </row>
    <row r="195" spans="1:65" s="42" customFormat="1">
      <c r="A195" s="61" t="s">
        <v>422</v>
      </c>
      <c r="B195" s="62">
        <v>1673</v>
      </c>
      <c r="C195" s="62">
        <f t="shared" si="16"/>
        <v>177</v>
      </c>
      <c r="D195" s="63" t="str">
        <f t="shared" ref="D195:D200" si="23">CONCATENATE(D$194,".",A195)</f>
        <v>Site:Engineering.Electricity.TP_1002.SECTION_1.1QF_10.BI_253</v>
      </c>
      <c r="E195" s="64">
        <v>3</v>
      </c>
      <c r="F195" s="65" t="s">
        <v>337</v>
      </c>
      <c r="G195" s="247" t="s">
        <v>963</v>
      </c>
      <c r="I195" s="106">
        <v>102</v>
      </c>
      <c r="J195" s="107">
        <v>1</v>
      </c>
      <c r="K195" s="108" t="s">
        <v>945</v>
      </c>
      <c r="L195" s="109"/>
      <c r="M195" s="109" t="s">
        <v>946</v>
      </c>
      <c r="N195" s="110">
        <v>1</v>
      </c>
      <c r="O195" s="106">
        <v>8</v>
      </c>
      <c r="P195" s="109"/>
      <c r="Q195" s="107">
        <v>1</v>
      </c>
      <c r="BJ195" s="131" t="s">
        <v>1343</v>
      </c>
      <c r="BM195" s="155"/>
    </row>
    <row r="196" spans="1:65" s="42" customFormat="1">
      <c r="A196" s="62" t="s">
        <v>423</v>
      </c>
      <c r="B196" s="62">
        <v>1673</v>
      </c>
      <c r="C196" s="62">
        <f t="shared" si="16"/>
        <v>178</v>
      </c>
      <c r="D196" s="63" t="str">
        <f t="shared" si="23"/>
        <v>Site:Engineering.Electricity.TP_1002.SECTION_1.1QF_10.BI_254</v>
      </c>
      <c r="E196" s="64">
        <v>3</v>
      </c>
      <c r="F196" s="65" t="s">
        <v>338</v>
      </c>
      <c r="G196" s="247" t="s">
        <v>958</v>
      </c>
      <c r="I196" s="106">
        <v>102</v>
      </c>
      <c r="J196" s="107">
        <v>1</v>
      </c>
      <c r="K196" s="108" t="s">
        <v>945</v>
      </c>
      <c r="L196" s="109"/>
      <c r="M196" s="109" t="s">
        <v>946</v>
      </c>
      <c r="N196" s="110">
        <v>1</v>
      </c>
      <c r="O196" s="106">
        <v>9</v>
      </c>
      <c r="P196" s="109"/>
      <c r="Q196" s="107">
        <v>1</v>
      </c>
      <c r="BJ196" s="131" t="s">
        <v>1344</v>
      </c>
      <c r="BM196" s="155"/>
    </row>
    <row r="197" spans="1:65" s="42" customFormat="1">
      <c r="A197" s="62" t="s">
        <v>424</v>
      </c>
      <c r="B197" s="62">
        <v>1673</v>
      </c>
      <c r="C197" s="62">
        <f t="shared" si="16"/>
        <v>179</v>
      </c>
      <c r="D197" s="63" t="str">
        <f t="shared" si="23"/>
        <v>Site:Engineering.Electricity.TP_1002.SECTION_1.1QF_10.BI_255</v>
      </c>
      <c r="E197" s="64">
        <v>3</v>
      </c>
      <c r="F197" s="65" t="s">
        <v>339</v>
      </c>
      <c r="G197" s="247" t="s">
        <v>958</v>
      </c>
      <c r="I197" s="111">
        <v>102</v>
      </c>
      <c r="J197" s="107">
        <v>1</v>
      </c>
      <c r="K197" s="108" t="s">
        <v>945</v>
      </c>
      <c r="L197" s="112"/>
      <c r="M197" s="109" t="s">
        <v>946</v>
      </c>
      <c r="N197" s="110">
        <v>1</v>
      </c>
      <c r="O197" s="114">
        <v>11</v>
      </c>
      <c r="P197" s="112"/>
      <c r="Q197" s="107">
        <v>1</v>
      </c>
      <c r="BJ197" s="131" t="s">
        <v>1345</v>
      </c>
      <c r="BM197" s="155"/>
    </row>
    <row r="198" spans="1:65" s="42" customFormat="1">
      <c r="A198" s="62" t="s">
        <v>425</v>
      </c>
      <c r="B198" s="62">
        <v>1673</v>
      </c>
      <c r="C198" s="62">
        <f t="shared" si="16"/>
        <v>180</v>
      </c>
      <c r="D198" s="63" t="str">
        <f t="shared" si="23"/>
        <v>Site:Engineering.Electricity.TP_1002.SECTION_1.1QF_10.AI_255</v>
      </c>
      <c r="E198" s="64">
        <v>0</v>
      </c>
      <c r="F198" s="66" t="s">
        <v>333</v>
      </c>
      <c r="G198" s="240">
        <v>18</v>
      </c>
      <c r="I198" s="111">
        <v>203</v>
      </c>
      <c r="J198" s="107">
        <v>1</v>
      </c>
      <c r="K198" s="108" t="s">
        <v>945</v>
      </c>
      <c r="L198" s="112"/>
      <c r="M198" s="113" t="s">
        <v>947</v>
      </c>
      <c r="N198" s="110">
        <v>16</v>
      </c>
      <c r="O198" s="114"/>
      <c r="P198" s="112"/>
      <c r="Q198" s="107">
        <v>1</v>
      </c>
      <c r="AK198" s="42" t="s">
        <v>230</v>
      </c>
      <c r="AL198" s="42">
        <v>1</v>
      </c>
      <c r="BJ198" s="131" t="s">
        <v>1346</v>
      </c>
      <c r="BM198" s="155"/>
    </row>
    <row r="199" spans="1:65" s="42" customFormat="1">
      <c r="A199" s="62" t="s">
        <v>426</v>
      </c>
      <c r="B199" s="62">
        <v>1673</v>
      </c>
      <c r="C199" s="62">
        <f t="shared" si="16"/>
        <v>181</v>
      </c>
      <c r="D199" s="63" t="str">
        <f t="shared" si="23"/>
        <v>Site:Engineering.Electricity.TP_1002.SECTION_1.1QF_10.AI_256</v>
      </c>
      <c r="E199" s="64">
        <v>0</v>
      </c>
      <c r="F199" s="66" t="s">
        <v>334</v>
      </c>
      <c r="G199" s="240">
        <v>16</v>
      </c>
      <c r="I199" s="111">
        <v>302</v>
      </c>
      <c r="J199" s="107">
        <v>1</v>
      </c>
      <c r="K199" s="108" t="s">
        <v>945</v>
      </c>
      <c r="L199" s="112"/>
      <c r="M199" s="113" t="s">
        <v>947</v>
      </c>
      <c r="N199" s="110">
        <v>16</v>
      </c>
      <c r="O199" s="114"/>
      <c r="P199" s="112"/>
      <c r="Q199" s="107">
        <v>1</v>
      </c>
      <c r="AK199" s="42" t="s">
        <v>230</v>
      </c>
      <c r="AL199" s="42">
        <v>1</v>
      </c>
      <c r="BJ199" s="131" t="s">
        <v>1347</v>
      </c>
      <c r="BM199" s="155"/>
    </row>
    <row r="200" spans="1:65" s="42" customFormat="1">
      <c r="A200" s="62" t="s">
        <v>427</v>
      </c>
      <c r="B200" s="62">
        <v>1673</v>
      </c>
      <c r="C200" s="62">
        <f t="shared" si="16"/>
        <v>182</v>
      </c>
      <c r="D200" s="63" t="str">
        <f t="shared" si="23"/>
        <v>Site:Engineering.Electricity.TP_1002.SECTION_1.1QF_10.AI_257</v>
      </c>
      <c r="E200" s="64">
        <v>0</v>
      </c>
      <c r="F200" s="66" t="s">
        <v>335</v>
      </c>
      <c r="G200" s="240">
        <v>19</v>
      </c>
      <c r="I200" s="111">
        <v>402</v>
      </c>
      <c r="J200" s="107">
        <v>1</v>
      </c>
      <c r="K200" s="108" t="s">
        <v>945</v>
      </c>
      <c r="L200" s="112"/>
      <c r="M200" s="113" t="s">
        <v>947</v>
      </c>
      <c r="N200" s="110">
        <v>16</v>
      </c>
      <c r="O200" s="114"/>
      <c r="P200" s="112"/>
      <c r="Q200" s="107">
        <v>1</v>
      </c>
      <c r="AK200" s="42" t="s">
        <v>230</v>
      </c>
      <c r="AL200" s="42">
        <v>1</v>
      </c>
      <c r="BJ200" s="131" t="s">
        <v>1348</v>
      </c>
      <c r="BM200" s="155"/>
    </row>
    <row r="201" spans="1:65" s="55" customFormat="1" ht="13.5" customHeight="1">
      <c r="A201" s="52" t="s">
        <v>428</v>
      </c>
      <c r="B201" s="19">
        <v>1</v>
      </c>
      <c r="C201" s="19">
        <f t="shared" si="16"/>
        <v>183</v>
      </c>
      <c r="D201" s="53" t="str">
        <f>CONCATENATE(D$116,".",A$201)</f>
        <v>Site:Engineering.Electricity.TP_1002.SECTION_1.1QF_11</v>
      </c>
      <c r="E201" s="54"/>
      <c r="F201" s="52" t="s">
        <v>429</v>
      </c>
      <c r="G201" s="242"/>
      <c r="I201" s="72"/>
      <c r="J201" s="2"/>
      <c r="K201" s="15"/>
      <c r="L201" s="15"/>
      <c r="M201" s="73"/>
      <c r="N201" s="2"/>
      <c r="O201" s="82"/>
      <c r="P201" s="15"/>
      <c r="Q201" s="2"/>
      <c r="AG201" s="56"/>
      <c r="BM201" s="159"/>
    </row>
    <row r="202" spans="1:65" s="42" customFormat="1">
      <c r="A202" s="61" t="s">
        <v>432</v>
      </c>
      <c r="B202" s="62">
        <v>1673</v>
      </c>
      <c r="C202" s="62">
        <f t="shared" si="16"/>
        <v>184</v>
      </c>
      <c r="D202" s="63" t="str">
        <f t="shared" ref="D202:D207" si="24">CONCATENATE(D$201,".",A202)</f>
        <v>Site:Engineering.Electricity.TP_1002.SECTION_1.1QF_11.BI_263</v>
      </c>
      <c r="E202" s="64">
        <v>3</v>
      </c>
      <c r="F202" s="65" t="s">
        <v>337</v>
      </c>
      <c r="G202" s="247" t="s">
        <v>963</v>
      </c>
      <c r="I202" s="106">
        <v>102</v>
      </c>
      <c r="J202" s="107">
        <v>1</v>
      </c>
      <c r="K202" s="108" t="s">
        <v>945</v>
      </c>
      <c r="L202" s="109"/>
      <c r="M202" s="109" t="s">
        <v>946</v>
      </c>
      <c r="N202" s="110">
        <v>1</v>
      </c>
      <c r="O202" s="106">
        <v>8</v>
      </c>
      <c r="P202" s="109"/>
      <c r="Q202" s="107">
        <v>1</v>
      </c>
      <c r="BJ202" s="131" t="s">
        <v>1349</v>
      </c>
      <c r="BM202" s="155"/>
    </row>
    <row r="203" spans="1:65" s="42" customFormat="1">
      <c r="A203" s="62" t="s">
        <v>433</v>
      </c>
      <c r="B203" s="62">
        <v>1673</v>
      </c>
      <c r="C203" s="62">
        <f t="shared" si="16"/>
        <v>185</v>
      </c>
      <c r="D203" s="63" t="str">
        <f t="shared" si="24"/>
        <v>Site:Engineering.Electricity.TP_1002.SECTION_1.1QF_11.BI_264</v>
      </c>
      <c r="E203" s="64">
        <v>3</v>
      </c>
      <c r="F203" s="65" t="s">
        <v>338</v>
      </c>
      <c r="G203" s="247" t="s">
        <v>958</v>
      </c>
      <c r="I203" s="106">
        <v>102</v>
      </c>
      <c r="J203" s="107">
        <v>1</v>
      </c>
      <c r="K203" s="108" t="s">
        <v>945</v>
      </c>
      <c r="L203" s="109"/>
      <c r="M203" s="109" t="s">
        <v>946</v>
      </c>
      <c r="N203" s="110">
        <v>1</v>
      </c>
      <c r="O203" s="106">
        <v>9</v>
      </c>
      <c r="P203" s="109"/>
      <c r="Q203" s="107">
        <v>1</v>
      </c>
      <c r="BJ203" s="131" t="s">
        <v>1350</v>
      </c>
      <c r="BM203" s="155"/>
    </row>
    <row r="204" spans="1:65" s="42" customFormat="1">
      <c r="A204" s="62" t="s">
        <v>434</v>
      </c>
      <c r="B204" s="62">
        <v>1673</v>
      </c>
      <c r="C204" s="62">
        <f t="shared" si="16"/>
        <v>186</v>
      </c>
      <c r="D204" s="63" t="str">
        <f t="shared" si="24"/>
        <v>Site:Engineering.Electricity.TP_1002.SECTION_1.1QF_11.BI_265</v>
      </c>
      <c r="E204" s="64">
        <v>3</v>
      </c>
      <c r="F204" s="65" t="s">
        <v>339</v>
      </c>
      <c r="G204" s="247" t="s">
        <v>958</v>
      </c>
      <c r="I204" s="111">
        <v>102</v>
      </c>
      <c r="J204" s="107">
        <v>1</v>
      </c>
      <c r="K204" s="108" t="s">
        <v>945</v>
      </c>
      <c r="L204" s="112"/>
      <c r="M204" s="109" t="s">
        <v>946</v>
      </c>
      <c r="N204" s="110">
        <v>1</v>
      </c>
      <c r="O204" s="114">
        <v>11</v>
      </c>
      <c r="P204" s="112"/>
      <c r="Q204" s="107">
        <v>1</v>
      </c>
      <c r="BJ204" s="131" t="s">
        <v>1351</v>
      </c>
      <c r="BM204" s="155"/>
    </row>
    <row r="205" spans="1:65" s="42" customFormat="1">
      <c r="A205" s="62" t="s">
        <v>435</v>
      </c>
      <c r="B205" s="62">
        <v>1673</v>
      </c>
      <c r="C205" s="62">
        <f t="shared" si="16"/>
        <v>187</v>
      </c>
      <c r="D205" s="63" t="str">
        <f t="shared" si="24"/>
        <v>Site:Engineering.Electricity.TP_1002.SECTION_1.1QF_11.AI_265</v>
      </c>
      <c r="E205" s="64">
        <v>0</v>
      </c>
      <c r="F205" s="66" t="s">
        <v>333</v>
      </c>
      <c r="G205" s="240">
        <v>22</v>
      </c>
      <c r="I205" s="111">
        <v>203</v>
      </c>
      <c r="J205" s="107">
        <v>1</v>
      </c>
      <c r="K205" s="108" t="s">
        <v>945</v>
      </c>
      <c r="L205" s="112"/>
      <c r="M205" s="113" t="s">
        <v>947</v>
      </c>
      <c r="N205" s="110">
        <v>16</v>
      </c>
      <c r="O205" s="114"/>
      <c r="P205" s="112"/>
      <c r="Q205" s="107">
        <v>1</v>
      </c>
      <c r="AK205" s="42" t="s">
        <v>230</v>
      </c>
      <c r="AL205" s="42">
        <v>1</v>
      </c>
      <c r="BJ205" s="131" t="s">
        <v>1352</v>
      </c>
      <c r="BM205" s="155"/>
    </row>
    <row r="206" spans="1:65" s="42" customFormat="1">
      <c r="A206" s="62" t="s">
        <v>436</v>
      </c>
      <c r="B206" s="62">
        <v>1673</v>
      </c>
      <c r="C206" s="62">
        <f t="shared" si="16"/>
        <v>188</v>
      </c>
      <c r="D206" s="63" t="str">
        <f t="shared" si="24"/>
        <v>Site:Engineering.Electricity.TP_1002.SECTION_1.1QF_11.AI_266</v>
      </c>
      <c r="E206" s="64">
        <v>0</v>
      </c>
      <c r="F206" s="66" t="s">
        <v>334</v>
      </c>
      <c r="G206" s="240">
        <v>24</v>
      </c>
      <c r="I206" s="111">
        <v>302</v>
      </c>
      <c r="J206" s="107">
        <v>1</v>
      </c>
      <c r="K206" s="108" t="s">
        <v>945</v>
      </c>
      <c r="L206" s="112"/>
      <c r="M206" s="113" t="s">
        <v>947</v>
      </c>
      <c r="N206" s="110">
        <v>16</v>
      </c>
      <c r="O206" s="114"/>
      <c r="P206" s="112"/>
      <c r="Q206" s="107">
        <v>1</v>
      </c>
      <c r="AK206" s="42" t="s">
        <v>230</v>
      </c>
      <c r="AL206" s="42">
        <v>1</v>
      </c>
      <c r="BJ206" s="131" t="s">
        <v>1353</v>
      </c>
      <c r="BM206" s="155"/>
    </row>
    <row r="207" spans="1:65" s="42" customFormat="1">
      <c r="A207" s="62" t="s">
        <v>437</v>
      </c>
      <c r="B207" s="62">
        <v>1673</v>
      </c>
      <c r="C207" s="62">
        <f t="shared" si="16"/>
        <v>189</v>
      </c>
      <c r="D207" s="63" t="str">
        <f t="shared" si="24"/>
        <v>Site:Engineering.Electricity.TP_1002.SECTION_1.1QF_11.AI_267</v>
      </c>
      <c r="E207" s="64">
        <v>0</v>
      </c>
      <c r="F207" s="66" t="s">
        <v>335</v>
      </c>
      <c r="G207" s="240">
        <v>17</v>
      </c>
      <c r="I207" s="111">
        <v>402</v>
      </c>
      <c r="J207" s="107">
        <v>1</v>
      </c>
      <c r="K207" s="108" t="s">
        <v>945</v>
      </c>
      <c r="L207" s="112"/>
      <c r="M207" s="113" t="s">
        <v>947</v>
      </c>
      <c r="N207" s="110">
        <v>16</v>
      </c>
      <c r="O207" s="114"/>
      <c r="P207" s="112"/>
      <c r="Q207" s="107">
        <v>1</v>
      </c>
      <c r="AK207" s="42" t="s">
        <v>230</v>
      </c>
      <c r="AL207" s="42">
        <v>1</v>
      </c>
      <c r="BJ207" s="131" t="s">
        <v>1354</v>
      </c>
      <c r="BM207" s="155"/>
    </row>
    <row r="208" spans="1:65" s="55" customFormat="1" ht="13.5" customHeight="1">
      <c r="A208" s="52" t="s">
        <v>430</v>
      </c>
      <c r="B208" s="19">
        <v>1</v>
      </c>
      <c r="C208" s="19">
        <f t="shared" si="16"/>
        <v>190</v>
      </c>
      <c r="D208" s="53" t="str">
        <f>CONCATENATE(D$116,".",A$208)</f>
        <v>Site:Engineering.Electricity.TP_1002.SECTION_1.1QF_12</v>
      </c>
      <c r="E208" s="54"/>
      <c r="F208" s="52" t="s">
        <v>431</v>
      </c>
      <c r="G208" s="242"/>
      <c r="I208" s="83"/>
      <c r="J208" s="2"/>
      <c r="K208" s="15"/>
      <c r="L208" s="15"/>
      <c r="M208" s="73"/>
      <c r="N208" s="2"/>
      <c r="O208" s="84"/>
      <c r="P208" s="15"/>
      <c r="Q208" s="85"/>
      <c r="AG208" s="56"/>
      <c r="BM208" s="159"/>
    </row>
    <row r="209" spans="1:65" s="42" customFormat="1">
      <c r="A209" s="61" t="s">
        <v>438</v>
      </c>
      <c r="B209" s="62">
        <v>1673</v>
      </c>
      <c r="C209" s="62">
        <f t="shared" si="16"/>
        <v>191</v>
      </c>
      <c r="D209" s="63" t="str">
        <f t="shared" ref="D209:D214" si="25">CONCATENATE(D$208,".",A209)</f>
        <v>Site:Engineering.Electricity.TP_1002.SECTION_1.1QF_12.BI_273</v>
      </c>
      <c r="E209" s="64">
        <v>3</v>
      </c>
      <c r="F209" s="65" t="s">
        <v>337</v>
      </c>
      <c r="G209" s="247" t="s">
        <v>963</v>
      </c>
      <c r="I209" s="106">
        <v>102</v>
      </c>
      <c r="J209" s="107">
        <v>1</v>
      </c>
      <c r="K209" s="108" t="s">
        <v>945</v>
      </c>
      <c r="L209" s="109"/>
      <c r="M209" s="109" t="s">
        <v>946</v>
      </c>
      <c r="N209" s="110">
        <v>1</v>
      </c>
      <c r="O209" s="106">
        <v>8</v>
      </c>
      <c r="P209" s="109"/>
      <c r="Q209" s="107">
        <v>1</v>
      </c>
      <c r="BJ209" s="131" t="s">
        <v>1355</v>
      </c>
      <c r="BM209" s="155"/>
    </row>
    <row r="210" spans="1:65" s="42" customFormat="1">
      <c r="A210" s="62" t="s">
        <v>439</v>
      </c>
      <c r="B210" s="62">
        <v>1673</v>
      </c>
      <c r="C210" s="62">
        <f t="shared" si="16"/>
        <v>192</v>
      </c>
      <c r="D210" s="63" t="str">
        <f t="shared" si="25"/>
        <v>Site:Engineering.Electricity.TP_1002.SECTION_1.1QF_12.BI_274</v>
      </c>
      <c r="E210" s="64">
        <v>3</v>
      </c>
      <c r="F210" s="65" t="s">
        <v>338</v>
      </c>
      <c r="G210" s="247" t="s">
        <v>958</v>
      </c>
      <c r="I210" s="106">
        <v>102</v>
      </c>
      <c r="J210" s="107">
        <v>1</v>
      </c>
      <c r="K210" s="108" t="s">
        <v>945</v>
      </c>
      <c r="L210" s="109"/>
      <c r="M210" s="109" t="s">
        <v>946</v>
      </c>
      <c r="N210" s="110">
        <v>1</v>
      </c>
      <c r="O210" s="106">
        <v>9</v>
      </c>
      <c r="P210" s="109"/>
      <c r="Q210" s="107">
        <v>1</v>
      </c>
      <c r="BJ210" s="131" t="s">
        <v>1356</v>
      </c>
      <c r="BM210" s="155"/>
    </row>
    <row r="211" spans="1:65" s="42" customFormat="1">
      <c r="A211" s="62" t="s">
        <v>440</v>
      </c>
      <c r="B211" s="62">
        <v>1673</v>
      </c>
      <c r="C211" s="62">
        <f t="shared" si="16"/>
        <v>193</v>
      </c>
      <c r="D211" s="63" t="str">
        <f t="shared" si="25"/>
        <v>Site:Engineering.Electricity.TP_1002.SECTION_1.1QF_12.BI_275</v>
      </c>
      <c r="E211" s="64">
        <v>3</v>
      </c>
      <c r="F211" s="65" t="s">
        <v>339</v>
      </c>
      <c r="G211" s="247" t="s">
        <v>958</v>
      </c>
      <c r="I211" s="111">
        <v>102</v>
      </c>
      <c r="J211" s="107">
        <v>1</v>
      </c>
      <c r="K211" s="108" t="s">
        <v>945</v>
      </c>
      <c r="L211" s="112"/>
      <c r="M211" s="109" t="s">
        <v>946</v>
      </c>
      <c r="N211" s="110">
        <v>1</v>
      </c>
      <c r="O211" s="114">
        <v>11</v>
      </c>
      <c r="P211" s="112"/>
      <c r="Q211" s="107">
        <v>1</v>
      </c>
      <c r="BJ211" s="131" t="s">
        <v>1357</v>
      </c>
      <c r="BM211" s="155"/>
    </row>
    <row r="212" spans="1:65" s="42" customFormat="1">
      <c r="A212" s="62" t="s">
        <v>441</v>
      </c>
      <c r="B212" s="62">
        <v>1673</v>
      </c>
      <c r="C212" s="62">
        <f t="shared" si="16"/>
        <v>194</v>
      </c>
      <c r="D212" s="63" t="str">
        <f t="shared" si="25"/>
        <v>Site:Engineering.Electricity.TP_1002.SECTION_1.1QF_12.AI_275</v>
      </c>
      <c r="E212" s="64">
        <v>0</v>
      </c>
      <c r="F212" s="66" t="s">
        <v>333</v>
      </c>
      <c r="G212" s="240">
        <v>46</v>
      </c>
      <c r="I212" s="111">
        <v>203</v>
      </c>
      <c r="J212" s="107">
        <v>1</v>
      </c>
      <c r="K212" s="108" t="s">
        <v>945</v>
      </c>
      <c r="L212" s="112"/>
      <c r="M212" s="113" t="s">
        <v>947</v>
      </c>
      <c r="N212" s="110">
        <v>16</v>
      </c>
      <c r="O212" s="114"/>
      <c r="P212" s="112"/>
      <c r="Q212" s="107">
        <v>1</v>
      </c>
      <c r="AK212" s="42" t="s">
        <v>230</v>
      </c>
      <c r="AL212" s="42">
        <v>1</v>
      </c>
      <c r="BJ212" s="131" t="s">
        <v>1358</v>
      </c>
      <c r="BM212" s="155"/>
    </row>
    <row r="213" spans="1:65" s="42" customFormat="1">
      <c r="A213" s="62" t="s">
        <v>442</v>
      </c>
      <c r="B213" s="62">
        <v>1673</v>
      </c>
      <c r="C213" s="62">
        <f t="shared" si="16"/>
        <v>195</v>
      </c>
      <c r="D213" s="63" t="str">
        <f t="shared" si="25"/>
        <v>Site:Engineering.Electricity.TP_1002.SECTION_1.1QF_12.AI_276</v>
      </c>
      <c r="E213" s="64">
        <v>0</v>
      </c>
      <c r="F213" s="66" t="s">
        <v>334</v>
      </c>
      <c r="G213" s="240">
        <v>45</v>
      </c>
      <c r="I213" s="111">
        <v>302</v>
      </c>
      <c r="J213" s="107">
        <v>1</v>
      </c>
      <c r="K213" s="108" t="s">
        <v>945</v>
      </c>
      <c r="L213" s="112"/>
      <c r="M213" s="113" t="s">
        <v>947</v>
      </c>
      <c r="N213" s="110">
        <v>16</v>
      </c>
      <c r="O213" s="114"/>
      <c r="P213" s="112"/>
      <c r="Q213" s="107">
        <v>1</v>
      </c>
      <c r="AK213" s="42" t="s">
        <v>230</v>
      </c>
      <c r="AL213" s="42">
        <v>1</v>
      </c>
      <c r="BJ213" s="131" t="s">
        <v>1359</v>
      </c>
      <c r="BM213" s="155"/>
    </row>
    <row r="214" spans="1:65" s="42" customFormat="1" ht="20.25" customHeight="1">
      <c r="A214" s="62" t="s">
        <v>443</v>
      </c>
      <c r="B214" s="62">
        <v>1673</v>
      </c>
      <c r="C214" s="62">
        <f t="shared" ref="C214:C277" si="26">SUM(C213,1)</f>
        <v>196</v>
      </c>
      <c r="D214" s="63" t="str">
        <f t="shared" si="25"/>
        <v>Site:Engineering.Electricity.TP_1002.SECTION_1.1QF_12.AI_277</v>
      </c>
      <c r="E214" s="64">
        <v>0</v>
      </c>
      <c r="F214" s="66" t="s">
        <v>335</v>
      </c>
      <c r="G214" s="240">
        <v>53</v>
      </c>
      <c r="I214" s="111">
        <v>402</v>
      </c>
      <c r="J214" s="107">
        <v>1</v>
      </c>
      <c r="K214" s="108" t="s">
        <v>945</v>
      </c>
      <c r="L214" s="112"/>
      <c r="M214" s="113" t="s">
        <v>947</v>
      </c>
      <c r="N214" s="110">
        <v>16</v>
      </c>
      <c r="O214" s="114"/>
      <c r="P214" s="112"/>
      <c r="Q214" s="107">
        <v>1</v>
      </c>
      <c r="AK214" s="42" t="s">
        <v>230</v>
      </c>
      <c r="AL214" s="42">
        <v>1</v>
      </c>
      <c r="BJ214" s="131" t="s">
        <v>1360</v>
      </c>
      <c r="BM214" s="155"/>
    </row>
    <row r="215" spans="1:65" s="55" customFormat="1" ht="13.5" customHeight="1">
      <c r="A215" s="52" t="s">
        <v>444</v>
      </c>
      <c r="B215" s="19">
        <v>1</v>
      </c>
      <c r="C215" s="19">
        <f t="shared" si="26"/>
        <v>197</v>
      </c>
      <c r="D215" s="53" t="str">
        <f>CONCATENATE(D$116,".",A$215)</f>
        <v>Site:Engineering.Electricity.TP_1002.SECTION_1.1QF_13</v>
      </c>
      <c r="E215" s="54"/>
      <c r="F215" s="52" t="s">
        <v>445</v>
      </c>
      <c r="G215" s="242"/>
      <c r="I215" s="72"/>
      <c r="J215" s="2"/>
      <c r="K215" s="15"/>
      <c r="L215" s="15"/>
      <c r="M215" s="73"/>
      <c r="N215" s="2"/>
      <c r="O215" s="81"/>
      <c r="P215" s="15"/>
      <c r="Q215" s="2"/>
      <c r="AG215" s="56"/>
      <c r="BM215" s="159"/>
    </row>
    <row r="216" spans="1:65" s="42" customFormat="1">
      <c r="A216" s="61" t="s">
        <v>446</v>
      </c>
      <c r="B216" s="62">
        <v>1673</v>
      </c>
      <c r="C216" s="62">
        <f t="shared" si="26"/>
        <v>198</v>
      </c>
      <c r="D216" s="63" t="str">
        <f t="shared" ref="D216:D221" si="27">CONCATENATE(D$215,".",A216)</f>
        <v>Site:Engineering.Electricity.TP_1002.SECTION_1.1QF_13.BI_283</v>
      </c>
      <c r="E216" s="64">
        <v>3</v>
      </c>
      <c r="F216" s="65" t="s">
        <v>337</v>
      </c>
      <c r="G216" s="247" t="s">
        <v>963</v>
      </c>
      <c r="I216" s="106">
        <v>102</v>
      </c>
      <c r="J216" s="107">
        <v>1</v>
      </c>
      <c r="K216" s="108" t="s">
        <v>945</v>
      </c>
      <c r="L216" s="109"/>
      <c r="M216" s="109" t="s">
        <v>946</v>
      </c>
      <c r="N216" s="110">
        <v>1</v>
      </c>
      <c r="O216" s="106">
        <v>8</v>
      </c>
      <c r="P216" s="109"/>
      <c r="Q216" s="107">
        <v>1</v>
      </c>
      <c r="BJ216" s="131" t="s">
        <v>1361</v>
      </c>
      <c r="BM216" s="155"/>
    </row>
    <row r="217" spans="1:65" s="42" customFormat="1">
      <c r="A217" s="62" t="s">
        <v>447</v>
      </c>
      <c r="B217" s="62">
        <v>1673</v>
      </c>
      <c r="C217" s="62">
        <f t="shared" si="26"/>
        <v>199</v>
      </c>
      <c r="D217" s="63" t="str">
        <f t="shared" si="27"/>
        <v>Site:Engineering.Electricity.TP_1002.SECTION_1.1QF_13.BI_284</v>
      </c>
      <c r="E217" s="64">
        <v>3</v>
      </c>
      <c r="F217" s="65" t="s">
        <v>338</v>
      </c>
      <c r="G217" s="247" t="s">
        <v>958</v>
      </c>
      <c r="I217" s="106">
        <v>102</v>
      </c>
      <c r="J217" s="107">
        <v>1</v>
      </c>
      <c r="K217" s="108" t="s">
        <v>945</v>
      </c>
      <c r="L217" s="109"/>
      <c r="M217" s="109" t="s">
        <v>946</v>
      </c>
      <c r="N217" s="110">
        <v>1</v>
      </c>
      <c r="O217" s="106">
        <v>9</v>
      </c>
      <c r="P217" s="109"/>
      <c r="Q217" s="107">
        <v>1</v>
      </c>
      <c r="BJ217" s="131" t="s">
        <v>1362</v>
      </c>
      <c r="BM217" s="155"/>
    </row>
    <row r="218" spans="1:65" s="42" customFormat="1">
      <c r="A218" s="62" t="s">
        <v>448</v>
      </c>
      <c r="B218" s="62">
        <v>1673</v>
      </c>
      <c r="C218" s="62">
        <f t="shared" si="26"/>
        <v>200</v>
      </c>
      <c r="D218" s="63" t="str">
        <f t="shared" si="27"/>
        <v>Site:Engineering.Electricity.TP_1002.SECTION_1.1QF_13.BI_285</v>
      </c>
      <c r="E218" s="64">
        <v>3</v>
      </c>
      <c r="F218" s="65" t="s">
        <v>339</v>
      </c>
      <c r="G218" s="247" t="s">
        <v>958</v>
      </c>
      <c r="I218" s="111">
        <v>102</v>
      </c>
      <c r="J218" s="107">
        <v>1</v>
      </c>
      <c r="K218" s="108" t="s">
        <v>945</v>
      </c>
      <c r="L218" s="112"/>
      <c r="M218" s="109" t="s">
        <v>946</v>
      </c>
      <c r="N218" s="110">
        <v>1</v>
      </c>
      <c r="O218" s="114">
        <v>11</v>
      </c>
      <c r="P218" s="112"/>
      <c r="Q218" s="107">
        <v>1</v>
      </c>
      <c r="BJ218" s="131" t="s">
        <v>1363</v>
      </c>
      <c r="BM218" s="155"/>
    </row>
    <row r="219" spans="1:65" s="42" customFormat="1">
      <c r="A219" s="62" t="s">
        <v>449</v>
      </c>
      <c r="B219" s="62">
        <v>1673</v>
      </c>
      <c r="C219" s="62">
        <f t="shared" si="26"/>
        <v>201</v>
      </c>
      <c r="D219" s="63" t="str">
        <f t="shared" si="27"/>
        <v>Site:Engineering.Electricity.TP_1002.SECTION_1.1QF_13.AI_285</v>
      </c>
      <c r="E219" s="64">
        <v>0</v>
      </c>
      <c r="F219" s="66" t="s">
        <v>333</v>
      </c>
      <c r="G219" s="240">
        <v>18</v>
      </c>
      <c r="I219" s="111">
        <v>203</v>
      </c>
      <c r="J219" s="107">
        <v>1</v>
      </c>
      <c r="K219" s="108" t="s">
        <v>945</v>
      </c>
      <c r="L219" s="112"/>
      <c r="M219" s="113" t="s">
        <v>947</v>
      </c>
      <c r="N219" s="110">
        <v>16</v>
      </c>
      <c r="O219" s="114"/>
      <c r="P219" s="112"/>
      <c r="Q219" s="107">
        <v>1</v>
      </c>
      <c r="AK219" s="42" t="s">
        <v>230</v>
      </c>
      <c r="AL219" s="42">
        <v>1</v>
      </c>
      <c r="BJ219" s="131" t="s">
        <v>1364</v>
      </c>
      <c r="BM219" s="155"/>
    </row>
    <row r="220" spans="1:65" s="42" customFormat="1">
      <c r="A220" s="62" t="s">
        <v>450</v>
      </c>
      <c r="B220" s="62">
        <v>1673</v>
      </c>
      <c r="C220" s="62">
        <f t="shared" si="26"/>
        <v>202</v>
      </c>
      <c r="D220" s="63" t="str">
        <f t="shared" si="27"/>
        <v>Site:Engineering.Electricity.TP_1002.SECTION_1.1QF_13.AI_286</v>
      </c>
      <c r="E220" s="64">
        <v>0</v>
      </c>
      <c r="F220" s="66" t="s">
        <v>334</v>
      </c>
      <c r="G220" s="240">
        <v>16</v>
      </c>
      <c r="I220" s="111">
        <v>302</v>
      </c>
      <c r="J220" s="107">
        <v>1</v>
      </c>
      <c r="K220" s="108" t="s">
        <v>945</v>
      </c>
      <c r="L220" s="112"/>
      <c r="M220" s="113" t="s">
        <v>947</v>
      </c>
      <c r="N220" s="110">
        <v>16</v>
      </c>
      <c r="O220" s="114"/>
      <c r="P220" s="112"/>
      <c r="Q220" s="107">
        <v>1</v>
      </c>
      <c r="AK220" s="42" t="s">
        <v>230</v>
      </c>
      <c r="AL220" s="42">
        <v>1</v>
      </c>
      <c r="BJ220" s="131" t="s">
        <v>1365</v>
      </c>
      <c r="BM220" s="155"/>
    </row>
    <row r="221" spans="1:65" s="42" customFormat="1">
      <c r="A221" s="62" t="s">
        <v>451</v>
      </c>
      <c r="B221" s="62">
        <v>1673</v>
      </c>
      <c r="C221" s="62">
        <f t="shared" si="26"/>
        <v>203</v>
      </c>
      <c r="D221" s="63" t="str">
        <f t="shared" si="27"/>
        <v>Site:Engineering.Electricity.TP_1002.SECTION_1.1QF_13.AI_287</v>
      </c>
      <c r="E221" s="64">
        <v>0</v>
      </c>
      <c r="F221" s="66" t="s">
        <v>335</v>
      </c>
      <c r="G221" s="240">
        <v>19</v>
      </c>
      <c r="I221" s="111">
        <v>402</v>
      </c>
      <c r="J221" s="107">
        <v>1</v>
      </c>
      <c r="K221" s="108" t="s">
        <v>945</v>
      </c>
      <c r="L221" s="112"/>
      <c r="M221" s="113" t="s">
        <v>947</v>
      </c>
      <c r="N221" s="110">
        <v>16</v>
      </c>
      <c r="O221" s="114"/>
      <c r="P221" s="112"/>
      <c r="Q221" s="107">
        <v>1</v>
      </c>
      <c r="AK221" s="42" t="s">
        <v>230</v>
      </c>
      <c r="AL221" s="42">
        <v>1</v>
      </c>
      <c r="BJ221" s="131" t="s">
        <v>1366</v>
      </c>
      <c r="BM221" s="155"/>
    </row>
    <row r="222" spans="1:65" s="55" customFormat="1" ht="13.5" customHeight="1">
      <c r="A222" s="52" t="s">
        <v>452</v>
      </c>
      <c r="B222" s="19">
        <v>1</v>
      </c>
      <c r="C222" s="19">
        <f t="shared" si="26"/>
        <v>204</v>
      </c>
      <c r="D222" s="53" t="str">
        <f>CONCATENATE(D$116,".",A$222)</f>
        <v>Site:Engineering.Electricity.TP_1002.SECTION_1.1QF_14</v>
      </c>
      <c r="E222" s="54"/>
      <c r="F222" s="52" t="s">
        <v>453</v>
      </c>
      <c r="G222" s="242"/>
      <c r="I222" s="72"/>
      <c r="J222" s="2"/>
      <c r="K222" s="15"/>
      <c r="L222" s="15"/>
      <c r="M222" s="73"/>
      <c r="N222" s="2"/>
      <c r="O222" s="81"/>
      <c r="P222" s="15"/>
      <c r="Q222" s="2"/>
      <c r="AG222" s="56"/>
      <c r="BM222" s="159"/>
    </row>
    <row r="223" spans="1:65" s="42" customFormat="1">
      <c r="A223" s="61" t="s">
        <v>454</v>
      </c>
      <c r="B223" s="62">
        <v>1673</v>
      </c>
      <c r="C223" s="62">
        <f t="shared" si="26"/>
        <v>205</v>
      </c>
      <c r="D223" s="63" t="str">
        <f t="shared" ref="D223:D228" si="28">CONCATENATE(D$222,".",A223)</f>
        <v>Site:Engineering.Electricity.TP_1002.SECTION_1.1QF_14.BI_293</v>
      </c>
      <c r="E223" s="64">
        <v>3</v>
      </c>
      <c r="F223" s="65" t="s">
        <v>337</v>
      </c>
      <c r="G223" s="247" t="s">
        <v>963</v>
      </c>
      <c r="I223" s="106">
        <v>102</v>
      </c>
      <c r="J223" s="107">
        <v>1</v>
      </c>
      <c r="K223" s="108" t="s">
        <v>945</v>
      </c>
      <c r="L223" s="109"/>
      <c r="M223" s="109" t="s">
        <v>946</v>
      </c>
      <c r="N223" s="110">
        <v>1</v>
      </c>
      <c r="O223" s="106">
        <v>8</v>
      </c>
      <c r="P223" s="109"/>
      <c r="Q223" s="107">
        <v>1</v>
      </c>
      <c r="BJ223" s="131" t="s">
        <v>1367</v>
      </c>
      <c r="BM223" s="155"/>
    </row>
    <row r="224" spans="1:65" s="42" customFormat="1">
      <c r="A224" s="62" t="s">
        <v>455</v>
      </c>
      <c r="B224" s="62">
        <v>1673</v>
      </c>
      <c r="C224" s="62">
        <f t="shared" si="26"/>
        <v>206</v>
      </c>
      <c r="D224" s="63" t="str">
        <f t="shared" si="28"/>
        <v>Site:Engineering.Electricity.TP_1002.SECTION_1.1QF_14.BI_294</v>
      </c>
      <c r="E224" s="64">
        <v>3</v>
      </c>
      <c r="F224" s="65" t="s">
        <v>338</v>
      </c>
      <c r="G224" s="247" t="s">
        <v>958</v>
      </c>
      <c r="I224" s="106">
        <v>102</v>
      </c>
      <c r="J224" s="107">
        <v>1</v>
      </c>
      <c r="K224" s="108" t="s">
        <v>945</v>
      </c>
      <c r="L224" s="109"/>
      <c r="M224" s="109" t="s">
        <v>946</v>
      </c>
      <c r="N224" s="110">
        <v>1</v>
      </c>
      <c r="O224" s="106">
        <v>9</v>
      </c>
      <c r="P224" s="109"/>
      <c r="Q224" s="107">
        <v>1</v>
      </c>
      <c r="BJ224" s="131" t="s">
        <v>1368</v>
      </c>
      <c r="BM224" s="155"/>
    </row>
    <row r="225" spans="1:65" s="42" customFormat="1">
      <c r="A225" s="62" t="s">
        <v>456</v>
      </c>
      <c r="B225" s="62">
        <v>1673</v>
      </c>
      <c r="C225" s="62">
        <f t="shared" si="26"/>
        <v>207</v>
      </c>
      <c r="D225" s="63" t="str">
        <f t="shared" si="28"/>
        <v>Site:Engineering.Electricity.TP_1002.SECTION_1.1QF_14.BI_295</v>
      </c>
      <c r="E225" s="64">
        <v>3</v>
      </c>
      <c r="F225" s="65" t="s">
        <v>339</v>
      </c>
      <c r="G225" s="247" t="s">
        <v>958</v>
      </c>
      <c r="I225" s="111">
        <v>102</v>
      </c>
      <c r="J225" s="107">
        <v>1</v>
      </c>
      <c r="K225" s="108" t="s">
        <v>945</v>
      </c>
      <c r="L225" s="112"/>
      <c r="M225" s="109" t="s">
        <v>946</v>
      </c>
      <c r="N225" s="110">
        <v>1</v>
      </c>
      <c r="O225" s="114">
        <v>11</v>
      </c>
      <c r="P225" s="112"/>
      <c r="Q225" s="107">
        <v>1</v>
      </c>
      <c r="BJ225" s="131" t="s">
        <v>1369</v>
      </c>
      <c r="BM225" s="155"/>
    </row>
    <row r="226" spans="1:65" s="42" customFormat="1">
      <c r="A226" s="62" t="s">
        <v>457</v>
      </c>
      <c r="B226" s="62">
        <v>1673</v>
      </c>
      <c r="C226" s="62">
        <f t="shared" si="26"/>
        <v>208</v>
      </c>
      <c r="D226" s="63" t="str">
        <f t="shared" si="28"/>
        <v>Site:Engineering.Electricity.TP_1002.SECTION_1.1QF_14.AI_295</v>
      </c>
      <c r="E226" s="64">
        <v>0</v>
      </c>
      <c r="F226" s="66" t="s">
        <v>333</v>
      </c>
      <c r="G226" s="240">
        <v>22</v>
      </c>
      <c r="I226" s="111">
        <v>203</v>
      </c>
      <c r="J226" s="107">
        <v>1</v>
      </c>
      <c r="K226" s="108" t="s">
        <v>945</v>
      </c>
      <c r="L226" s="112"/>
      <c r="M226" s="113" t="s">
        <v>947</v>
      </c>
      <c r="N226" s="110">
        <v>16</v>
      </c>
      <c r="O226" s="114"/>
      <c r="P226" s="112"/>
      <c r="Q226" s="107">
        <v>1</v>
      </c>
      <c r="AK226" s="42" t="s">
        <v>230</v>
      </c>
      <c r="AL226" s="42">
        <v>1</v>
      </c>
      <c r="BJ226" s="131" t="s">
        <v>1370</v>
      </c>
      <c r="BM226" s="155"/>
    </row>
    <row r="227" spans="1:65" s="42" customFormat="1">
      <c r="A227" s="62" t="s">
        <v>458</v>
      </c>
      <c r="B227" s="62">
        <v>1673</v>
      </c>
      <c r="C227" s="62">
        <f t="shared" si="26"/>
        <v>209</v>
      </c>
      <c r="D227" s="63" t="str">
        <f t="shared" si="28"/>
        <v>Site:Engineering.Electricity.TP_1002.SECTION_1.1QF_14.AI_296</v>
      </c>
      <c r="E227" s="64">
        <v>0</v>
      </c>
      <c r="F227" s="66" t="s">
        <v>334</v>
      </c>
      <c r="G227" s="240">
        <v>24</v>
      </c>
      <c r="I227" s="111">
        <v>302</v>
      </c>
      <c r="J227" s="107">
        <v>1</v>
      </c>
      <c r="K227" s="108" t="s">
        <v>945</v>
      </c>
      <c r="L227" s="112"/>
      <c r="M227" s="113" t="s">
        <v>947</v>
      </c>
      <c r="N227" s="110">
        <v>16</v>
      </c>
      <c r="O227" s="114"/>
      <c r="P227" s="112"/>
      <c r="Q227" s="107">
        <v>1</v>
      </c>
      <c r="AK227" s="42" t="s">
        <v>230</v>
      </c>
      <c r="AL227" s="42">
        <v>1</v>
      </c>
      <c r="BJ227" s="131" t="s">
        <v>1371</v>
      </c>
      <c r="BM227" s="155"/>
    </row>
    <row r="228" spans="1:65" s="42" customFormat="1">
      <c r="A228" s="62" t="s">
        <v>459</v>
      </c>
      <c r="B228" s="62">
        <v>1673</v>
      </c>
      <c r="C228" s="62">
        <f t="shared" si="26"/>
        <v>210</v>
      </c>
      <c r="D228" s="63" t="str">
        <f t="shared" si="28"/>
        <v>Site:Engineering.Electricity.TP_1002.SECTION_1.1QF_14.AI_297</v>
      </c>
      <c r="E228" s="64">
        <v>0</v>
      </c>
      <c r="F228" s="66" t="s">
        <v>335</v>
      </c>
      <c r="G228" s="240">
        <v>17</v>
      </c>
      <c r="I228" s="111">
        <v>402</v>
      </c>
      <c r="J228" s="107">
        <v>1</v>
      </c>
      <c r="K228" s="108" t="s">
        <v>945</v>
      </c>
      <c r="L228" s="112"/>
      <c r="M228" s="113" t="s">
        <v>947</v>
      </c>
      <c r="N228" s="110">
        <v>16</v>
      </c>
      <c r="O228" s="114"/>
      <c r="P228" s="112"/>
      <c r="Q228" s="107">
        <v>1</v>
      </c>
      <c r="AK228" s="42" t="s">
        <v>230</v>
      </c>
      <c r="AL228" s="42">
        <v>1</v>
      </c>
      <c r="BJ228" s="131" t="s">
        <v>1372</v>
      </c>
      <c r="BM228" s="155"/>
    </row>
    <row r="229" spans="1:65" s="55" customFormat="1" ht="13.5" customHeight="1">
      <c r="A229" s="52" t="s">
        <v>460</v>
      </c>
      <c r="B229" s="19">
        <v>1</v>
      </c>
      <c r="C229" s="19">
        <f t="shared" si="26"/>
        <v>211</v>
      </c>
      <c r="D229" s="53" t="str">
        <f>CONCATENATE(D$116,".",A$229)</f>
        <v>Site:Engineering.Electricity.TP_1002.SECTION_1.1QF_15</v>
      </c>
      <c r="E229" s="54"/>
      <c r="F229" s="52" t="s">
        <v>461</v>
      </c>
      <c r="G229" s="242"/>
      <c r="I229" s="72"/>
      <c r="J229" s="2"/>
      <c r="K229" s="15"/>
      <c r="L229" s="15"/>
      <c r="M229" s="73"/>
      <c r="N229" s="2"/>
      <c r="O229" s="81"/>
      <c r="P229" s="15"/>
      <c r="Q229" s="2"/>
      <c r="AG229" s="56"/>
      <c r="BM229" s="159"/>
    </row>
    <row r="230" spans="1:65" s="42" customFormat="1">
      <c r="A230" s="61" t="s">
        <v>462</v>
      </c>
      <c r="B230" s="62">
        <v>1673</v>
      </c>
      <c r="C230" s="62">
        <f t="shared" si="26"/>
        <v>212</v>
      </c>
      <c r="D230" s="63" t="str">
        <f t="shared" ref="D230:D235" si="29">CONCATENATE(D$229,".",A230)</f>
        <v>Site:Engineering.Electricity.TP_1002.SECTION_1.1QF_15.BI_300</v>
      </c>
      <c r="E230" s="64">
        <v>3</v>
      </c>
      <c r="F230" s="65" t="s">
        <v>337</v>
      </c>
      <c r="G230" s="247" t="s">
        <v>963</v>
      </c>
      <c r="I230" s="106">
        <v>102</v>
      </c>
      <c r="J230" s="107">
        <v>1</v>
      </c>
      <c r="K230" s="108" t="s">
        <v>945</v>
      </c>
      <c r="L230" s="109"/>
      <c r="M230" s="109" t="s">
        <v>946</v>
      </c>
      <c r="N230" s="110">
        <v>1</v>
      </c>
      <c r="O230" s="106">
        <v>8</v>
      </c>
      <c r="P230" s="109"/>
      <c r="Q230" s="107">
        <v>1</v>
      </c>
      <c r="BJ230" s="131" t="s">
        <v>1373</v>
      </c>
      <c r="BM230" s="155"/>
    </row>
    <row r="231" spans="1:65" s="42" customFormat="1">
      <c r="A231" s="62" t="s">
        <v>463</v>
      </c>
      <c r="B231" s="62">
        <v>1673</v>
      </c>
      <c r="C231" s="62">
        <f t="shared" si="26"/>
        <v>213</v>
      </c>
      <c r="D231" s="63" t="str">
        <f t="shared" si="29"/>
        <v>Site:Engineering.Electricity.TP_1002.SECTION_1.1QF_15.BI_301</v>
      </c>
      <c r="E231" s="64">
        <v>3</v>
      </c>
      <c r="F231" s="65" t="s">
        <v>338</v>
      </c>
      <c r="G231" s="247" t="s">
        <v>958</v>
      </c>
      <c r="I231" s="106">
        <v>102</v>
      </c>
      <c r="J231" s="107">
        <v>1</v>
      </c>
      <c r="K231" s="108" t="s">
        <v>945</v>
      </c>
      <c r="L231" s="109"/>
      <c r="M231" s="109" t="s">
        <v>946</v>
      </c>
      <c r="N231" s="110">
        <v>1</v>
      </c>
      <c r="O231" s="106">
        <v>9</v>
      </c>
      <c r="P231" s="109"/>
      <c r="Q231" s="107">
        <v>1</v>
      </c>
      <c r="BJ231" s="131" t="s">
        <v>1374</v>
      </c>
      <c r="BM231" s="155"/>
    </row>
    <row r="232" spans="1:65" s="42" customFormat="1">
      <c r="A232" s="62" t="s">
        <v>464</v>
      </c>
      <c r="B232" s="62">
        <v>1673</v>
      </c>
      <c r="C232" s="62">
        <f t="shared" si="26"/>
        <v>214</v>
      </c>
      <c r="D232" s="63" t="str">
        <f t="shared" si="29"/>
        <v>Site:Engineering.Electricity.TP_1002.SECTION_1.1QF_15.BI_302</v>
      </c>
      <c r="E232" s="64">
        <v>3</v>
      </c>
      <c r="F232" s="65" t="s">
        <v>339</v>
      </c>
      <c r="G232" s="247" t="s">
        <v>958</v>
      </c>
      <c r="I232" s="111">
        <v>102</v>
      </c>
      <c r="J232" s="107">
        <v>1</v>
      </c>
      <c r="K232" s="108" t="s">
        <v>945</v>
      </c>
      <c r="L232" s="112"/>
      <c r="M232" s="109" t="s">
        <v>946</v>
      </c>
      <c r="N232" s="110">
        <v>1</v>
      </c>
      <c r="O232" s="114">
        <v>11</v>
      </c>
      <c r="P232" s="112"/>
      <c r="Q232" s="107">
        <v>1</v>
      </c>
      <c r="BJ232" s="131" t="s">
        <v>1375</v>
      </c>
      <c r="BM232" s="155"/>
    </row>
    <row r="233" spans="1:65" s="42" customFormat="1">
      <c r="A233" s="62" t="s">
        <v>465</v>
      </c>
      <c r="B233" s="62">
        <v>1673</v>
      </c>
      <c r="C233" s="62">
        <f t="shared" si="26"/>
        <v>215</v>
      </c>
      <c r="D233" s="63" t="str">
        <f t="shared" si="29"/>
        <v>Site:Engineering.Electricity.TP_1002.SECTION_1.1QF_15.AI_300</v>
      </c>
      <c r="E233" s="64">
        <v>0</v>
      </c>
      <c r="F233" s="66" t="s">
        <v>333</v>
      </c>
      <c r="G233" s="240">
        <v>46</v>
      </c>
      <c r="I233" s="111">
        <v>203</v>
      </c>
      <c r="J233" s="107">
        <v>1</v>
      </c>
      <c r="K233" s="108" t="s">
        <v>945</v>
      </c>
      <c r="L233" s="112"/>
      <c r="M233" s="113" t="s">
        <v>947</v>
      </c>
      <c r="N233" s="110">
        <v>16</v>
      </c>
      <c r="O233" s="114"/>
      <c r="P233" s="112"/>
      <c r="Q233" s="107">
        <v>1</v>
      </c>
      <c r="AK233" s="42" t="s">
        <v>230</v>
      </c>
      <c r="AL233" s="42">
        <v>1</v>
      </c>
      <c r="BJ233" s="131" t="s">
        <v>1376</v>
      </c>
      <c r="BM233" s="155"/>
    </row>
    <row r="234" spans="1:65" s="42" customFormat="1">
      <c r="A234" s="62" t="s">
        <v>466</v>
      </c>
      <c r="B234" s="62">
        <v>1673</v>
      </c>
      <c r="C234" s="62">
        <f t="shared" si="26"/>
        <v>216</v>
      </c>
      <c r="D234" s="63" t="str">
        <f t="shared" si="29"/>
        <v>Site:Engineering.Electricity.TP_1002.SECTION_1.1QF_15.AI_301</v>
      </c>
      <c r="E234" s="64">
        <v>0</v>
      </c>
      <c r="F234" s="66" t="s">
        <v>334</v>
      </c>
      <c r="G234" s="240">
        <v>45</v>
      </c>
      <c r="I234" s="111">
        <v>302</v>
      </c>
      <c r="J234" s="107">
        <v>1</v>
      </c>
      <c r="K234" s="108" t="s">
        <v>945</v>
      </c>
      <c r="L234" s="112"/>
      <c r="M234" s="113" t="s">
        <v>947</v>
      </c>
      <c r="N234" s="110">
        <v>16</v>
      </c>
      <c r="O234" s="114"/>
      <c r="P234" s="112"/>
      <c r="Q234" s="107">
        <v>1</v>
      </c>
      <c r="AK234" s="42" t="s">
        <v>230</v>
      </c>
      <c r="AL234" s="42">
        <v>1</v>
      </c>
      <c r="BJ234" s="131" t="s">
        <v>1377</v>
      </c>
      <c r="BM234" s="155"/>
    </row>
    <row r="235" spans="1:65" s="42" customFormat="1">
      <c r="A235" s="62" t="s">
        <v>467</v>
      </c>
      <c r="B235" s="62">
        <v>1673</v>
      </c>
      <c r="C235" s="62">
        <f t="shared" si="26"/>
        <v>217</v>
      </c>
      <c r="D235" s="63" t="str">
        <f t="shared" si="29"/>
        <v>Site:Engineering.Electricity.TP_1002.SECTION_1.1QF_15.AI_302</v>
      </c>
      <c r="E235" s="64">
        <v>0</v>
      </c>
      <c r="F235" s="66" t="s">
        <v>335</v>
      </c>
      <c r="G235" s="240">
        <v>53</v>
      </c>
      <c r="I235" s="111">
        <v>402</v>
      </c>
      <c r="J235" s="107">
        <v>1</v>
      </c>
      <c r="K235" s="108" t="s">
        <v>945</v>
      </c>
      <c r="L235" s="112"/>
      <c r="M235" s="113" t="s">
        <v>947</v>
      </c>
      <c r="N235" s="110">
        <v>16</v>
      </c>
      <c r="O235" s="114"/>
      <c r="P235" s="112"/>
      <c r="Q235" s="107">
        <v>1</v>
      </c>
      <c r="AK235" s="42" t="s">
        <v>230</v>
      </c>
      <c r="AL235" s="42">
        <v>1</v>
      </c>
      <c r="BJ235" s="131" t="s">
        <v>1378</v>
      </c>
      <c r="BM235" s="155"/>
    </row>
    <row r="236" spans="1:65" s="55" customFormat="1" ht="13.5" customHeight="1">
      <c r="A236" s="52" t="s">
        <v>468</v>
      </c>
      <c r="B236" s="19">
        <v>1</v>
      </c>
      <c r="C236" s="19">
        <f t="shared" si="26"/>
        <v>218</v>
      </c>
      <c r="D236" s="53" t="str">
        <f>CONCATENATE(D$116,".",A$236)</f>
        <v>Site:Engineering.Electricity.TP_1002.SECTION_1.1QF_16</v>
      </c>
      <c r="E236" s="54"/>
      <c r="F236" s="52" t="s">
        <v>469</v>
      </c>
      <c r="G236" s="242"/>
      <c r="I236" s="72"/>
      <c r="J236" s="2"/>
      <c r="K236" s="15"/>
      <c r="L236" s="15"/>
      <c r="M236" s="73"/>
      <c r="N236" s="2"/>
      <c r="O236" s="81"/>
      <c r="P236" s="15"/>
      <c r="Q236" s="2"/>
      <c r="AG236" s="56"/>
      <c r="BM236" s="159"/>
    </row>
    <row r="237" spans="1:65" s="42" customFormat="1">
      <c r="A237" s="61" t="s">
        <v>470</v>
      </c>
      <c r="B237" s="62">
        <v>1673</v>
      </c>
      <c r="C237" s="62">
        <f t="shared" si="26"/>
        <v>219</v>
      </c>
      <c r="D237" s="63" t="str">
        <f t="shared" ref="D237:D242" si="30">CONCATENATE(D$236,".",A237)</f>
        <v>Site:Engineering.Electricity.TP_1002.SECTION_1.1QF_16.BI_310</v>
      </c>
      <c r="E237" s="64">
        <v>3</v>
      </c>
      <c r="F237" s="65" t="s">
        <v>337</v>
      </c>
      <c r="G237" s="247" t="s">
        <v>963</v>
      </c>
      <c r="I237" s="106">
        <v>102</v>
      </c>
      <c r="J237" s="107">
        <v>1</v>
      </c>
      <c r="K237" s="108" t="s">
        <v>945</v>
      </c>
      <c r="L237" s="109"/>
      <c r="M237" s="109" t="s">
        <v>946</v>
      </c>
      <c r="N237" s="110">
        <v>1</v>
      </c>
      <c r="O237" s="106">
        <v>8</v>
      </c>
      <c r="P237" s="109"/>
      <c r="Q237" s="107">
        <v>1</v>
      </c>
      <c r="BJ237" s="131" t="s">
        <v>1379</v>
      </c>
      <c r="BM237" s="155"/>
    </row>
    <row r="238" spans="1:65" s="42" customFormat="1">
      <c r="A238" s="62" t="s">
        <v>471</v>
      </c>
      <c r="B238" s="62">
        <v>1673</v>
      </c>
      <c r="C238" s="62">
        <f t="shared" si="26"/>
        <v>220</v>
      </c>
      <c r="D238" s="63" t="str">
        <f t="shared" si="30"/>
        <v>Site:Engineering.Electricity.TP_1002.SECTION_1.1QF_16.BI_311</v>
      </c>
      <c r="E238" s="64">
        <v>3</v>
      </c>
      <c r="F238" s="65" t="s">
        <v>338</v>
      </c>
      <c r="G238" s="247" t="s">
        <v>958</v>
      </c>
      <c r="I238" s="106">
        <v>102</v>
      </c>
      <c r="J238" s="107">
        <v>1</v>
      </c>
      <c r="K238" s="108" t="s">
        <v>945</v>
      </c>
      <c r="L238" s="109"/>
      <c r="M238" s="109" t="s">
        <v>946</v>
      </c>
      <c r="N238" s="110">
        <v>1</v>
      </c>
      <c r="O238" s="106">
        <v>9</v>
      </c>
      <c r="P238" s="109"/>
      <c r="Q238" s="107">
        <v>1</v>
      </c>
      <c r="BJ238" s="131" t="s">
        <v>1380</v>
      </c>
      <c r="BM238" s="155"/>
    </row>
    <row r="239" spans="1:65" s="42" customFormat="1">
      <c r="A239" s="62" t="s">
        <v>472</v>
      </c>
      <c r="B239" s="62">
        <v>1673</v>
      </c>
      <c r="C239" s="62">
        <f t="shared" si="26"/>
        <v>221</v>
      </c>
      <c r="D239" s="63" t="str">
        <f t="shared" si="30"/>
        <v>Site:Engineering.Electricity.TP_1002.SECTION_1.1QF_16.BI_312</v>
      </c>
      <c r="E239" s="64">
        <v>3</v>
      </c>
      <c r="F239" s="65" t="s">
        <v>339</v>
      </c>
      <c r="G239" s="247" t="s">
        <v>958</v>
      </c>
      <c r="I239" s="111">
        <v>102</v>
      </c>
      <c r="J239" s="107">
        <v>1</v>
      </c>
      <c r="K239" s="108" t="s">
        <v>945</v>
      </c>
      <c r="L239" s="112"/>
      <c r="M239" s="109" t="s">
        <v>946</v>
      </c>
      <c r="N239" s="110">
        <v>1</v>
      </c>
      <c r="O239" s="114">
        <v>11</v>
      </c>
      <c r="P239" s="112"/>
      <c r="Q239" s="107">
        <v>1</v>
      </c>
      <c r="BJ239" s="131" t="s">
        <v>1381</v>
      </c>
      <c r="BM239" s="155"/>
    </row>
    <row r="240" spans="1:65" s="42" customFormat="1">
      <c r="A240" s="62" t="s">
        <v>473</v>
      </c>
      <c r="B240" s="62">
        <v>1673</v>
      </c>
      <c r="C240" s="62">
        <f t="shared" si="26"/>
        <v>222</v>
      </c>
      <c r="D240" s="63" t="str">
        <f t="shared" si="30"/>
        <v>Site:Engineering.Electricity.TP_1002.SECTION_1.1QF_16.AI_310</v>
      </c>
      <c r="E240" s="64">
        <v>0</v>
      </c>
      <c r="F240" s="66" t="s">
        <v>333</v>
      </c>
      <c r="G240" s="240">
        <v>18</v>
      </c>
      <c r="I240" s="111">
        <v>203</v>
      </c>
      <c r="J240" s="107">
        <v>1</v>
      </c>
      <c r="K240" s="108" t="s">
        <v>945</v>
      </c>
      <c r="L240" s="112"/>
      <c r="M240" s="113" t="s">
        <v>947</v>
      </c>
      <c r="N240" s="110">
        <v>16</v>
      </c>
      <c r="O240" s="114"/>
      <c r="P240" s="112"/>
      <c r="Q240" s="107">
        <v>1</v>
      </c>
      <c r="AK240" s="42" t="s">
        <v>230</v>
      </c>
      <c r="AL240" s="42">
        <v>1</v>
      </c>
      <c r="BJ240" s="131" t="s">
        <v>1382</v>
      </c>
      <c r="BM240" s="155"/>
    </row>
    <row r="241" spans="1:65" s="42" customFormat="1">
      <c r="A241" s="62" t="s">
        <v>474</v>
      </c>
      <c r="B241" s="62">
        <v>1673</v>
      </c>
      <c r="C241" s="62">
        <f t="shared" si="26"/>
        <v>223</v>
      </c>
      <c r="D241" s="63" t="str">
        <f t="shared" si="30"/>
        <v>Site:Engineering.Electricity.TP_1002.SECTION_1.1QF_16.AI_311</v>
      </c>
      <c r="E241" s="64">
        <v>0</v>
      </c>
      <c r="F241" s="66" t="s">
        <v>334</v>
      </c>
      <c r="G241" s="240">
        <v>16</v>
      </c>
      <c r="I241" s="111">
        <v>302</v>
      </c>
      <c r="J241" s="107">
        <v>1</v>
      </c>
      <c r="K241" s="108" t="s">
        <v>945</v>
      </c>
      <c r="L241" s="112"/>
      <c r="M241" s="113" t="s">
        <v>947</v>
      </c>
      <c r="N241" s="110">
        <v>16</v>
      </c>
      <c r="O241" s="114"/>
      <c r="P241" s="112"/>
      <c r="Q241" s="107">
        <v>1</v>
      </c>
      <c r="AK241" s="42" t="s">
        <v>230</v>
      </c>
      <c r="AL241" s="42">
        <v>1</v>
      </c>
      <c r="BJ241" s="131" t="s">
        <v>1383</v>
      </c>
      <c r="BM241" s="155"/>
    </row>
    <row r="242" spans="1:65" s="42" customFormat="1">
      <c r="A242" s="62" t="s">
        <v>475</v>
      </c>
      <c r="B242" s="62">
        <v>1673</v>
      </c>
      <c r="C242" s="62">
        <f t="shared" si="26"/>
        <v>224</v>
      </c>
      <c r="D242" s="63" t="str">
        <f t="shared" si="30"/>
        <v>Site:Engineering.Electricity.TP_1002.SECTION_1.1QF_16.AI_312</v>
      </c>
      <c r="E242" s="64">
        <v>0</v>
      </c>
      <c r="F242" s="66" t="s">
        <v>335</v>
      </c>
      <c r="G242" s="240">
        <v>19</v>
      </c>
      <c r="I242" s="111">
        <v>402</v>
      </c>
      <c r="J242" s="107">
        <v>1</v>
      </c>
      <c r="K242" s="108" t="s">
        <v>945</v>
      </c>
      <c r="L242" s="112"/>
      <c r="M242" s="113" t="s">
        <v>947</v>
      </c>
      <c r="N242" s="110">
        <v>16</v>
      </c>
      <c r="O242" s="114"/>
      <c r="P242" s="112"/>
      <c r="Q242" s="107">
        <v>1</v>
      </c>
      <c r="AK242" s="42" t="s">
        <v>230</v>
      </c>
      <c r="AL242" s="42">
        <v>1</v>
      </c>
      <c r="BJ242" s="131" t="s">
        <v>1384</v>
      </c>
      <c r="BM242" s="155"/>
    </row>
    <row r="243" spans="1:65" s="55" customFormat="1" ht="13.5" customHeight="1">
      <c r="A243" s="52" t="s">
        <v>476</v>
      </c>
      <c r="B243" s="19">
        <v>1</v>
      </c>
      <c r="C243" s="19">
        <f t="shared" si="26"/>
        <v>225</v>
      </c>
      <c r="D243" s="53" t="str">
        <f>CONCATENATE(D$116,".",A$243)</f>
        <v>Site:Engineering.Electricity.TP_1002.SECTION_1.1QF_17</v>
      </c>
      <c r="E243" s="54"/>
      <c r="F243" s="52" t="s">
        <v>477</v>
      </c>
      <c r="G243" s="242"/>
      <c r="I243" s="72"/>
      <c r="J243" s="2"/>
      <c r="K243" s="15"/>
      <c r="L243" s="15"/>
      <c r="M243" s="73"/>
      <c r="N243" s="2"/>
      <c r="O243" s="82"/>
      <c r="P243" s="15"/>
      <c r="Q243" s="2"/>
      <c r="AG243" s="56"/>
      <c r="BM243" s="159"/>
    </row>
    <row r="244" spans="1:65" s="42" customFormat="1">
      <c r="A244" s="61" t="s">
        <v>482</v>
      </c>
      <c r="B244" s="62">
        <v>1673</v>
      </c>
      <c r="C244" s="62">
        <f t="shared" si="26"/>
        <v>226</v>
      </c>
      <c r="D244" s="63" t="str">
        <f t="shared" ref="D244:D249" si="31">CONCATENATE(D$243,".",A244)</f>
        <v>Site:Engineering.Electricity.TP_1002.SECTION_1.1QF_17.BI_320</v>
      </c>
      <c r="E244" s="64">
        <v>3</v>
      </c>
      <c r="F244" s="65" t="s">
        <v>337</v>
      </c>
      <c r="G244" s="247" t="s">
        <v>958</v>
      </c>
      <c r="I244" s="106">
        <v>102</v>
      </c>
      <c r="J244" s="107">
        <v>1</v>
      </c>
      <c r="K244" s="108" t="s">
        <v>945</v>
      </c>
      <c r="L244" s="109"/>
      <c r="M244" s="109" t="s">
        <v>946</v>
      </c>
      <c r="N244" s="110">
        <v>1</v>
      </c>
      <c r="O244" s="106">
        <v>8</v>
      </c>
      <c r="P244" s="109"/>
      <c r="Q244" s="107">
        <v>1</v>
      </c>
      <c r="BJ244" s="131" t="s">
        <v>1385</v>
      </c>
      <c r="BM244" s="155"/>
    </row>
    <row r="245" spans="1:65" s="42" customFormat="1">
      <c r="A245" s="62" t="s">
        <v>483</v>
      </c>
      <c r="B245" s="62">
        <v>1673</v>
      </c>
      <c r="C245" s="62">
        <f t="shared" si="26"/>
        <v>227</v>
      </c>
      <c r="D245" s="63" t="str">
        <f t="shared" si="31"/>
        <v>Site:Engineering.Electricity.TP_1002.SECTION_1.1QF_17.BI_321</v>
      </c>
      <c r="E245" s="64">
        <v>3</v>
      </c>
      <c r="F245" s="65" t="s">
        <v>338</v>
      </c>
      <c r="G245" s="247" t="s">
        <v>958</v>
      </c>
      <c r="I245" s="106">
        <v>102</v>
      </c>
      <c r="J245" s="107">
        <v>1</v>
      </c>
      <c r="K245" s="108" t="s">
        <v>945</v>
      </c>
      <c r="L245" s="109"/>
      <c r="M245" s="109" t="s">
        <v>946</v>
      </c>
      <c r="N245" s="110">
        <v>1</v>
      </c>
      <c r="O245" s="106">
        <v>9</v>
      </c>
      <c r="P245" s="109"/>
      <c r="Q245" s="107">
        <v>1</v>
      </c>
      <c r="BJ245" s="131" t="s">
        <v>1386</v>
      </c>
      <c r="BM245" s="155"/>
    </row>
    <row r="246" spans="1:65" s="42" customFormat="1">
      <c r="A246" s="62" t="s">
        <v>484</v>
      </c>
      <c r="B246" s="62">
        <v>1673</v>
      </c>
      <c r="C246" s="62">
        <f t="shared" si="26"/>
        <v>228</v>
      </c>
      <c r="D246" s="63" t="str">
        <f t="shared" si="31"/>
        <v>Site:Engineering.Electricity.TP_1002.SECTION_1.1QF_17.BI_322</v>
      </c>
      <c r="E246" s="64">
        <v>3</v>
      </c>
      <c r="F246" s="65" t="s">
        <v>339</v>
      </c>
      <c r="G246" s="247" t="s">
        <v>963</v>
      </c>
      <c r="I246" s="111">
        <v>102</v>
      </c>
      <c r="J246" s="107">
        <v>1</v>
      </c>
      <c r="K246" s="108" t="s">
        <v>945</v>
      </c>
      <c r="L246" s="112"/>
      <c r="M246" s="109" t="s">
        <v>946</v>
      </c>
      <c r="N246" s="110">
        <v>1</v>
      </c>
      <c r="O246" s="114">
        <v>11</v>
      </c>
      <c r="P246" s="112"/>
      <c r="Q246" s="107">
        <v>1</v>
      </c>
      <c r="BJ246" s="131" t="s">
        <v>1387</v>
      </c>
      <c r="BM246" s="155"/>
    </row>
    <row r="247" spans="1:65" s="42" customFormat="1">
      <c r="A247" s="62" t="s">
        <v>485</v>
      </c>
      <c r="B247" s="62">
        <v>1673</v>
      </c>
      <c r="C247" s="62">
        <f t="shared" si="26"/>
        <v>229</v>
      </c>
      <c r="D247" s="63" t="str">
        <f t="shared" si="31"/>
        <v>Site:Engineering.Electricity.TP_1002.SECTION_1.1QF_17.AI_320</v>
      </c>
      <c r="E247" s="64">
        <v>0</v>
      </c>
      <c r="F247" s="66" t="s">
        <v>333</v>
      </c>
      <c r="G247" s="240">
        <v>22</v>
      </c>
      <c r="I247" s="111">
        <v>203</v>
      </c>
      <c r="J247" s="107">
        <v>1</v>
      </c>
      <c r="K247" s="108" t="s">
        <v>945</v>
      </c>
      <c r="L247" s="112"/>
      <c r="M247" s="113" t="s">
        <v>947</v>
      </c>
      <c r="N247" s="110">
        <v>16</v>
      </c>
      <c r="O247" s="114"/>
      <c r="P247" s="112"/>
      <c r="Q247" s="107">
        <v>1</v>
      </c>
      <c r="AK247" s="42" t="s">
        <v>230</v>
      </c>
      <c r="AL247" s="42">
        <v>1</v>
      </c>
      <c r="BJ247" s="131" t="s">
        <v>1388</v>
      </c>
      <c r="BM247" s="155"/>
    </row>
    <row r="248" spans="1:65" s="42" customFormat="1">
      <c r="A248" s="62" t="s">
        <v>486</v>
      </c>
      <c r="B248" s="62">
        <v>1673</v>
      </c>
      <c r="C248" s="62">
        <f t="shared" si="26"/>
        <v>230</v>
      </c>
      <c r="D248" s="63" t="str">
        <f t="shared" si="31"/>
        <v>Site:Engineering.Electricity.TP_1002.SECTION_1.1QF_17.AI_321</v>
      </c>
      <c r="E248" s="64">
        <v>0</v>
      </c>
      <c r="F248" s="66" t="s">
        <v>334</v>
      </c>
      <c r="G248" s="240">
        <v>24</v>
      </c>
      <c r="I248" s="111">
        <v>302</v>
      </c>
      <c r="J248" s="107">
        <v>1</v>
      </c>
      <c r="K248" s="108" t="s">
        <v>945</v>
      </c>
      <c r="L248" s="112"/>
      <c r="M248" s="113" t="s">
        <v>947</v>
      </c>
      <c r="N248" s="110">
        <v>16</v>
      </c>
      <c r="O248" s="114"/>
      <c r="P248" s="112"/>
      <c r="Q248" s="107">
        <v>1</v>
      </c>
      <c r="AK248" s="42" t="s">
        <v>230</v>
      </c>
      <c r="AL248" s="42">
        <v>1</v>
      </c>
      <c r="BJ248" s="131" t="s">
        <v>1389</v>
      </c>
      <c r="BM248" s="155"/>
    </row>
    <row r="249" spans="1:65" s="42" customFormat="1">
      <c r="A249" s="62" t="s">
        <v>487</v>
      </c>
      <c r="B249" s="62">
        <v>1673</v>
      </c>
      <c r="C249" s="62">
        <f t="shared" si="26"/>
        <v>231</v>
      </c>
      <c r="D249" s="63" t="str">
        <f t="shared" si="31"/>
        <v>Site:Engineering.Electricity.TP_1002.SECTION_1.1QF_17.AI_322</v>
      </c>
      <c r="E249" s="64">
        <v>0</v>
      </c>
      <c r="F249" s="66" t="s">
        <v>335</v>
      </c>
      <c r="G249" s="240">
        <v>17</v>
      </c>
      <c r="I249" s="111">
        <v>402</v>
      </c>
      <c r="J249" s="107">
        <v>1</v>
      </c>
      <c r="K249" s="108" t="s">
        <v>945</v>
      </c>
      <c r="L249" s="112"/>
      <c r="M249" s="113" t="s">
        <v>947</v>
      </c>
      <c r="N249" s="110">
        <v>16</v>
      </c>
      <c r="O249" s="114"/>
      <c r="P249" s="112"/>
      <c r="Q249" s="107">
        <v>1</v>
      </c>
      <c r="AK249" s="42" t="s">
        <v>230</v>
      </c>
      <c r="AL249" s="42">
        <v>1</v>
      </c>
      <c r="BJ249" s="131" t="s">
        <v>1390</v>
      </c>
      <c r="BM249" s="155"/>
    </row>
    <row r="250" spans="1:65" s="55" customFormat="1" ht="13.5" customHeight="1">
      <c r="A250" s="52" t="s">
        <v>478</v>
      </c>
      <c r="B250" s="19">
        <v>1</v>
      </c>
      <c r="C250" s="19">
        <f t="shared" si="26"/>
        <v>232</v>
      </c>
      <c r="D250" s="53" t="str">
        <f>CONCATENATE(D$116,".",A$250)</f>
        <v>Site:Engineering.Electricity.TP_1002.SECTION_1.1QF_18</v>
      </c>
      <c r="E250" s="54"/>
      <c r="F250" s="52" t="s">
        <v>479</v>
      </c>
      <c r="G250" s="242"/>
      <c r="I250" s="72"/>
      <c r="J250" s="2"/>
      <c r="K250" s="15"/>
      <c r="L250" s="15"/>
      <c r="M250" s="73"/>
      <c r="N250" s="2"/>
      <c r="O250" s="82"/>
      <c r="P250" s="15"/>
      <c r="Q250" s="2"/>
      <c r="AG250" s="56"/>
      <c r="BM250" s="159"/>
    </row>
    <row r="251" spans="1:65" s="42" customFormat="1">
      <c r="A251" s="61" t="s">
        <v>488</v>
      </c>
      <c r="B251" s="62">
        <v>1673</v>
      </c>
      <c r="C251" s="62">
        <f t="shared" si="26"/>
        <v>233</v>
      </c>
      <c r="D251" s="63" t="str">
        <f t="shared" ref="D251:D256" si="32">CONCATENATE(D$250,".",A251)</f>
        <v>Site:Engineering.Electricity.TP_1002.SECTION_1.1QF_18.BI_330</v>
      </c>
      <c r="E251" s="64">
        <v>3</v>
      </c>
      <c r="F251" s="65" t="s">
        <v>337</v>
      </c>
      <c r="G251" s="247" t="s">
        <v>963</v>
      </c>
      <c r="I251" s="106">
        <v>102</v>
      </c>
      <c r="J251" s="107">
        <v>1</v>
      </c>
      <c r="K251" s="108" t="s">
        <v>945</v>
      </c>
      <c r="L251" s="109"/>
      <c r="M251" s="109" t="s">
        <v>946</v>
      </c>
      <c r="N251" s="110">
        <v>1</v>
      </c>
      <c r="O251" s="106">
        <v>8</v>
      </c>
      <c r="P251" s="109"/>
      <c r="Q251" s="107">
        <v>1</v>
      </c>
      <c r="BJ251" s="131" t="s">
        <v>1391</v>
      </c>
      <c r="BM251" s="155"/>
    </row>
    <row r="252" spans="1:65" s="42" customFormat="1">
      <c r="A252" s="62" t="s">
        <v>489</v>
      </c>
      <c r="B252" s="62">
        <v>1673</v>
      </c>
      <c r="C252" s="62">
        <f t="shared" si="26"/>
        <v>234</v>
      </c>
      <c r="D252" s="63" t="str">
        <f t="shared" si="32"/>
        <v>Site:Engineering.Electricity.TP_1002.SECTION_1.1QF_18.BI_331</v>
      </c>
      <c r="E252" s="64">
        <v>3</v>
      </c>
      <c r="F252" s="65" t="s">
        <v>338</v>
      </c>
      <c r="G252" s="247" t="s">
        <v>958</v>
      </c>
      <c r="I252" s="106">
        <v>102</v>
      </c>
      <c r="J252" s="107">
        <v>1</v>
      </c>
      <c r="K252" s="108" t="s">
        <v>945</v>
      </c>
      <c r="L252" s="109"/>
      <c r="M252" s="109" t="s">
        <v>946</v>
      </c>
      <c r="N252" s="110">
        <v>1</v>
      </c>
      <c r="O252" s="106">
        <v>9</v>
      </c>
      <c r="P252" s="109"/>
      <c r="Q252" s="107">
        <v>1</v>
      </c>
      <c r="BJ252" s="131" t="s">
        <v>1392</v>
      </c>
      <c r="BM252" s="155"/>
    </row>
    <row r="253" spans="1:65" s="42" customFormat="1">
      <c r="A253" s="62" t="s">
        <v>490</v>
      </c>
      <c r="B253" s="62">
        <v>1673</v>
      </c>
      <c r="C253" s="62">
        <f t="shared" si="26"/>
        <v>235</v>
      </c>
      <c r="D253" s="63" t="str">
        <f t="shared" si="32"/>
        <v>Site:Engineering.Electricity.TP_1002.SECTION_1.1QF_18.BI_332</v>
      </c>
      <c r="E253" s="64">
        <v>3</v>
      </c>
      <c r="F253" s="65" t="s">
        <v>339</v>
      </c>
      <c r="G253" s="247" t="s">
        <v>958</v>
      </c>
      <c r="I253" s="111">
        <v>102</v>
      </c>
      <c r="J253" s="107">
        <v>1</v>
      </c>
      <c r="K253" s="108" t="s">
        <v>945</v>
      </c>
      <c r="L253" s="112"/>
      <c r="M253" s="109" t="s">
        <v>946</v>
      </c>
      <c r="N253" s="110">
        <v>1</v>
      </c>
      <c r="O253" s="114">
        <v>11</v>
      </c>
      <c r="P253" s="112"/>
      <c r="Q253" s="107">
        <v>1</v>
      </c>
      <c r="BJ253" s="131" t="s">
        <v>1393</v>
      </c>
      <c r="BM253" s="155"/>
    </row>
    <row r="254" spans="1:65" s="42" customFormat="1">
      <c r="A254" s="62" t="s">
        <v>491</v>
      </c>
      <c r="B254" s="62">
        <v>1673</v>
      </c>
      <c r="C254" s="62">
        <f t="shared" si="26"/>
        <v>236</v>
      </c>
      <c r="D254" s="63" t="str">
        <f t="shared" si="32"/>
        <v>Site:Engineering.Electricity.TP_1002.SECTION_1.1QF_18.AI_330</v>
      </c>
      <c r="E254" s="64">
        <v>0</v>
      </c>
      <c r="F254" s="66" t="s">
        <v>333</v>
      </c>
      <c r="G254" s="240">
        <v>46</v>
      </c>
      <c r="I254" s="111">
        <v>203</v>
      </c>
      <c r="J254" s="107">
        <v>1</v>
      </c>
      <c r="K254" s="108" t="s">
        <v>945</v>
      </c>
      <c r="L254" s="112"/>
      <c r="M254" s="113" t="s">
        <v>947</v>
      </c>
      <c r="N254" s="110">
        <v>16</v>
      </c>
      <c r="O254" s="114"/>
      <c r="P254" s="112"/>
      <c r="Q254" s="107">
        <v>1</v>
      </c>
      <c r="AK254" s="42" t="s">
        <v>230</v>
      </c>
      <c r="AL254" s="42">
        <v>1</v>
      </c>
      <c r="BJ254" s="131" t="s">
        <v>1394</v>
      </c>
      <c r="BM254" s="155"/>
    </row>
    <row r="255" spans="1:65" s="42" customFormat="1">
      <c r="A255" s="62" t="s">
        <v>492</v>
      </c>
      <c r="B255" s="62">
        <v>1673</v>
      </c>
      <c r="C255" s="62">
        <f t="shared" si="26"/>
        <v>237</v>
      </c>
      <c r="D255" s="63" t="str">
        <f t="shared" si="32"/>
        <v>Site:Engineering.Electricity.TP_1002.SECTION_1.1QF_18.AI_331</v>
      </c>
      <c r="E255" s="64">
        <v>0</v>
      </c>
      <c r="F255" s="66" t="s">
        <v>334</v>
      </c>
      <c r="G255" s="240">
        <v>45</v>
      </c>
      <c r="I255" s="111">
        <v>302</v>
      </c>
      <c r="J255" s="107">
        <v>1</v>
      </c>
      <c r="K255" s="108" t="s">
        <v>945</v>
      </c>
      <c r="L255" s="112"/>
      <c r="M255" s="113" t="s">
        <v>947</v>
      </c>
      <c r="N255" s="110">
        <v>16</v>
      </c>
      <c r="O255" s="114"/>
      <c r="P255" s="112"/>
      <c r="Q255" s="107">
        <v>1</v>
      </c>
      <c r="AK255" s="42" t="s">
        <v>230</v>
      </c>
      <c r="AL255" s="42">
        <v>1</v>
      </c>
      <c r="BJ255" s="131" t="s">
        <v>1395</v>
      </c>
      <c r="BM255" s="155"/>
    </row>
    <row r="256" spans="1:65" s="42" customFormat="1">
      <c r="A256" s="62" t="s">
        <v>493</v>
      </c>
      <c r="B256" s="62">
        <v>1673</v>
      </c>
      <c r="C256" s="62">
        <f t="shared" si="26"/>
        <v>238</v>
      </c>
      <c r="D256" s="63" t="str">
        <f t="shared" si="32"/>
        <v>Site:Engineering.Electricity.TP_1002.SECTION_1.1QF_18.AI_332</v>
      </c>
      <c r="E256" s="64">
        <v>0</v>
      </c>
      <c r="F256" s="66" t="s">
        <v>335</v>
      </c>
      <c r="G256" s="240">
        <v>53</v>
      </c>
      <c r="I256" s="111">
        <v>402</v>
      </c>
      <c r="J256" s="107">
        <v>1</v>
      </c>
      <c r="K256" s="108" t="s">
        <v>945</v>
      </c>
      <c r="L256" s="112"/>
      <c r="M256" s="113" t="s">
        <v>947</v>
      </c>
      <c r="N256" s="110">
        <v>16</v>
      </c>
      <c r="O256" s="114"/>
      <c r="P256" s="112"/>
      <c r="Q256" s="107">
        <v>1</v>
      </c>
      <c r="AK256" s="42" t="s">
        <v>230</v>
      </c>
      <c r="AL256" s="42">
        <v>1</v>
      </c>
      <c r="BJ256" s="131" t="s">
        <v>1396</v>
      </c>
      <c r="BM256" s="155"/>
    </row>
    <row r="257" spans="1:65" s="55" customFormat="1" ht="13.5" customHeight="1">
      <c r="A257" s="52" t="s">
        <v>480</v>
      </c>
      <c r="B257" s="19">
        <v>1</v>
      </c>
      <c r="C257" s="19">
        <f t="shared" si="26"/>
        <v>239</v>
      </c>
      <c r="D257" s="53" t="str">
        <f>CONCATENATE(D$116,".",A$257)</f>
        <v>Site:Engineering.Electricity.TP_1002.SECTION_1.1QF_19</v>
      </c>
      <c r="E257" s="54"/>
      <c r="F257" s="52" t="s">
        <v>481</v>
      </c>
      <c r="G257" s="242"/>
      <c r="I257" s="72"/>
      <c r="J257" s="2"/>
      <c r="K257" s="15"/>
      <c r="L257" s="15"/>
      <c r="M257" s="73"/>
      <c r="N257" s="2"/>
      <c r="O257" s="82"/>
      <c r="P257" s="15"/>
      <c r="Q257" s="2"/>
      <c r="AG257" s="56"/>
      <c r="BM257" s="159"/>
    </row>
    <row r="258" spans="1:65" s="42" customFormat="1">
      <c r="A258" s="61" t="s">
        <v>494</v>
      </c>
      <c r="B258" s="62">
        <v>1673</v>
      </c>
      <c r="C258" s="62">
        <f t="shared" si="26"/>
        <v>240</v>
      </c>
      <c r="D258" s="63" t="str">
        <f t="shared" ref="D258:D263" si="33">CONCATENATE(D$257,".",A258)</f>
        <v>Site:Engineering.Electricity.TP_1002.SECTION_1.1QF_19.BI_340</v>
      </c>
      <c r="E258" s="64">
        <v>3</v>
      </c>
      <c r="F258" s="65" t="s">
        <v>337</v>
      </c>
      <c r="G258" s="247" t="s">
        <v>963</v>
      </c>
      <c r="I258" s="106">
        <v>102</v>
      </c>
      <c r="J258" s="107">
        <v>1</v>
      </c>
      <c r="K258" s="108" t="s">
        <v>945</v>
      </c>
      <c r="L258" s="109"/>
      <c r="M258" s="109" t="s">
        <v>946</v>
      </c>
      <c r="N258" s="110">
        <v>1</v>
      </c>
      <c r="O258" s="106">
        <v>8</v>
      </c>
      <c r="P258" s="109"/>
      <c r="Q258" s="107">
        <v>1</v>
      </c>
      <c r="BJ258" s="131" t="s">
        <v>1397</v>
      </c>
      <c r="BM258" s="155"/>
    </row>
    <row r="259" spans="1:65" s="42" customFormat="1">
      <c r="A259" s="62" t="s">
        <v>495</v>
      </c>
      <c r="B259" s="62">
        <v>1673</v>
      </c>
      <c r="C259" s="62">
        <f t="shared" si="26"/>
        <v>241</v>
      </c>
      <c r="D259" s="63" t="str">
        <f t="shared" si="33"/>
        <v>Site:Engineering.Electricity.TP_1002.SECTION_1.1QF_19.BI_341</v>
      </c>
      <c r="E259" s="64">
        <v>3</v>
      </c>
      <c r="F259" s="65" t="s">
        <v>338</v>
      </c>
      <c r="G259" s="247" t="s">
        <v>958</v>
      </c>
      <c r="I259" s="106">
        <v>102</v>
      </c>
      <c r="J259" s="107">
        <v>1</v>
      </c>
      <c r="K259" s="108" t="s">
        <v>945</v>
      </c>
      <c r="L259" s="109"/>
      <c r="M259" s="109" t="s">
        <v>946</v>
      </c>
      <c r="N259" s="110">
        <v>1</v>
      </c>
      <c r="O259" s="106">
        <v>9</v>
      </c>
      <c r="P259" s="109"/>
      <c r="Q259" s="107">
        <v>1</v>
      </c>
      <c r="BJ259" s="131" t="s">
        <v>1398</v>
      </c>
      <c r="BM259" s="155"/>
    </row>
    <row r="260" spans="1:65" s="42" customFormat="1">
      <c r="A260" s="62" t="s">
        <v>496</v>
      </c>
      <c r="B260" s="62">
        <v>1673</v>
      </c>
      <c r="C260" s="62">
        <f t="shared" si="26"/>
        <v>242</v>
      </c>
      <c r="D260" s="63" t="str">
        <f t="shared" si="33"/>
        <v>Site:Engineering.Electricity.TP_1002.SECTION_1.1QF_19.BI_342</v>
      </c>
      <c r="E260" s="64">
        <v>3</v>
      </c>
      <c r="F260" s="65" t="s">
        <v>339</v>
      </c>
      <c r="G260" s="247" t="s">
        <v>958</v>
      </c>
      <c r="I260" s="111">
        <v>102</v>
      </c>
      <c r="J260" s="107">
        <v>1</v>
      </c>
      <c r="K260" s="108" t="s">
        <v>945</v>
      </c>
      <c r="L260" s="112"/>
      <c r="M260" s="109" t="s">
        <v>946</v>
      </c>
      <c r="N260" s="110">
        <v>1</v>
      </c>
      <c r="O260" s="114">
        <v>11</v>
      </c>
      <c r="P260" s="112"/>
      <c r="Q260" s="107">
        <v>1</v>
      </c>
      <c r="BJ260" s="131" t="s">
        <v>1399</v>
      </c>
      <c r="BM260" s="155"/>
    </row>
    <row r="261" spans="1:65" s="42" customFormat="1">
      <c r="A261" s="62" t="s">
        <v>497</v>
      </c>
      <c r="B261" s="62">
        <v>1673</v>
      </c>
      <c r="C261" s="62">
        <f t="shared" si="26"/>
        <v>243</v>
      </c>
      <c r="D261" s="63" t="str">
        <f t="shared" si="33"/>
        <v>Site:Engineering.Electricity.TP_1002.SECTION_1.1QF_19.AI_340</v>
      </c>
      <c r="E261" s="64">
        <v>0</v>
      </c>
      <c r="F261" s="66" t="s">
        <v>333</v>
      </c>
      <c r="G261" s="240">
        <v>18</v>
      </c>
      <c r="I261" s="111">
        <v>203</v>
      </c>
      <c r="J261" s="107">
        <v>1</v>
      </c>
      <c r="K261" s="108" t="s">
        <v>945</v>
      </c>
      <c r="L261" s="112"/>
      <c r="M261" s="113" t="s">
        <v>947</v>
      </c>
      <c r="N261" s="110">
        <v>16</v>
      </c>
      <c r="O261" s="114"/>
      <c r="P261" s="112"/>
      <c r="Q261" s="107">
        <v>1</v>
      </c>
      <c r="AK261" s="42" t="s">
        <v>230</v>
      </c>
      <c r="AL261" s="42">
        <v>1</v>
      </c>
      <c r="BJ261" s="131" t="s">
        <v>1400</v>
      </c>
      <c r="BM261" s="155"/>
    </row>
    <row r="262" spans="1:65" s="42" customFormat="1">
      <c r="A262" s="62" t="s">
        <v>498</v>
      </c>
      <c r="B262" s="62">
        <v>1673</v>
      </c>
      <c r="C262" s="62">
        <f t="shared" si="26"/>
        <v>244</v>
      </c>
      <c r="D262" s="63" t="str">
        <f t="shared" si="33"/>
        <v>Site:Engineering.Electricity.TP_1002.SECTION_1.1QF_19.AI_341</v>
      </c>
      <c r="E262" s="64">
        <v>0</v>
      </c>
      <c r="F262" s="66" t="s">
        <v>334</v>
      </c>
      <c r="G262" s="240">
        <v>16</v>
      </c>
      <c r="I262" s="111">
        <v>302</v>
      </c>
      <c r="J262" s="107">
        <v>1</v>
      </c>
      <c r="K262" s="108" t="s">
        <v>945</v>
      </c>
      <c r="L262" s="112"/>
      <c r="M262" s="113" t="s">
        <v>947</v>
      </c>
      <c r="N262" s="110">
        <v>16</v>
      </c>
      <c r="O262" s="114"/>
      <c r="P262" s="112"/>
      <c r="Q262" s="107">
        <v>1</v>
      </c>
      <c r="AK262" s="42" t="s">
        <v>230</v>
      </c>
      <c r="AL262" s="42">
        <v>1</v>
      </c>
      <c r="BJ262" s="131" t="s">
        <v>1401</v>
      </c>
      <c r="BM262" s="155"/>
    </row>
    <row r="263" spans="1:65" s="42" customFormat="1">
      <c r="A263" s="62" t="s">
        <v>499</v>
      </c>
      <c r="B263" s="62">
        <v>1673</v>
      </c>
      <c r="C263" s="62">
        <f t="shared" si="26"/>
        <v>245</v>
      </c>
      <c r="D263" s="63" t="str">
        <f t="shared" si="33"/>
        <v>Site:Engineering.Electricity.TP_1002.SECTION_1.1QF_19.AI_342</v>
      </c>
      <c r="E263" s="64">
        <v>0</v>
      </c>
      <c r="F263" s="66" t="s">
        <v>335</v>
      </c>
      <c r="G263" s="240">
        <v>19</v>
      </c>
      <c r="I263" s="111">
        <v>402</v>
      </c>
      <c r="J263" s="107">
        <v>1</v>
      </c>
      <c r="K263" s="108" t="s">
        <v>945</v>
      </c>
      <c r="L263" s="112"/>
      <c r="M263" s="113" t="s">
        <v>947</v>
      </c>
      <c r="N263" s="110">
        <v>16</v>
      </c>
      <c r="O263" s="114"/>
      <c r="P263" s="112"/>
      <c r="Q263" s="107">
        <v>1</v>
      </c>
      <c r="AK263" s="42" t="s">
        <v>230</v>
      </c>
      <c r="AL263" s="42">
        <v>1</v>
      </c>
      <c r="BJ263" s="131" t="s">
        <v>1402</v>
      </c>
      <c r="BM263" s="155"/>
    </row>
    <row r="264" spans="1:65" s="55" customFormat="1" ht="13.5" customHeight="1">
      <c r="A264" s="52" t="s">
        <v>500</v>
      </c>
      <c r="B264" s="19">
        <v>1</v>
      </c>
      <c r="C264" s="19">
        <f t="shared" si="26"/>
        <v>246</v>
      </c>
      <c r="D264" s="53" t="str">
        <f>CONCATENATE(D$116,".",A$264)</f>
        <v>Site:Engineering.Electricity.TP_1002.SECTION_1.1QF_20</v>
      </c>
      <c r="E264" s="54"/>
      <c r="F264" s="52" t="s">
        <v>501</v>
      </c>
      <c r="G264" s="242"/>
      <c r="I264" s="72"/>
      <c r="J264" s="2"/>
      <c r="K264" s="15"/>
      <c r="L264" s="15"/>
      <c r="M264" s="73"/>
      <c r="N264" s="2"/>
      <c r="O264" s="82"/>
      <c r="P264" s="15"/>
      <c r="Q264" s="2"/>
      <c r="AG264" s="56"/>
      <c r="BM264" s="159"/>
    </row>
    <row r="265" spans="1:65" s="42" customFormat="1">
      <c r="A265" s="61" t="s">
        <v>502</v>
      </c>
      <c r="B265" s="62">
        <v>1673</v>
      </c>
      <c r="C265" s="62">
        <f t="shared" si="26"/>
        <v>247</v>
      </c>
      <c r="D265" s="63" t="str">
        <f t="shared" ref="D265:D270" si="34">CONCATENATE(D$264,".",A265)</f>
        <v>Site:Engineering.Electricity.TP_1002.SECTION_1.1QF_20.BI_350</v>
      </c>
      <c r="E265" s="64">
        <v>3</v>
      </c>
      <c r="F265" s="65" t="s">
        <v>337</v>
      </c>
      <c r="G265" s="247" t="s">
        <v>963</v>
      </c>
      <c r="I265" s="106">
        <v>102</v>
      </c>
      <c r="J265" s="107">
        <v>1</v>
      </c>
      <c r="K265" s="108" t="s">
        <v>945</v>
      </c>
      <c r="L265" s="109"/>
      <c r="M265" s="109" t="s">
        <v>946</v>
      </c>
      <c r="N265" s="110">
        <v>1</v>
      </c>
      <c r="O265" s="106">
        <v>8</v>
      </c>
      <c r="P265" s="109"/>
      <c r="Q265" s="107">
        <v>1</v>
      </c>
      <c r="BJ265" s="131" t="s">
        <v>1403</v>
      </c>
      <c r="BM265" s="155"/>
    </row>
    <row r="266" spans="1:65" s="42" customFormat="1">
      <c r="A266" s="62" t="s">
        <v>503</v>
      </c>
      <c r="B266" s="62">
        <v>1673</v>
      </c>
      <c r="C266" s="62">
        <f t="shared" si="26"/>
        <v>248</v>
      </c>
      <c r="D266" s="63" t="str">
        <f t="shared" si="34"/>
        <v>Site:Engineering.Electricity.TP_1002.SECTION_1.1QF_20.BI_351</v>
      </c>
      <c r="E266" s="64">
        <v>3</v>
      </c>
      <c r="F266" s="65" t="s">
        <v>338</v>
      </c>
      <c r="G266" s="247" t="s">
        <v>958</v>
      </c>
      <c r="I266" s="106">
        <v>102</v>
      </c>
      <c r="J266" s="107">
        <v>1</v>
      </c>
      <c r="K266" s="108" t="s">
        <v>945</v>
      </c>
      <c r="L266" s="109"/>
      <c r="M266" s="109" t="s">
        <v>946</v>
      </c>
      <c r="N266" s="110">
        <v>1</v>
      </c>
      <c r="O266" s="106">
        <v>9</v>
      </c>
      <c r="P266" s="109"/>
      <c r="Q266" s="107">
        <v>1</v>
      </c>
      <c r="BJ266" s="131" t="s">
        <v>1404</v>
      </c>
      <c r="BM266" s="155"/>
    </row>
    <row r="267" spans="1:65" s="42" customFormat="1">
      <c r="A267" s="62" t="s">
        <v>504</v>
      </c>
      <c r="B267" s="62">
        <v>1673</v>
      </c>
      <c r="C267" s="62">
        <f t="shared" si="26"/>
        <v>249</v>
      </c>
      <c r="D267" s="63" t="str">
        <f t="shared" si="34"/>
        <v>Site:Engineering.Electricity.TP_1002.SECTION_1.1QF_20.BI_352</v>
      </c>
      <c r="E267" s="64">
        <v>3</v>
      </c>
      <c r="F267" s="65" t="s">
        <v>339</v>
      </c>
      <c r="G267" s="247" t="s">
        <v>958</v>
      </c>
      <c r="I267" s="111">
        <v>102</v>
      </c>
      <c r="J267" s="107">
        <v>1</v>
      </c>
      <c r="K267" s="108" t="s">
        <v>945</v>
      </c>
      <c r="L267" s="112"/>
      <c r="M267" s="109" t="s">
        <v>946</v>
      </c>
      <c r="N267" s="110">
        <v>1</v>
      </c>
      <c r="O267" s="114">
        <v>11</v>
      </c>
      <c r="P267" s="112"/>
      <c r="Q267" s="107">
        <v>1</v>
      </c>
      <c r="BJ267" s="131" t="s">
        <v>1405</v>
      </c>
      <c r="BM267" s="155"/>
    </row>
    <row r="268" spans="1:65" s="42" customFormat="1">
      <c r="A268" s="62" t="s">
        <v>505</v>
      </c>
      <c r="B268" s="62">
        <v>1673</v>
      </c>
      <c r="C268" s="62">
        <f t="shared" si="26"/>
        <v>250</v>
      </c>
      <c r="D268" s="63" t="str">
        <f t="shared" si="34"/>
        <v>Site:Engineering.Electricity.TP_1002.SECTION_1.1QF_20.AI_350</v>
      </c>
      <c r="E268" s="64">
        <v>0</v>
      </c>
      <c r="F268" s="66" t="s">
        <v>333</v>
      </c>
      <c r="G268" s="240">
        <v>46</v>
      </c>
      <c r="I268" s="111">
        <v>203</v>
      </c>
      <c r="J268" s="107">
        <v>1</v>
      </c>
      <c r="K268" s="108" t="s">
        <v>945</v>
      </c>
      <c r="L268" s="112"/>
      <c r="M268" s="113" t="s">
        <v>947</v>
      </c>
      <c r="N268" s="110">
        <v>16</v>
      </c>
      <c r="O268" s="114"/>
      <c r="P268" s="112"/>
      <c r="Q268" s="107">
        <v>1</v>
      </c>
      <c r="AK268" s="42" t="s">
        <v>230</v>
      </c>
      <c r="AL268" s="42">
        <v>1</v>
      </c>
      <c r="BJ268" s="131" t="s">
        <v>1406</v>
      </c>
      <c r="BM268" s="155"/>
    </row>
    <row r="269" spans="1:65" s="42" customFormat="1">
      <c r="A269" s="62" t="s">
        <v>506</v>
      </c>
      <c r="B269" s="62">
        <v>1673</v>
      </c>
      <c r="C269" s="62">
        <f t="shared" si="26"/>
        <v>251</v>
      </c>
      <c r="D269" s="63" t="str">
        <f t="shared" si="34"/>
        <v>Site:Engineering.Electricity.TP_1002.SECTION_1.1QF_20.AI_351</v>
      </c>
      <c r="E269" s="64">
        <v>0</v>
      </c>
      <c r="F269" s="66" t="s">
        <v>334</v>
      </c>
      <c r="G269" s="240">
        <v>45</v>
      </c>
      <c r="I269" s="111">
        <v>302</v>
      </c>
      <c r="J269" s="107">
        <v>1</v>
      </c>
      <c r="K269" s="108" t="s">
        <v>945</v>
      </c>
      <c r="L269" s="112"/>
      <c r="M269" s="113" t="s">
        <v>947</v>
      </c>
      <c r="N269" s="110">
        <v>16</v>
      </c>
      <c r="O269" s="114"/>
      <c r="P269" s="112"/>
      <c r="Q269" s="107">
        <v>1</v>
      </c>
      <c r="AK269" s="42" t="s">
        <v>230</v>
      </c>
      <c r="AL269" s="42">
        <v>1</v>
      </c>
      <c r="BJ269" s="131" t="s">
        <v>1407</v>
      </c>
      <c r="BM269" s="155"/>
    </row>
    <row r="270" spans="1:65" s="42" customFormat="1">
      <c r="A270" s="62" t="s">
        <v>507</v>
      </c>
      <c r="B270" s="62">
        <v>1673</v>
      </c>
      <c r="C270" s="62">
        <f t="shared" si="26"/>
        <v>252</v>
      </c>
      <c r="D270" s="63" t="str">
        <f t="shared" si="34"/>
        <v>Site:Engineering.Electricity.TP_1002.SECTION_1.1QF_20.AI_352</v>
      </c>
      <c r="E270" s="64">
        <v>0</v>
      </c>
      <c r="F270" s="66" t="s">
        <v>335</v>
      </c>
      <c r="G270" s="240">
        <v>53</v>
      </c>
      <c r="I270" s="111">
        <v>402</v>
      </c>
      <c r="J270" s="107">
        <v>1</v>
      </c>
      <c r="K270" s="108" t="s">
        <v>945</v>
      </c>
      <c r="L270" s="112"/>
      <c r="M270" s="113" t="s">
        <v>947</v>
      </c>
      <c r="N270" s="110">
        <v>16</v>
      </c>
      <c r="O270" s="114"/>
      <c r="P270" s="112"/>
      <c r="Q270" s="107">
        <v>1</v>
      </c>
      <c r="AK270" s="42" t="s">
        <v>230</v>
      </c>
      <c r="AL270" s="42">
        <v>1</v>
      </c>
      <c r="BJ270" s="131" t="s">
        <v>1408</v>
      </c>
      <c r="BM270" s="155"/>
    </row>
    <row r="271" spans="1:65" s="55" customFormat="1" ht="13.5" customHeight="1">
      <c r="A271" s="52" t="s">
        <v>508</v>
      </c>
      <c r="B271" s="19">
        <v>1</v>
      </c>
      <c r="C271" s="19">
        <f t="shared" si="26"/>
        <v>253</v>
      </c>
      <c r="D271" s="53" t="str">
        <f>CONCATENATE(D$116,".",A$271)</f>
        <v>Site:Engineering.Electricity.TP_1002.SECTION_1.1QF_21</v>
      </c>
      <c r="E271" s="54"/>
      <c r="F271" s="52" t="s">
        <v>509</v>
      </c>
      <c r="G271" s="242"/>
      <c r="I271" s="72"/>
      <c r="J271" s="2"/>
      <c r="K271" s="15"/>
      <c r="L271" s="15"/>
      <c r="M271" s="73"/>
      <c r="N271" s="2"/>
      <c r="O271" s="82"/>
      <c r="P271" s="15"/>
      <c r="Q271" s="2"/>
      <c r="AG271" s="56"/>
      <c r="BM271" s="159"/>
    </row>
    <row r="272" spans="1:65" s="42" customFormat="1">
      <c r="A272" s="61" t="s">
        <v>512</v>
      </c>
      <c r="B272" s="62">
        <v>1673</v>
      </c>
      <c r="C272" s="62">
        <f t="shared" si="26"/>
        <v>254</v>
      </c>
      <c r="D272" s="63" t="str">
        <f t="shared" ref="D272:D277" si="35">CONCATENATE(D$271,".",A272)</f>
        <v>Site:Engineering.Electricity.TP_1002.SECTION_1.1QF_21.BI_360</v>
      </c>
      <c r="E272" s="64">
        <v>3</v>
      </c>
      <c r="F272" s="65" t="s">
        <v>337</v>
      </c>
      <c r="G272" s="247" t="s">
        <v>963</v>
      </c>
      <c r="I272" s="106">
        <v>102</v>
      </c>
      <c r="J272" s="107">
        <v>1</v>
      </c>
      <c r="K272" s="108" t="s">
        <v>945</v>
      </c>
      <c r="L272" s="109"/>
      <c r="M272" s="109" t="s">
        <v>946</v>
      </c>
      <c r="N272" s="110">
        <v>1</v>
      </c>
      <c r="O272" s="106">
        <v>8</v>
      </c>
      <c r="P272" s="109"/>
      <c r="Q272" s="107">
        <v>1</v>
      </c>
      <c r="BJ272" s="131" t="s">
        <v>1409</v>
      </c>
      <c r="BM272" s="155"/>
    </row>
    <row r="273" spans="1:65" s="42" customFormat="1">
      <c r="A273" s="62" t="s">
        <v>513</v>
      </c>
      <c r="B273" s="62">
        <v>1673</v>
      </c>
      <c r="C273" s="62">
        <f t="shared" si="26"/>
        <v>255</v>
      </c>
      <c r="D273" s="63" t="str">
        <f t="shared" si="35"/>
        <v>Site:Engineering.Electricity.TP_1002.SECTION_1.1QF_21.BI_361</v>
      </c>
      <c r="E273" s="64">
        <v>3</v>
      </c>
      <c r="F273" s="65" t="s">
        <v>338</v>
      </c>
      <c r="G273" s="247" t="s">
        <v>958</v>
      </c>
      <c r="I273" s="106">
        <v>102</v>
      </c>
      <c r="J273" s="107">
        <v>1</v>
      </c>
      <c r="K273" s="108" t="s">
        <v>945</v>
      </c>
      <c r="L273" s="109"/>
      <c r="M273" s="109" t="s">
        <v>946</v>
      </c>
      <c r="N273" s="110">
        <v>1</v>
      </c>
      <c r="O273" s="106">
        <v>9</v>
      </c>
      <c r="P273" s="109"/>
      <c r="Q273" s="107">
        <v>1</v>
      </c>
      <c r="BJ273" s="131" t="s">
        <v>1410</v>
      </c>
      <c r="BM273" s="155"/>
    </row>
    <row r="274" spans="1:65" s="42" customFormat="1">
      <c r="A274" s="62" t="s">
        <v>514</v>
      </c>
      <c r="B274" s="62">
        <v>1673</v>
      </c>
      <c r="C274" s="62">
        <f t="shared" si="26"/>
        <v>256</v>
      </c>
      <c r="D274" s="63" t="str">
        <f t="shared" si="35"/>
        <v>Site:Engineering.Electricity.TP_1002.SECTION_1.1QF_21.BI_362</v>
      </c>
      <c r="E274" s="64">
        <v>3</v>
      </c>
      <c r="F274" s="65" t="s">
        <v>339</v>
      </c>
      <c r="G274" s="247" t="s">
        <v>958</v>
      </c>
      <c r="I274" s="111">
        <v>102</v>
      </c>
      <c r="J274" s="107">
        <v>1</v>
      </c>
      <c r="K274" s="108" t="s">
        <v>945</v>
      </c>
      <c r="L274" s="112"/>
      <c r="M274" s="109" t="s">
        <v>946</v>
      </c>
      <c r="N274" s="110">
        <v>1</v>
      </c>
      <c r="O274" s="114">
        <v>11</v>
      </c>
      <c r="P274" s="112"/>
      <c r="Q274" s="107">
        <v>1</v>
      </c>
      <c r="BJ274" s="131" t="s">
        <v>1411</v>
      </c>
      <c r="BM274" s="155"/>
    </row>
    <row r="275" spans="1:65" s="42" customFormat="1">
      <c r="A275" s="62" t="s">
        <v>515</v>
      </c>
      <c r="B275" s="62">
        <v>1673</v>
      </c>
      <c r="C275" s="62">
        <f t="shared" si="26"/>
        <v>257</v>
      </c>
      <c r="D275" s="63" t="str">
        <f t="shared" si="35"/>
        <v>Site:Engineering.Electricity.TP_1002.SECTION_1.1QF_21.AI_360</v>
      </c>
      <c r="E275" s="64">
        <v>0</v>
      </c>
      <c r="F275" s="66" t="s">
        <v>333</v>
      </c>
      <c r="G275" s="240">
        <v>18</v>
      </c>
      <c r="I275" s="111">
        <v>203</v>
      </c>
      <c r="J275" s="107">
        <v>1</v>
      </c>
      <c r="K275" s="108" t="s">
        <v>945</v>
      </c>
      <c r="L275" s="112"/>
      <c r="M275" s="113" t="s">
        <v>947</v>
      </c>
      <c r="N275" s="110">
        <v>16</v>
      </c>
      <c r="O275" s="114"/>
      <c r="P275" s="112"/>
      <c r="Q275" s="107">
        <v>1</v>
      </c>
      <c r="AK275" s="42" t="s">
        <v>230</v>
      </c>
      <c r="AL275" s="42">
        <v>1</v>
      </c>
      <c r="BJ275" s="131" t="s">
        <v>1412</v>
      </c>
      <c r="BM275" s="155"/>
    </row>
    <row r="276" spans="1:65" s="42" customFormat="1">
      <c r="A276" s="62" t="s">
        <v>516</v>
      </c>
      <c r="B276" s="62">
        <v>1673</v>
      </c>
      <c r="C276" s="62">
        <f t="shared" si="26"/>
        <v>258</v>
      </c>
      <c r="D276" s="63" t="str">
        <f t="shared" si="35"/>
        <v>Site:Engineering.Electricity.TP_1002.SECTION_1.1QF_21.AI_361</v>
      </c>
      <c r="E276" s="64">
        <v>0</v>
      </c>
      <c r="F276" s="66" t="s">
        <v>334</v>
      </c>
      <c r="G276" s="240">
        <v>16</v>
      </c>
      <c r="I276" s="111">
        <v>302</v>
      </c>
      <c r="J276" s="107">
        <v>1</v>
      </c>
      <c r="K276" s="108" t="s">
        <v>945</v>
      </c>
      <c r="L276" s="112"/>
      <c r="M276" s="113" t="s">
        <v>947</v>
      </c>
      <c r="N276" s="110">
        <v>16</v>
      </c>
      <c r="O276" s="114"/>
      <c r="P276" s="112"/>
      <c r="Q276" s="107">
        <v>1</v>
      </c>
      <c r="AK276" s="42" t="s">
        <v>230</v>
      </c>
      <c r="AL276" s="42">
        <v>1</v>
      </c>
      <c r="BJ276" s="131" t="s">
        <v>1413</v>
      </c>
      <c r="BM276" s="155"/>
    </row>
    <row r="277" spans="1:65" s="42" customFormat="1">
      <c r="A277" s="62" t="s">
        <v>517</v>
      </c>
      <c r="B277" s="62">
        <v>1673</v>
      </c>
      <c r="C277" s="62">
        <f t="shared" si="26"/>
        <v>259</v>
      </c>
      <c r="D277" s="63" t="str">
        <f t="shared" si="35"/>
        <v>Site:Engineering.Electricity.TP_1002.SECTION_1.1QF_21.AI_362</v>
      </c>
      <c r="E277" s="64">
        <v>0</v>
      </c>
      <c r="F277" s="66" t="s">
        <v>335</v>
      </c>
      <c r="G277" s="240">
        <v>19</v>
      </c>
      <c r="I277" s="111">
        <v>402</v>
      </c>
      <c r="J277" s="107">
        <v>1</v>
      </c>
      <c r="K277" s="108" t="s">
        <v>945</v>
      </c>
      <c r="L277" s="112"/>
      <c r="M277" s="113" t="s">
        <v>947</v>
      </c>
      <c r="N277" s="110">
        <v>16</v>
      </c>
      <c r="O277" s="114"/>
      <c r="P277" s="112"/>
      <c r="Q277" s="107">
        <v>1</v>
      </c>
      <c r="AK277" s="42" t="s">
        <v>230</v>
      </c>
      <c r="AL277" s="42">
        <v>1</v>
      </c>
      <c r="BJ277" s="131" t="s">
        <v>1414</v>
      </c>
      <c r="BM277" s="155"/>
    </row>
    <row r="278" spans="1:65" s="55" customFormat="1" ht="13.5" customHeight="1">
      <c r="A278" s="52" t="s">
        <v>510</v>
      </c>
      <c r="B278" s="19">
        <v>1</v>
      </c>
      <c r="C278" s="19">
        <f t="shared" ref="C278:C341" si="36">SUM(C277,1)</f>
        <v>260</v>
      </c>
      <c r="D278" s="53" t="str">
        <f>CONCATENATE(D$116,".",A$278)</f>
        <v>Site:Engineering.Electricity.TP_1002.SECTION_1.1QF_22</v>
      </c>
      <c r="E278" s="54"/>
      <c r="F278" s="52" t="s">
        <v>511</v>
      </c>
      <c r="G278" s="242"/>
      <c r="I278" s="72"/>
      <c r="J278" s="2"/>
      <c r="K278" s="15"/>
      <c r="L278" s="15"/>
      <c r="M278" s="73"/>
      <c r="N278" s="2"/>
      <c r="O278" s="82"/>
      <c r="P278" s="15"/>
      <c r="Q278" s="2"/>
      <c r="AG278" s="56"/>
      <c r="BM278" s="159"/>
    </row>
    <row r="279" spans="1:65" s="42" customFormat="1">
      <c r="A279" s="61" t="s">
        <v>518</v>
      </c>
      <c r="B279" s="62">
        <v>1673</v>
      </c>
      <c r="C279" s="62">
        <f t="shared" si="36"/>
        <v>261</v>
      </c>
      <c r="D279" s="63" t="str">
        <f t="shared" ref="D279:D284" si="37">CONCATENATE(D$278,".",A279)</f>
        <v>Site:Engineering.Electricity.TP_1002.SECTION_1.1QF_22.BI_370</v>
      </c>
      <c r="E279" s="64">
        <v>3</v>
      </c>
      <c r="F279" s="65" t="s">
        <v>337</v>
      </c>
      <c r="G279" s="247" t="s">
        <v>963</v>
      </c>
      <c r="I279" s="106">
        <v>102</v>
      </c>
      <c r="J279" s="107">
        <v>1</v>
      </c>
      <c r="K279" s="108" t="s">
        <v>945</v>
      </c>
      <c r="L279" s="109"/>
      <c r="M279" s="109" t="s">
        <v>946</v>
      </c>
      <c r="N279" s="110">
        <v>1</v>
      </c>
      <c r="O279" s="106">
        <v>8</v>
      </c>
      <c r="P279" s="109"/>
      <c r="Q279" s="107">
        <v>1</v>
      </c>
      <c r="BJ279" s="131" t="s">
        <v>1415</v>
      </c>
      <c r="BM279" s="155"/>
    </row>
    <row r="280" spans="1:65" s="42" customFormat="1">
      <c r="A280" s="62" t="s">
        <v>519</v>
      </c>
      <c r="B280" s="62">
        <v>1673</v>
      </c>
      <c r="C280" s="62">
        <f t="shared" si="36"/>
        <v>262</v>
      </c>
      <c r="D280" s="63" t="str">
        <f t="shared" si="37"/>
        <v>Site:Engineering.Electricity.TP_1002.SECTION_1.1QF_22.BI_371</v>
      </c>
      <c r="E280" s="64">
        <v>3</v>
      </c>
      <c r="F280" s="65" t="s">
        <v>338</v>
      </c>
      <c r="G280" s="247" t="s">
        <v>958</v>
      </c>
      <c r="I280" s="106">
        <v>102</v>
      </c>
      <c r="J280" s="107">
        <v>1</v>
      </c>
      <c r="K280" s="108" t="s">
        <v>945</v>
      </c>
      <c r="L280" s="109"/>
      <c r="M280" s="109" t="s">
        <v>946</v>
      </c>
      <c r="N280" s="110">
        <v>1</v>
      </c>
      <c r="O280" s="106">
        <v>9</v>
      </c>
      <c r="P280" s="109"/>
      <c r="Q280" s="107">
        <v>1</v>
      </c>
      <c r="BJ280" s="131" t="s">
        <v>1416</v>
      </c>
      <c r="BM280" s="155"/>
    </row>
    <row r="281" spans="1:65" s="42" customFormat="1">
      <c r="A281" s="62" t="s">
        <v>520</v>
      </c>
      <c r="B281" s="62">
        <v>1673</v>
      </c>
      <c r="C281" s="62">
        <f t="shared" si="36"/>
        <v>263</v>
      </c>
      <c r="D281" s="63" t="str">
        <f t="shared" si="37"/>
        <v>Site:Engineering.Electricity.TP_1002.SECTION_1.1QF_22.BI_372</v>
      </c>
      <c r="E281" s="64">
        <v>3</v>
      </c>
      <c r="F281" s="65" t="s">
        <v>339</v>
      </c>
      <c r="G281" s="247" t="s">
        <v>958</v>
      </c>
      <c r="I281" s="111">
        <v>102</v>
      </c>
      <c r="J281" s="107">
        <v>1</v>
      </c>
      <c r="K281" s="108" t="s">
        <v>945</v>
      </c>
      <c r="L281" s="112"/>
      <c r="M281" s="109" t="s">
        <v>946</v>
      </c>
      <c r="N281" s="110">
        <v>1</v>
      </c>
      <c r="O281" s="114">
        <v>11</v>
      </c>
      <c r="P281" s="112"/>
      <c r="Q281" s="107">
        <v>1</v>
      </c>
      <c r="BJ281" s="131" t="s">
        <v>1417</v>
      </c>
      <c r="BM281" s="155"/>
    </row>
    <row r="282" spans="1:65" s="42" customFormat="1">
      <c r="A282" s="62" t="s">
        <v>521</v>
      </c>
      <c r="B282" s="62">
        <v>1673</v>
      </c>
      <c r="C282" s="62">
        <f t="shared" si="36"/>
        <v>264</v>
      </c>
      <c r="D282" s="63" t="str">
        <f t="shared" si="37"/>
        <v>Site:Engineering.Electricity.TP_1002.SECTION_1.1QF_22.AI_370</v>
      </c>
      <c r="E282" s="64">
        <v>0</v>
      </c>
      <c r="F282" s="66" t="s">
        <v>333</v>
      </c>
      <c r="G282" s="240">
        <v>46</v>
      </c>
      <c r="I282" s="111">
        <v>203</v>
      </c>
      <c r="J282" s="107">
        <v>1</v>
      </c>
      <c r="K282" s="108" t="s">
        <v>945</v>
      </c>
      <c r="L282" s="112"/>
      <c r="M282" s="113" t="s">
        <v>947</v>
      </c>
      <c r="N282" s="110">
        <v>16</v>
      </c>
      <c r="O282" s="114"/>
      <c r="P282" s="112"/>
      <c r="Q282" s="107">
        <v>1</v>
      </c>
      <c r="AK282" s="42" t="s">
        <v>230</v>
      </c>
      <c r="AL282" s="42">
        <v>1</v>
      </c>
      <c r="BJ282" s="131" t="s">
        <v>1418</v>
      </c>
      <c r="BM282" s="155"/>
    </row>
    <row r="283" spans="1:65" s="42" customFormat="1">
      <c r="A283" s="62" t="s">
        <v>522</v>
      </c>
      <c r="B283" s="62">
        <v>1673</v>
      </c>
      <c r="C283" s="62">
        <f t="shared" si="36"/>
        <v>265</v>
      </c>
      <c r="D283" s="63" t="str">
        <f t="shared" si="37"/>
        <v>Site:Engineering.Electricity.TP_1002.SECTION_1.1QF_22.AI_371</v>
      </c>
      <c r="E283" s="64">
        <v>0</v>
      </c>
      <c r="F283" s="66" t="s">
        <v>334</v>
      </c>
      <c r="G283" s="240">
        <v>45</v>
      </c>
      <c r="I283" s="111">
        <v>302</v>
      </c>
      <c r="J283" s="107">
        <v>1</v>
      </c>
      <c r="K283" s="108" t="s">
        <v>945</v>
      </c>
      <c r="L283" s="112"/>
      <c r="M283" s="113" t="s">
        <v>947</v>
      </c>
      <c r="N283" s="110">
        <v>16</v>
      </c>
      <c r="O283" s="114"/>
      <c r="P283" s="112"/>
      <c r="Q283" s="107">
        <v>1</v>
      </c>
      <c r="AK283" s="42" t="s">
        <v>230</v>
      </c>
      <c r="AL283" s="42">
        <v>1</v>
      </c>
      <c r="BJ283" s="131" t="s">
        <v>1419</v>
      </c>
      <c r="BM283" s="155"/>
    </row>
    <row r="284" spans="1:65" s="42" customFormat="1">
      <c r="A284" s="62" t="s">
        <v>523</v>
      </c>
      <c r="B284" s="62">
        <v>1673</v>
      </c>
      <c r="C284" s="62">
        <f t="shared" si="36"/>
        <v>266</v>
      </c>
      <c r="D284" s="63" t="str">
        <f t="shared" si="37"/>
        <v>Site:Engineering.Electricity.TP_1002.SECTION_1.1QF_22.AI_372</v>
      </c>
      <c r="E284" s="64">
        <v>0</v>
      </c>
      <c r="F284" s="66" t="s">
        <v>335</v>
      </c>
      <c r="G284" s="240">
        <v>53</v>
      </c>
      <c r="I284" s="111">
        <v>402</v>
      </c>
      <c r="J284" s="107">
        <v>1</v>
      </c>
      <c r="K284" s="108" t="s">
        <v>945</v>
      </c>
      <c r="L284" s="112"/>
      <c r="M284" s="113" t="s">
        <v>947</v>
      </c>
      <c r="N284" s="110">
        <v>16</v>
      </c>
      <c r="O284" s="114"/>
      <c r="P284" s="112"/>
      <c r="Q284" s="107">
        <v>1</v>
      </c>
      <c r="AK284" s="42" t="s">
        <v>230</v>
      </c>
      <c r="AL284" s="42">
        <v>1</v>
      </c>
      <c r="BJ284" s="131" t="s">
        <v>1420</v>
      </c>
      <c r="BM284" s="155"/>
    </row>
    <row r="285" spans="1:65" s="55" customFormat="1" ht="13.5" customHeight="1">
      <c r="A285" s="52" t="s">
        <v>524</v>
      </c>
      <c r="B285" s="19">
        <v>1</v>
      </c>
      <c r="C285" s="19">
        <f t="shared" si="36"/>
        <v>267</v>
      </c>
      <c r="D285" s="53" t="str">
        <f>CONCATENATE(D$116,".",A$285)</f>
        <v>Site:Engineering.Electricity.TP_1002.SECTION_1.1QF_23</v>
      </c>
      <c r="E285" s="54"/>
      <c r="F285" s="52" t="s">
        <v>525</v>
      </c>
      <c r="G285" s="242"/>
      <c r="I285" s="72"/>
      <c r="J285" s="2"/>
      <c r="K285" s="15"/>
      <c r="L285" s="15"/>
      <c r="M285" s="73"/>
      <c r="N285" s="2"/>
      <c r="O285" s="82"/>
      <c r="P285" s="15"/>
      <c r="Q285" s="2"/>
      <c r="AG285" s="56"/>
      <c r="BM285" s="159"/>
    </row>
    <row r="286" spans="1:65" s="42" customFormat="1">
      <c r="A286" s="61" t="s">
        <v>526</v>
      </c>
      <c r="B286" s="62">
        <v>1673</v>
      </c>
      <c r="C286" s="62">
        <f t="shared" si="36"/>
        <v>268</v>
      </c>
      <c r="D286" s="63" t="str">
        <f t="shared" ref="D286:D291" si="38">CONCATENATE(D$285,".",A286)</f>
        <v>Site:Engineering.Electricity.TP_1002.SECTION_1.1QF_23.BI_380</v>
      </c>
      <c r="E286" s="64">
        <v>3</v>
      </c>
      <c r="F286" s="65" t="s">
        <v>337</v>
      </c>
      <c r="G286" s="247" t="s">
        <v>963</v>
      </c>
      <c r="I286" s="106">
        <v>102</v>
      </c>
      <c r="J286" s="107">
        <v>1</v>
      </c>
      <c r="K286" s="108" t="s">
        <v>945</v>
      </c>
      <c r="L286" s="109"/>
      <c r="M286" s="109" t="s">
        <v>946</v>
      </c>
      <c r="N286" s="110">
        <v>1</v>
      </c>
      <c r="O286" s="106">
        <v>8</v>
      </c>
      <c r="P286" s="109"/>
      <c r="Q286" s="107">
        <v>1</v>
      </c>
      <c r="BJ286" s="131" t="s">
        <v>1421</v>
      </c>
      <c r="BM286" s="155"/>
    </row>
    <row r="287" spans="1:65" s="42" customFormat="1">
      <c r="A287" s="62" t="s">
        <v>527</v>
      </c>
      <c r="B287" s="62">
        <v>1673</v>
      </c>
      <c r="C287" s="62">
        <f t="shared" si="36"/>
        <v>269</v>
      </c>
      <c r="D287" s="63" t="str">
        <f t="shared" si="38"/>
        <v>Site:Engineering.Electricity.TP_1002.SECTION_1.1QF_23.BI_381</v>
      </c>
      <c r="E287" s="64">
        <v>3</v>
      </c>
      <c r="F287" s="65" t="s">
        <v>338</v>
      </c>
      <c r="G287" s="247" t="s">
        <v>958</v>
      </c>
      <c r="I287" s="106">
        <v>102</v>
      </c>
      <c r="J287" s="107">
        <v>1</v>
      </c>
      <c r="K287" s="108" t="s">
        <v>945</v>
      </c>
      <c r="L287" s="109"/>
      <c r="M287" s="109" t="s">
        <v>946</v>
      </c>
      <c r="N287" s="110">
        <v>1</v>
      </c>
      <c r="O287" s="106">
        <v>9</v>
      </c>
      <c r="P287" s="109"/>
      <c r="Q287" s="107">
        <v>1</v>
      </c>
      <c r="BJ287" s="131" t="s">
        <v>1422</v>
      </c>
      <c r="BM287" s="155"/>
    </row>
    <row r="288" spans="1:65" s="42" customFormat="1">
      <c r="A288" s="62" t="s">
        <v>528</v>
      </c>
      <c r="B288" s="62">
        <v>1673</v>
      </c>
      <c r="C288" s="62">
        <f t="shared" si="36"/>
        <v>270</v>
      </c>
      <c r="D288" s="63" t="str">
        <f t="shared" si="38"/>
        <v>Site:Engineering.Electricity.TP_1002.SECTION_1.1QF_23.BI_382</v>
      </c>
      <c r="E288" s="64">
        <v>3</v>
      </c>
      <c r="F288" s="65" t="s">
        <v>339</v>
      </c>
      <c r="G288" s="247" t="s">
        <v>958</v>
      </c>
      <c r="I288" s="111">
        <v>102</v>
      </c>
      <c r="J288" s="107">
        <v>1</v>
      </c>
      <c r="K288" s="108" t="s">
        <v>945</v>
      </c>
      <c r="L288" s="112"/>
      <c r="M288" s="109" t="s">
        <v>946</v>
      </c>
      <c r="N288" s="110">
        <v>1</v>
      </c>
      <c r="O288" s="114">
        <v>11</v>
      </c>
      <c r="P288" s="112"/>
      <c r="Q288" s="107">
        <v>1</v>
      </c>
      <c r="BJ288" s="131" t="s">
        <v>1423</v>
      </c>
      <c r="BM288" s="155"/>
    </row>
    <row r="289" spans="1:65" s="42" customFormat="1">
      <c r="A289" s="62" t="s">
        <v>529</v>
      </c>
      <c r="B289" s="62">
        <v>1673</v>
      </c>
      <c r="C289" s="62">
        <f t="shared" si="36"/>
        <v>271</v>
      </c>
      <c r="D289" s="63" t="str">
        <f t="shared" si="38"/>
        <v>Site:Engineering.Electricity.TP_1002.SECTION_1.1QF_23.AI_380</v>
      </c>
      <c r="E289" s="64">
        <v>0</v>
      </c>
      <c r="F289" s="66" t="s">
        <v>333</v>
      </c>
      <c r="G289" s="240">
        <v>18</v>
      </c>
      <c r="I289" s="111">
        <v>203</v>
      </c>
      <c r="J289" s="107">
        <v>1</v>
      </c>
      <c r="K289" s="108" t="s">
        <v>945</v>
      </c>
      <c r="L289" s="112"/>
      <c r="M289" s="113" t="s">
        <v>947</v>
      </c>
      <c r="N289" s="110">
        <v>16</v>
      </c>
      <c r="O289" s="114"/>
      <c r="P289" s="112"/>
      <c r="Q289" s="107">
        <v>1</v>
      </c>
      <c r="AK289" s="42" t="s">
        <v>230</v>
      </c>
      <c r="AL289" s="42">
        <v>1</v>
      </c>
      <c r="BJ289" s="131" t="s">
        <v>1424</v>
      </c>
      <c r="BM289" s="155"/>
    </row>
    <row r="290" spans="1:65" s="42" customFormat="1">
      <c r="A290" s="62" t="s">
        <v>530</v>
      </c>
      <c r="B290" s="62">
        <v>1673</v>
      </c>
      <c r="C290" s="62">
        <f t="shared" si="36"/>
        <v>272</v>
      </c>
      <c r="D290" s="63" t="str">
        <f t="shared" si="38"/>
        <v>Site:Engineering.Electricity.TP_1002.SECTION_1.1QF_23.AI_381</v>
      </c>
      <c r="E290" s="64">
        <v>0</v>
      </c>
      <c r="F290" s="66" t="s">
        <v>334</v>
      </c>
      <c r="G290" s="240">
        <v>16</v>
      </c>
      <c r="I290" s="111">
        <v>302</v>
      </c>
      <c r="J290" s="107">
        <v>1</v>
      </c>
      <c r="K290" s="108" t="s">
        <v>945</v>
      </c>
      <c r="L290" s="112"/>
      <c r="M290" s="113" t="s">
        <v>947</v>
      </c>
      <c r="N290" s="110">
        <v>16</v>
      </c>
      <c r="O290" s="114"/>
      <c r="P290" s="112"/>
      <c r="Q290" s="107">
        <v>1</v>
      </c>
      <c r="AK290" s="42" t="s">
        <v>230</v>
      </c>
      <c r="AL290" s="42">
        <v>1</v>
      </c>
      <c r="BJ290" s="131" t="s">
        <v>1425</v>
      </c>
      <c r="BM290" s="155"/>
    </row>
    <row r="291" spans="1:65" s="42" customFormat="1">
      <c r="A291" s="62" t="s">
        <v>531</v>
      </c>
      <c r="B291" s="62">
        <v>1673</v>
      </c>
      <c r="C291" s="62">
        <f t="shared" si="36"/>
        <v>273</v>
      </c>
      <c r="D291" s="63" t="str">
        <f t="shared" si="38"/>
        <v>Site:Engineering.Electricity.TP_1002.SECTION_1.1QF_23.AI_382</v>
      </c>
      <c r="E291" s="64">
        <v>0</v>
      </c>
      <c r="F291" s="66" t="s">
        <v>335</v>
      </c>
      <c r="G291" s="240">
        <v>19</v>
      </c>
      <c r="I291" s="111">
        <v>402</v>
      </c>
      <c r="J291" s="107">
        <v>1</v>
      </c>
      <c r="K291" s="108" t="s">
        <v>945</v>
      </c>
      <c r="L291" s="112"/>
      <c r="M291" s="113" t="s">
        <v>947</v>
      </c>
      <c r="N291" s="110">
        <v>16</v>
      </c>
      <c r="O291" s="114"/>
      <c r="P291" s="112"/>
      <c r="Q291" s="107">
        <v>1</v>
      </c>
      <c r="AK291" s="42" t="s">
        <v>230</v>
      </c>
      <c r="AL291" s="42">
        <v>1</v>
      </c>
      <c r="BJ291" s="131" t="s">
        <v>1426</v>
      </c>
      <c r="BM291" s="155"/>
    </row>
    <row r="292" spans="1:65" s="55" customFormat="1" ht="13.5" customHeight="1">
      <c r="A292" s="52" t="s">
        <v>532</v>
      </c>
      <c r="B292" s="19">
        <v>1</v>
      </c>
      <c r="C292" s="19">
        <f t="shared" si="36"/>
        <v>274</v>
      </c>
      <c r="D292" s="53" t="str">
        <f>CONCATENATE(D$116,".",A$292)</f>
        <v>Site:Engineering.Electricity.TP_1002.SECTION_1.1QF_24</v>
      </c>
      <c r="E292" s="54"/>
      <c r="F292" s="52" t="s">
        <v>533</v>
      </c>
      <c r="G292" s="242"/>
      <c r="I292" s="72"/>
      <c r="J292" s="2"/>
      <c r="K292" s="15"/>
      <c r="L292" s="15"/>
      <c r="M292" s="73"/>
      <c r="N292" s="2"/>
      <c r="O292" s="82"/>
      <c r="P292" s="15"/>
      <c r="Q292" s="2"/>
      <c r="AG292" s="56"/>
      <c r="BM292" s="159"/>
    </row>
    <row r="293" spans="1:65" s="42" customFormat="1">
      <c r="A293" s="61" t="s">
        <v>536</v>
      </c>
      <c r="B293" s="62">
        <v>1673</v>
      </c>
      <c r="C293" s="62">
        <f t="shared" si="36"/>
        <v>275</v>
      </c>
      <c r="D293" s="63" t="str">
        <f t="shared" ref="D293:D298" si="39">CONCATENATE(D$292,".",A293)</f>
        <v>Site:Engineering.Electricity.TP_1002.SECTION_1.1QF_24.BI_390</v>
      </c>
      <c r="E293" s="64">
        <v>3</v>
      </c>
      <c r="F293" s="65" t="s">
        <v>337</v>
      </c>
      <c r="G293" s="247" t="s">
        <v>963</v>
      </c>
      <c r="I293" s="106">
        <v>102</v>
      </c>
      <c r="J293" s="107">
        <v>1</v>
      </c>
      <c r="K293" s="108" t="s">
        <v>945</v>
      </c>
      <c r="L293" s="109"/>
      <c r="M293" s="109" t="s">
        <v>946</v>
      </c>
      <c r="N293" s="110">
        <v>1</v>
      </c>
      <c r="O293" s="106">
        <v>8</v>
      </c>
      <c r="P293" s="109"/>
      <c r="Q293" s="107">
        <v>1</v>
      </c>
      <c r="BJ293" s="131" t="s">
        <v>1427</v>
      </c>
      <c r="BM293" s="155"/>
    </row>
    <row r="294" spans="1:65" s="42" customFormat="1">
      <c r="A294" s="62" t="s">
        <v>537</v>
      </c>
      <c r="B294" s="62">
        <v>1673</v>
      </c>
      <c r="C294" s="62">
        <f t="shared" si="36"/>
        <v>276</v>
      </c>
      <c r="D294" s="63" t="str">
        <f t="shared" si="39"/>
        <v>Site:Engineering.Electricity.TP_1002.SECTION_1.1QF_24.BI_391</v>
      </c>
      <c r="E294" s="64">
        <v>3</v>
      </c>
      <c r="F294" s="65" t="s">
        <v>338</v>
      </c>
      <c r="G294" s="247" t="s">
        <v>958</v>
      </c>
      <c r="I294" s="106">
        <v>102</v>
      </c>
      <c r="J294" s="107">
        <v>1</v>
      </c>
      <c r="K294" s="108" t="s">
        <v>945</v>
      </c>
      <c r="L294" s="109"/>
      <c r="M294" s="109" t="s">
        <v>946</v>
      </c>
      <c r="N294" s="110">
        <v>1</v>
      </c>
      <c r="O294" s="106">
        <v>9</v>
      </c>
      <c r="P294" s="109"/>
      <c r="Q294" s="107">
        <v>1</v>
      </c>
      <c r="BJ294" s="131" t="s">
        <v>1428</v>
      </c>
      <c r="BM294" s="155"/>
    </row>
    <row r="295" spans="1:65" s="42" customFormat="1">
      <c r="A295" s="62" t="s">
        <v>538</v>
      </c>
      <c r="B295" s="62">
        <v>1673</v>
      </c>
      <c r="C295" s="62">
        <f t="shared" si="36"/>
        <v>277</v>
      </c>
      <c r="D295" s="63" t="str">
        <f t="shared" si="39"/>
        <v>Site:Engineering.Electricity.TP_1002.SECTION_1.1QF_24.BI_392</v>
      </c>
      <c r="E295" s="64">
        <v>3</v>
      </c>
      <c r="F295" s="65" t="s">
        <v>339</v>
      </c>
      <c r="G295" s="247" t="s">
        <v>958</v>
      </c>
      <c r="I295" s="111">
        <v>102</v>
      </c>
      <c r="J295" s="107">
        <v>1</v>
      </c>
      <c r="K295" s="108" t="s">
        <v>945</v>
      </c>
      <c r="L295" s="112"/>
      <c r="M295" s="109" t="s">
        <v>946</v>
      </c>
      <c r="N295" s="110">
        <v>1</v>
      </c>
      <c r="O295" s="114">
        <v>11</v>
      </c>
      <c r="P295" s="112"/>
      <c r="Q295" s="107">
        <v>1</v>
      </c>
      <c r="BJ295" s="131" t="s">
        <v>1429</v>
      </c>
      <c r="BM295" s="155"/>
    </row>
    <row r="296" spans="1:65" s="42" customFormat="1">
      <c r="A296" s="62" t="s">
        <v>539</v>
      </c>
      <c r="B296" s="62">
        <v>1673</v>
      </c>
      <c r="C296" s="62">
        <f t="shared" si="36"/>
        <v>278</v>
      </c>
      <c r="D296" s="63" t="str">
        <f t="shared" si="39"/>
        <v>Site:Engineering.Electricity.TP_1002.SECTION_1.1QF_24.AI_390</v>
      </c>
      <c r="E296" s="64">
        <v>0</v>
      </c>
      <c r="F296" s="66" t="s">
        <v>333</v>
      </c>
      <c r="G296" s="240">
        <v>46</v>
      </c>
      <c r="I296" s="111">
        <v>203</v>
      </c>
      <c r="J296" s="107">
        <v>1</v>
      </c>
      <c r="K296" s="108" t="s">
        <v>945</v>
      </c>
      <c r="L296" s="112"/>
      <c r="M296" s="113" t="s">
        <v>947</v>
      </c>
      <c r="N296" s="110">
        <v>16</v>
      </c>
      <c r="O296" s="114"/>
      <c r="P296" s="112"/>
      <c r="Q296" s="107">
        <v>1</v>
      </c>
      <c r="AK296" s="42" t="s">
        <v>230</v>
      </c>
      <c r="AL296" s="42">
        <v>1</v>
      </c>
      <c r="BJ296" s="131" t="s">
        <v>1430</v>
      </c>
      <c r="BM296" s="155"/>
    </row>
    <row r="297" spans="1:65" s="42" customFormat="1">
      <c r="A297" s="62" t="s">
        <v>540</v>
      </c>
      <c r="B297" s="62">
        <v>1673</v>
      </c>
      <c r="C297" s="62">
        <f t="shared" si="36"/>
        <v>279</v>
      </c>
      <c r="D297" s="63" t="str">
        <f t="shared" si="39"/>
        <v>Site:Engineering.Electricity.TP_1002.SECTION_1.1QF_24.AI_391</v>
      </c>
      <c r="E297" s="64">
        <v>0</v>
      </c>
      <c r="F297" s="66" t="s">
        <v>334</v>
      </c>
      <c r="G297" s="240">
        <v>45</v>
      </c>
      <c r="I297" s="111">
        <v>302</v>
      </c>
      <c r="J297" s="107">
        <v>1</v>
      </c>
      <c r="K297" s="108" t="s">
        <v>945</v>
      </c>
      <c r="L297" s="112"/>
      <c r="M297" s="113" t="s">
        <v>947</v>
      </c>
      <c r="N297" s="110">
        <v>16</v>
      </c>
      <c r="O297" s="114"/>
      <c r="P297" s="112"/>
      <c r="Q297" s="107">
        <v>1</v>
      </c>
      <c r="AK297" s="42" t="s">
        <v>230</v>
      </c>
      <c r="AL297" s="42">
        <v>1</v>
      </c>
      <c r="BJ297" s="131" t="s">
        <v>1431</v>
      </c>
      <c r="BM297" s="155"/>
    </row>
    <row r="298" spans="1:65" s="42" customFormat="1">
      <c r="A298" s="62" t="s">
        <v>541</v>
      </c>
      <c r="B298" s="62">
        <v>1673</v>
      </c>
      <c r="C298" s="62">
        <f t="shared" si="36"/>
        <v>280</v>
      </c>
      <c r="D298" s="63" t="str">
        <f t="shared" si="39"/>
        <v>Site:Engineering.Electricity.TP_1002.SECTION_1.1QF_24.AI_392</v>
      </c>
      <c r="E298" s="64">
        <v>0</v>
      </c>
      <c r="F298" s="66" t="s">
        <v>335</v>
      </c>
      <c r="G298" s="240">
        <v>53</v>
      </c>
      <c r="I298" s="111">
        <v>402</v>
      </c>
      <c r="J298" s="107">
        <v>1</v>
      </c>
      <c r="K298" s="108" t="s">
        <v>945</v>
      </c>
      <c r="L298" s="112"/>
      <c r="M298" s="113" t="s">
        <v>947</v>
      </c>
      <c r="N298" s="110">
        <v>16</v>
      </c>
      <c r="O298" s="114"/>
      <c r="P298" s="112"/>
      <c r="Q298" s="107">
        <v>1</v>
      </c>
      <c r="AK298" s="42" t="s">
        <v>230</v>
      </c>
      <c r="AL298" s="42">
        <v>1</v>
      </c>
      <c r="BJ298" s="131" t="s">
        <v>1432</v>
      </c>
      <c r="BM298" s="155"/>
    </row>
    <row r="299" spans="1:65" s="55" customFormat="1" ht="13.5" customHeight="1">
      <c r="A299" s="52" t="s">
        <v>534</v>
      </c>
      <c r="B299" s="19">
        <v>1</v>
      </c>
      <c r="C299" s="19">
        <f t="shared" si="36"/>
        <v>281</v>
      </c>
      <c r="D299" s="53" t="str">
        <f>CONCATENATE(D$116,".",A$299)</f>
        <v>Site:Engineering.Electricity.TP_1002.SECTION_1.1QF_25</v>
      </c>
      <c r="E299" s="54"/>
      <c r="F299" s="52" t="s">
        <v>535</v>
      </c>
      <c r="G299" s="242"/>
      <c r="I299" s="72"/>
      <c r="J299" s="2"/>
      <c r="K299" s="15"/>
      <c r="L299" s="15"/>
      <c r="M299" s="73"/>
      <c r="N299" s="2"/>
      <c r="O299" s="82"/>
      <c r="P299" s="15"/>
      <c r="Q299" s="2"/>
      <c r="AG299" s="56"/>
      <c r="BM299" s="159"/>
    </row>
    <row r="300" spans="1:65" s="42" customFormat="1">
      <c r="A300" s="61" t="s">
        <v>542</v>
      </c>
      <c r="B300" s="62">
        <v>1673</v>
      </c>
      <c r="C300" s="62">
        <f t="shared" si="36"/>
        <v>282</v>
      </c>
      <c r="D300" s="63" t="str">
        <f t="shared" ref="D300:D305" si="40">CONCATENATE(D$299,".",A300)</f>
        <v>Site:Engineering.Electricity.TP_1002.SECTION_1.1QF_25.BI_400</v>
      </c>
      <c r="E300" s="64">
        <v>3</v>
      </c>
      <c r="F300" s="65" t="s">
        <v>337</v>
      </c>
      <c r="G300" s="247" t="s">
        <v>963</v>
      </c>
      <c r="I300" s="106">
        <v>102</v>
      </c>
      <c r="J300" s="107">
        <v>1</v>
      </c>
      <c r="K300" s="108" t="s">
        <v>945</v>
      </c>
      <c r="L300" s="109"/>
      <c r="M300" s="109" t="s">
        <v>946</v>
      </c>
      <c r="N300" s="110">
        <v>1</v>
      </c>
      <c r="O300" s="106">
        <v>8</v>
      </c>
      <c r="P300" s="109"/>
      <c r="Q300" s="107">
        <v>1</v>
      </c>
      <c r="BJ300" s="131" t="s">
        <v>1433</v>
      </c>
      <c r="BM300" s="155"/>
    </row>
    <row r="301" spans="1:65" s="42" customFormat="1">
      <c r="A301" s="62" t="s">
        <v>543</v>
      </c>
      <c r="B301" s="62">
        <v>1673</v>
      </c>
      <c r="C301" s="62">
        <f t="shared" si="36"/>
        <v>283</v>
      </c>
      <c r="D301" s="63" t="str">
        <f t="shared" si="40"/>
        <v>Site:Engineering.Electricity.TP_1002.SECTION_1.1QF_25.BI_401</v>
      </c>
      <c r="E301" s="64">
        <v>3</v>
      </c>
      <c r="F301" s="65" t="s">
        <v>338</v>
      </c>
      <c r="G301" s="247" t="s">
        <v>958</v>
      </c>
      <c r="I301" s="106">
        <v>102</v>
      </c>
      <c r="J301" s="107">
        <v>1</v>
      </c>
      <c r="K301" s="108" t="s">
        <v>945</v>
      </c>
      <c r="L301" s="109"/>
      <c r="M301" s="109" t="s">
        <v>946</v>
      </c>
      <c r="N301" s="110">
        <v>1</v>
      </c>
      <c r="O301" s="106">
        <v>9</v>
      </c>
      <c r="P301" s="109"/>
      <c r="Q301" s="107">
        <v>1</v>
      </c>
      <c r="BJ301" s="131" t="s">
        <v>1434</v>
      </c>
      <c r="BM301" s="155"/>
    </row>
    <row r="302" spans="1:65" s="42" customFormat="1">
      <c r="A302" s="62" t="s">
        <v>544</v>
      </c>
      <c r="B302" s="62">
        <v>1673</v>
      </c>
      <c r="C302" s="62">
        <f t="shared" si="36"/>
        <v>284</v>
      </c>
      <c r="D302" s="63" t="str">
        <f t="shared" si="40"/>
        <v>Site:Engineering.Electricity.TP_1002.SECTION_1.1QF_25.BI_402</v>
      </c>
      <c r="E302" s="64">
        <v>3</v>
      </c>
      <c r="F302" s="65" t="s">
        <v>339</v>
      </c>
      <c r="G302" s="247" t="s">
        <v>958</v>
      </c>
      <c r="I302" s="111">
        <v>102</v>
      </c>
      <c r="J302" s="107">
        <v>1</v>
      </c>
      <c r="K302" s="108" t="s">
        <v>945</v>
      </c>
      <c r="L302" s="112"/>
      <c r="M302" s="109" t="s">
        <v>946</v>
      </c>
      <c r="N302" s="110">
        <v>1</v>
      </c>
      <c r="O302" s="114">
        <v>11</v>
      </c>
      <c r="P302" s="112"/>
      <c r="Q302" s="107">
        <v>1</v>
      </c>
      <c r="BJ302" s="131" t="s">
        <v>1435</v>
      </c>
      <c r="BM302" s="155"/>
    </row>
    <row r="303" spans="1:65" s="42" customFormat="1">
      <c r="A303" s="62" t="s">
        <v>545</v>
      </c>
      <c r="B303" s="62">
        <v>1673</v>
      </c>
      <c r="C303" s="62">
        <f t="shared" si="36"/>
        <v>285</v>
      </c>
      <c r="D303" s="63" t="str">
        <f t="shared" si="40"/>
        <v>Site:Engineering.Electricity.TP_1002.SECTION_1.1QF_25.AI_400</v>
      </c>
      <c r="E303" s="64">
        <v>0</v>
      </c>
      <c r="F303" s="66" t="s">
        <v>333</v>
      </c>
      <c r="G303" s="240">
        <v>18</v>
      </c>
      <c r="I303" s="111">
        <v>203</v>
      </c>
      <c r="J303" s="107">
        <v>1</v>
      </c>
      <c r="K303" s="108" t="s">
        <v>945</v>
      </c>
      <c r="L303" s="112"/>
      <c r="M303" s="113" t="s">
        <v>947</v>
      </c>
      <c r="N303" s="110">
        <v>16</v>
      </c>
      <c r="O303" s="114"/>
      <c r="P303" s="112"/>
      <c r="Q303" s="107">
        <v>1</v>
      </c>
      <c r="AK303" s="42" t="s">
        <v>230</v>
      </c>
      <c r="AL303" s="42">
        <v>1</v>
      </c>
      <c r="BJ303" s="131" t="s">
        <v>1436</v>
      </c>
      <c r="BM303" s="155"/>
    </row>
    <row r="304" spans="1:65" s="42" customFormat="1">
      <c r="A304" s="62" t="s">
        <v>546</v>
      </c>
      <c r="B304" s="62">
        <v>1673</v>
      </c>
      <c r="C304" s="62">
        <f t="shared" si="36"/>
        <v>286</v>
      </c>
      <c r="D304" s="63" t="str">
        <f t="shared" si="40"/>
        <v>Site:Engineering.Electricity.TP_1002.SECTION_1.1QF_25.AI_401</v>
      </c>
      <c r="E304" s="64">
        <v>0</v>
      </c>
      <c r="F304" s="66" t="s">
        <v>334</v>
      </c>
      <c r="G304" s="240">
        <v>16</v>
      </c>
      <c r="I304" s="111">
        <v>302</v>
      </c>
      <c r="J304" s="107">
        <v>1</v>
      </c>
      <c r="K304" s="108" t="s">
        <v>945</v>
      </c>
      <c r="L304" s="112"/>
      <c r="M304" s="113" t="s">
        <v>947</v>
      </c>
      <c r="N304" s="110">
        <v>16</v>
      </c>
      <c r="O304" s="114"/>
      <c r="P304" s="112"/>
      <c r="Q304" s="107">
        <v>1</v>
      </c>
      <c r="AK304" s="42" t="s">
        <v>230</v>
      </c>
      <c r="AL304" s="42">
        <v>1</v>
      </c>
      <c r="BJ304" s="131" t="s">
        <v>1437</v>
      </c>
      <c r="BM304" s="155"/>
    </row>
    <row r="305" spans="1:65" s="42" customFormat="1">
      <c r="A305" s="62" t="s">
        <v>547</v>
      </c>
      <c r="B305" s="62">
        <v>1673</v>
      </c>
      <c r="C305" s="62">
        <f t="shared" si="36"/>
        <v>287</v>
      </c>
      <c r="D305" s="63" t="str">
        <f t="shared" si="40"/>
        <v>Site:Engineering.Electricity.TP_1002.SECTION_1.1QF_25.AI_402</v>
      </c>
      <c r="E305" s="64">
        <v>0</v>
      </c>
      <c r="F305" s="66" t="s">
        <v>335</v>
      </c>
      <c r="G305" s="240">
        <v>19</v>
      </c>
      <c r="I305" s="111">
        <v>402</v>
      </c>
      <c r="J305" s="107">
        <v>1</v>
      </c>
      <c r="K305" s="108" t="s">
        <v>945</v>
      </c>
      <c r="L305" s="112"/>
      <c r="M305" s="113" t="s">
        <v>947</v>
      </c>
      <c r="N305" s="110">
        <v>16</v>
      </c>
      <c r="O305" s="114"/>
      <c r="P305" s="112"/>
      <c r="Q305" s="107">
        <v>1</v>
      </c>
      <c r="AK305" s="42" t="s">
        <v>230</v>
      </c>
      <c r="AL305" s="42">
        <v>1</v>
      </c>
      <c r="BJ305" s="131" t="s">
        <v>1438</v>
      </c>
      <c r="BM305" s="155"/>
    </row>
    <row r="306" spans="1:65" s="55" customFormat="1" ht="13.5" customHeight="1">
      <c r="A306" s="52" t="s">
        <v>548</v>
      </c>
      <c r="B306" s="19">
        <v>1</v>
      </c>
      <c r="C306" s="19">
        <f t="shared" si="36"/>
        <v>288</v>
      </c>
      <c r="D306" s="53" t="str">
        <f>CONCATENATE(D$116,".",A$306)</f>
        <v>Site:Engineering.Electricity.TP_1002.SECTION_1.1QF_26</v>
      </c>
      <c r="E306" s="54"/>
      <c r="F306" s="52" t="s">
        <v>549</v>
      </c>
      <c r="G306" s="242"/>
      <c r="I306" s="72"/>
      <c r="J306" s="2"/>
      <c r="K306" s="15"/>
      <c r="L306" s="15"/>
      <c r="M306" s="73"/>
      <c r="N306" s="2"/>
      <c r="O306" s="82"/>
      <c r="P306" s="15"/>
      <c r="Q306" s="2"/>
      <c r="AG306" s="56"/>
      <c r="BM306" s="159"/>
    </row>
    <row r="307" spans="1:65" s="42" customFormat="1">
      <c r="A307" s="61" t="s">
        <v>561</v>
      </c>
      <c r="B307" s="62">
        <v>1673</v>
      </c>
      <c r="C307" s="62">
        <f t="shared" si="36"/>
        <v>289</v>
      </c>
      <c r="D307" s="63" t="str">
        <f t="shared" ref="D307:D312" si="41">CONCATENATE(D$306,".",A307)</f>
        <v>Site:Engineering.Electricity.TP_1002.SECTION_1.1QF_26.BI_410</v>
      </c>
      <c r="E307" s="64">
        <v>3</v>
      </c>
      <c r="F307" s="65" t="s">
        <v>337</v>
      </c>
      <c r="G307" s="247" t="s">
        <v>958</v>
      </c>
      <c r="I307" s="106">
        <v>102</v>
      </c>
      <c r="J307" s="107">
        <v>1</v>
      </c>
      <c r="K307" s="108" t="s">
        <v>945</v>
      </c>
      <c r="L307" s="109"/>
      <c r="M307" s="109" t="s">
        <v>946</v>
      </c>
      <c r="N307" s="110">
        <v>1</v>
      </c>
      <c r="O307" s="106">
        <v>8</v>
      </c>
      <c r="P307" s="109"/>
      <c r="Q307" s="107">
        <v>1</v>
      </c>
      <c r="BJ307" s="131" t="s">
        <v>1439</v>
      </c>
      <c r="BM307" s="155"/>
    </row>
    <row r="308" spans="1:65" s="42" customFormat="1">
      <c r="A308" s="62" t="s">
        <v>562</v>
      </c>
      <c r="B308" s="62">
        <v>1673</v>
      </c>
      <c r="C308" s="62">
        <f t="shared" si="36"/>
        <v>290</v>
      </c>
      <c r="D308" s="63" t="str">
        <f t="shared" si="41"/>
        <v>Site:Engineering.Electricity.TP_1002.SECTION_1.1QF_26.BI_411</v>
      </c>
      <c r="E308" s="64">
        <v>3</v>
      </c>
      <c r="F308" s="65" t="s">
        <v>338</v>
      </c>
      <c r="G308" s="247" t="s">
        <v>958</v>
      </c>
      <c r="I308" s="106">
        <v>102</v>
      </c>
      <c r="J308" s="107">
        <v>1</v>
      </c>
      <c r="K308" s="108" t="s">
        <v>945</v>
      </c>
      <c r="L308" s="109"/>
      <c r="M308" s="109" t="s">
        <v>946</v>
      </c>
      <c r="N308" s="110">
        <v>1</v>
      </c>
      <c r="O308" s="106">
        <v>9</v>
      </c>
      <c r="P308" s="109"/>
      <c r="Q308" s="107">
        <v>1</v>
      </c>
      <c r="BJ308" s="131" t="s">
        <v>1440</v>
      </c>
      <c r="BM308" s="155"/>
    </row>
    <row r="309" spans="1:65" s="42" customFormat="1">
      <c r="A309" s="62" t="s">
        <v>563</v>
      </c>
      <c r="B309" s="62">
        <v>1673</v>
      </c>
      <c r="C309" s="62">
        <f t="shared" si="36"/>
        <v>291</v>
      </c>
      <c r="D309" s="63" t="str">
        <f t="shared" si="41"/>
        <v>Site:Engineering.Electricity.TP_1002.SECTION_1.1QF_26.BI_412</v>
      </c>
      <c r="E309" s="64">
        <v>3</v>
      </c>
      <c r="F309" s="65" t="s">
        <v>339</v>
      </c>
      <c r="G309" s="247" t="s">
        <v>963</v>
      </c>
      <c r="I309" s="111">
        <v>102</v>
      </c>
      <c r="J309" s="107">
        <v>1</v>
      </c>
      <c r="K309" s="108" t="s">
        <v>945</v>
      </c>
      <c r="L309" s="112"/>
      <c r="M309" s="109" t="s">
        <v>946</v>
      </c>
      <c r="N309" s="110">
        <v>1</v>
      </c>
      <c r="O309" s="114">
        <v>11</v>
      </c>
      <c r="P309" s="112"/>
      <c r="Q309" s="107">
        <v>1</v>
      </c>
      <c r="BJ309" s="131" t="s">
        <v>1441</v>
      </c>
      <c r="BM309" s="155"/>
    </row>
    <row r="310" spans="1:65" s="42" customFormat="1">
      <c r="A310" s="62" t="s">
        <v>564</v>
      </c>
      <c r="B310" s="62">
        <v>1673</v>
      </c>
      <c r="C310" s="62">
        <f t="shared" si="36"/>
        <v>292</v>
      </c>
      <c r="D310" s="63" t="str">
        <f t="shared" si="41"/>
        <v>Site:Engineering.Electricity.TP_1002.SECTION_1.1QF_26.AI_410</v>
      </c>
      <c r="E310" s="64">
        <v>0</v>
      </c>
      <c r="F310" s="66" t="s">
        <v>333</v>
      </c>
      <c r="G310" s="240">
        <v>46</v>
      </c>
      <c r="I310" s="111">
        <v>203</v>
      </c>
      <c r="J310" s="107">
        <v>1</v>
      </c>
      <c r="K310" s="108" t="s">
        <v>945</v>
      </c>
      <c r="L310" s="112"/>
      <c r="M310" s="113" t="s">
        <v>947</v>
      </c>
      <c r="N310" s="110">
        <v>16</v>
      </c>
      <c r="O310" s="114"/>
      <c r="P310" s="112"/>
      <c r="Q310" s="107">
        <v>1</v>
      </c>
      <c r="AK310" s="42" t="s">
        <v>230</v>
      </c>
      <c r="AL310" s="42">
        <v>1</v>
      </c>
      <c r="BJ310" s="131" t="s">
        <v>1442</v>
      </c>
      <c r="BM310" s="155"/>
    </row>
    <row r="311" spans="1:65" s="42" customFormat="1">
      <c r="A311" s="62" t="s">
        <v>565</v>
      </c>
      <c r="B311" s="62">
        <v>1673</v>
      </c>
      <c r="C311" s="62">
        <f t="shared" si="36"/>
        <v>293</v>
      </c>
      <c r="D311" s="63" t="str">
        <f t="shared" si="41"/>
        <v>Site:Engineering.Electricity.TP_1002.SECTION_1.1QF_26.AI_411</v>
      </c>
      <c r="E311" s="64">
        <v>0</v>
      </c>
      <c r="F311" s="66" t="s">
        <v>334</v>
      </c>
      <c r="G311" s="240">
        <v>45</v>
      </c>
      <c r="I311" s="111">
        <v>302</v>
      </c>
      <c r="J311" s="107">
        <v>1</v>
      </c>
      <c r="K311" s="108" t="s">
        <v>945</v>
      </c>
      <c r="L311" s="112"/>
      <c r="M311" s="113" t="s">
        <v>947</v>
      </c>
      <c r="N311" s="110">
        <v>16</v>
      </c>
      <c r="O311" s="114"/>
      <c r="P311" s="112"/>
      <c r="Q311" s="107">
        <v>1</v>
      </c>
      <c r="AK311" s="42" t="s">
        <v>230</v>
      </c>
      <c r="AL311" s="42">
        <v>1</v>
      </c>
      <c r="BJ311" s="131" t="s">
        <v>1443</v>
      </c>
      <c r="BM311" s="155"/>
    </row>
    <row r="312" spans="1:65" s="42" customFormat="1">
      <c r="A312" s="62" t="s">
        <v>566</v>
      </c>
      <c r="B312" s="62">
        <v>1673</v>
      </c>
      <c r="C312" s="62">
        <f t="shared" si="36"/>
        <v>294</v>
      </c>
      <c r="D312" s="63" t="str">
        <f t="shared" si="41"/>
        <v>Site:Engineering.Electricity.TP_1002.SECTION_1.1QF_26.AI_412</v>
      </c>
      <c r="E312" s="64">
        <v>0</v>
      </c>
      <c r="F312" s="66" t="s">
        <v>335</v>
      </c>
      <c r="G312" s="240">
        <v>53</v>
      </c>
      <c r="I312" s="111">
        <v>402</v>
      </c>
      <c r="J312" s="107">
        <v>1</v>
      </c>
      <c r="K312" s="108" t="s">
        <v>945</v>
      </c>
      <c r="L312" s="112"/>
      <c r="M312" s="113" t="s">
        <v>947</v>
      </c>
      <c r="N312" s="110">
        <v>16</v>
      </c>
      <c r="O312" s="114"/>
      <c r="P312" s="112"/>
      <c r="Q312" s="107">
        <v>1</v>
      </c>
      <c r="AK312" s="42" t="s">
        <v>230</v>
      </c>
      <c r="AL312" s="42">
        <v>1</v>
      </c>
      <c r="BJ312" s="131" t="s">
        <v>1444</v>
      </c>
      <c r="BM312" s="155"/>
    </row>
    <row r="313" spans="1:65" s="26" customFormat="1" ht="13.5" customHeight="1">
      <c r="A313" s="23" t="s">
        <v>550</v>
      </c>
      <c r="B313" s="19">
        <v>1</v>
      </c>
      <c r="C313" s="24">
        <f t="shared" si="36"/>
        <v>295</v>
      </c>
      <c r="D313" s="25" t="str">
        <f>CONCATENATE(D$20,".",A$313)</f>
        <v>Site:Engineering.Electricity.TP_1002.SECTION_2</v>
      </c>
      <c r="E313" s="45"/>
      <c r="F313" s="23" t="s">
        <v>560</v>
      </c>
      <c r="G313" s="242"/>
      <c r="I313" s="72"/>
      <c r="J313" s="2"/>
      <c r="K313" s="15"/>
      <c r="L313" s="15"/>
      <c r="M313" s="73"/>
      <c r="N313" s="2"/>
      <c r="O313" s="82"/>
      <c r="P313" s="15"/>
      <c r="Q313" s="2"/>
      <c r="AG313" s="27"/>
      <c r="BK313" s="138" t="s">
        <v>2223</v>
      </c>
      <c r="BM313" s="158"/>
    </row>
    <row r="314" spans="1:65" s="55" customFormat="1" ht="13.5" customHeight="1">
      <c r="A314" s="52" t="s">
        <v>567</v>
      </c>
      <c r="B314" s="19">
        <v>1</v>
      </c>
      <c r="C314" s="19">
        <f t="shared" si="36"/>
        <v>296</v>
      </c>
      <c r="D314" s="53" t="str">
        <f>CONCATENATE(D$313,".",A$314)</f>
        <v>Site:Engineering.Electricity.TP_1002.SECTION_2.2QF_1</v>
      </c>
      <c r="E314" s="54"/>
      <c r="F314" s="52" t="s">
        <v>568</v>
      </c>
      <c r="G314" s="247"/>
      <c r="I314" s="83"/>
      <c r="J314" s="2"/>
      <c r="K314" s="15"/>
      <c r="L314" s="15"/>
      <c r="M314" s="73"/>
      <c r="N314" s="2"/>
      <c r="O314" s="84"/>
      <c r="P314" s="15"/>
      <c r="Q314" s="85"/>
      <c r="AG314" s="56"/>
      <c r="BM314" s="159"/>
    </row>
    <row r="315" spans="1:65" s="42" customFormat="1">
      <c r="A315" s="61" t="s">
        <v>569</v>
      </c>
      <c r="B315" s="62">
        <v>1673</v>
      </c>
      <c r="C315" s="62">
        <f t="shared" si="36"/>
        <v>297</v>
      </c>
      <c r="D315" s="63" t="str">
        <f t="shared" ref="D315:D320" si="42">CONCATENATE(D$314,".",A315)</f>
        <v>Site:Engineering.Electricity.TP_1002.SECTION_2.2QF_1.BI_420</v>
      </c>
      <c r="E315" s="64">
        <v>3</v>
      </c>
      <c r="F315" s="65" t="s">
        <v>337</v>
      </c>
      <c r="G315" s="247" t="s">
        <v>963</v>
      </c>
      <c r="I315" s="106">
        <v>102</v>
      </c>
      <c r="J315" s="107">
        <v>1</v>
      </c>
      <c r="K315" s="108" t="s">
        <v>945</v>
      </c>
      <c r="L315" s="109"/>
      <c r="M315" s="109" t="s">
        <v>946</v>
      </c>
      <c r="N315" s="110">
        <v>1</v>
      </c>
      <c r="O315" s="106">
        <v>8</v>
      </c>
      <c r="P315" s="109"/>
      <c r="Q315" s="107">
        <v>1</v>
      </c>
      <c r="BJ315" s="131" t="s">
        <v>1445</v>
      </c>
      <c r="BM315" s="155"/>
    </row>
    <row r="316" spans="1:65" s="42" customFormat="1">
      <c r="A316" s="62" t="s">
        <v>570</v>
      </c>
      <c r="B316" s="62">
        <v>1673</v>
      </c>
      <c r="C316" s="62">
        <f t="shared" si="36"/>
        <v>298</v>
      </c>
      <c r="D316" s="63" t="str">
        <f t="shared" si="42"/>
        <v>Site:Engineering.Electricity.TP_1002.SECTION_2.2QF_1.BI_421</v>
      </c>
      <c r="E316" s="64">
        <v>3</v>
      </c>
      <c r="F316" s="65" t="s">
        <v>338</v>
      </c>
      <c r="G316" s="247" t="s">
        <v>958</v>
      </c>
      <c r="I316" s="106">
        <v>102</v>
      </c>
      <c r="J316" s="107">
        <v>1</v>
      </c>
      <c r="K316" s="108" t="s">
        <v>945</v>
      </c>
      <c r="L316" s="109"/>
      <c r="M316" s="109" t="s">
        <v>946</v>
      </c>
      <c r="N316" s="110">
        <v>1</v>
      </c>
      <c r="O316" s="106">
        <v>9</v>
      </c>
      <c r="P316" s="109"/>
      <c r="Q316" s="107">
        <v>1</v>
      </c>
      <c r="BJ316" s="131" t="s">
        <v>1446</v>
      </c>
      <c r="BM316" s="155"/>
    </row>
    <row r="317" spans="1:65" s="42" customFormat="1">
      <c r="A317" s="62" t="s">
        <v>571</v>
      </c>
      <c r="B317" s="62">
        <v>1673</v>
      </c>
      <c r="C317" s="62">
        <f t="shared" si="36"/>
        <v>299</v>
      </c>
      <c r="D317" s="63" t="str">
        <f t="shared" si="42"/>
        <v>Site:Engineering.Electricity.TP_1002.SECTION_2.2QF_1.BI_422</v>
      </c>
      <c r="E317" s="64">
        <v>3</v>
      </c>
      <c r="F317" s="65" t="s">
        <v>339</v>
      </c>
      <c r="G317" s="247" t="s">
        <v>958</v>
      </c>
      <c r="I317" s="111">
        <v>102</v>
      </c>
      <c r="J317" s="107">
        <v>1</v>
      </c>
      <c r="K317" s="108" t="s">
        <v>945</v>
      </c>
      <c r="L317" s="112"/>
      <c r="M317" s="109" t="s">
        <v>946</v>
      </c>
      <c r="N317" s="110">
        <v>1</v>
      </c>
      <c r="O317" s="114">
        <v>11</v>
      </c>
      <c r="P317" s="112"/>
      <c r="Q317" s="107">
        <v>1</v>
      </c>
      <c r="BJ317" s="131" t="s">
        <v>1447</v>
      </c>
      <c r="BM317" s="155"/>
    </row>
    <row r="318" spans="1:65" s="42" customFormat="1">
      <c r="A318" s="62" t="s">
        <v>572</v>
      </c>
      <c r="B318" s="62">
        <v>1673</v>
      </c>
      <c r="C318" s="62">
        <f t="shared" si="36"/>
        <v>300</v>
      </c>
      <c r="D318" s="63" t="str">
        <f t="shared" si="42"/>
        <v>Site:Engineering.Electricity.TP_1002.SECTION_2.2QF_1.AI_420</v>
      </c>
      <c r="E318" s="64">
        <v>0</v>
      </c>
      <c r="F318" s="66" t="s">
        <v>333</v>
      </c>
      <c r="G318" s="240">
        <v>46</v>
      </c>
      <c r="I318" s="111">
        <v>203</v>
      </c>
      <c r="J318" s="107">
        <v>1</v>
      </c>
      <c r="K318" s="108" t="s">
        <v>945</v>
      </c>
      <c r="L318" s="112"/>
      <c r="M318" s="113" t="s">
        <v>947</v>
      </c>
      <c r="N318" s="110">
        <v>16</v>
      </c>
      <c r="O318" s="114"/>
      <c r="P318" s="112"/>
      <c r="Q318" s="107">
        <v>1</v>
      </c>
      <c r="AK318" s="42" t="s">
        <v>230</v>
      </c>
      <c r="AL318" s="42">
        <v>1</v>
      </c>
      <c r="BJ318" s="131" t="s">
        <v>1448</v>
      </c>
      <c r="BM318" s="155"/>
    </row>
    <row r="319" spans="1:65" s="42" customFormat="1">
      <c r="A319" s="62" t="s">
        <v>573</v>
      </c>
      <c r="B319" s="62">
        <v>1673</v>
      </c>
      <c r="C319" s="62">
        <f t="shared" si="36"/>
        <v>301</v>
      </c>
      <c r="D319" s="63" t="str">
        <f t="shared" si="42"/>
        <v>Site:Engineering.Electricity.TP_1002.SECTION_2.2QF_1.AI_421</v>
      </c>
      <c r="E319" s="64">
        <v>0</v>
      </c>
      <c r="F319" s="66" t="s">
        <v>334</v>
      </c>
      <c r="G319" s="240">
        <v>45</v>
      </c>
      <c r="I319" s="111">
        <v>302</v>
      </c>
      <c r="J319" s="107">
        <v>1</v>
      </c>
      <c r="K319" s="108" t="s">
        <v>945</v>
      </c>
      <c r="L319" s="112"/>
      <c r="M319" s="113" t="s">
        <v>947</v>
      </c>
      <c r="N319" s="110">
        <v>16</v>
      </c>
      <c r="O319" s="114"/>
      <c r="P319" s="112"/>
      <c r="Q319" s="107">
        <v>1</v>
      </c>
      <c r="AK319" s="42" t="s">
        <v>230</v>
      </c>
      <c r="AL319" s="42">
        <v>1</v>
      </c>
      <c r="BJ319" s="131" t="s">
        <v>1449</v>
      </c>
      <c r="BM319" s="155"/>
    </row>
    <row r="320" spans="1:65" s="42" customFormat="1">
      <c r="A320" s="62" t="s">
        <v>574</v>
      </c>
      <c r="B320" s="62">
        <v>1673</v>
      </c>
      <c r="C320" s="62">
        <f t="shared" si="36"/>
        <v>302</v>
      </c>
      <c r="D320" s="63" t="str">
        <f t="shared" si="42"/>
        <v>Site:Engineering.Electricity.TP_1002.SECTION_2.2QF_1.AI_422</v>
      </c>
      <c r="E320" s="64">
        <v>0</v>
      </c>
      <c r="F320" s="66" t="s">
        <v>335</v>
      </c>
      <c r="G320" s="240">
        <v>53</v>
      </c>
      <c r="I320" s="111">
        <v>402</v>
      </c>
      <c r="J320" s="107">
        <v>1</v>
      </c>
      <c r="K320" s="108" t="s">
        <v>945</v>
      </c>
      <c r="L320" s="112"/>
      <c r="M320" s="113" t="s">
        <v>947</v>
      </c>
      <c r="N320" s="110">
        <v>16</v>
      </c>
      <c r="O320" s="114"/>
      <c r="P320" s="112"/>
      <c r="Q320" s="107">
        <v>1</v>
      </c>
      <c r="AK320" s="42" t="s">
        <v>230</v>
      </c>
      <c r="AL320" s="42">
        <v>1</v>
      </c>
      <c r="BJ320" s="131" t="s">
        <v>1450</v>
      </c>
      <c r="BM320" s="155"/>
    </row>
    <row r="321" spans="1:65" s="55" customFormat="1" ht="13.5" customHeight="1">
      <c r="A321" s="52" t="s">
        <v>575</v>
      </c>
      <c r="B321" s="19">
        <v>1</v>
      </c>
      <c r="C321" s="19">
        <f t="shared" si="36"/>
        <v>303</v>
      </c>
      <c r="D321" s="53" t="str">
        <f>CONCATENATE(D$313,".",A$321)</f>
        <v>Site:Engineering.Electricity.TP_1002.SECTION_2.2QF_2</v>
      </c>
      <c r="E321" s="54"/>
      <c r="F321" s="52" t="s">
        <v>576</v>
      </c>
      <c r="G321" s="242"/>
      <c r="I321" s="72"/>
      <c r="J321" s="2"/>
      <c r="K321" s="15"/>
      <c r="L321" s="15"/>
      <c r="M321" s="73"/>
      <c r="N321" s="2"/>
      <c r="O321" s="81"/>
      <c r="P321" s="15"/>
      <c r="Q321" s="2"/>
      <c r="AG321" s="56"/>
      <c r="BM321" s="159"/>
    </row>
    <row r="322" spans="1:65" s="42" customFormat="1">
      <c r="A322" s="61" t="s">
        <v>577</v>
      </c>
      <c r="B322" s="62">
        <v>1673</v>
      </c>
      <c r="C322" s="62">
        <f t="shared" si="36"/>
        <v>304</v>
      </c>
      <c r="D322" s="63" t="str">
        <f t="shared" ref="D322:D327" si="43">CONCATENATE(D$321,".",A322)</f>
        <v>Site:Engineering.Electricity.TP_1002.SECTION_2.2QF_2.BI_430</v>
      </c>
      <c r="E322" s="64">
        <v>3</v>
      </c>
      <c r="F322" s="65" t="s">
        <v>337</v>
      </c>
      <c r="G322" s="247" t="s">
        <v>963</v>
      </c>
      <c r="I322" s="106">
        <v>102</v>
      </c>
      <c r="J322" s="107">
        <v>1</v>
      </c>
      <c r="K322" s="108" t="s">
        <v>945</v>
      </c>
      <c r="L322" s="109"/>
      <c r="M322" s="109" t="s">
        <v>946</v>
      </c>
      <c r="N322" s="110">
        <v>1</v>
      </c>
      <c r="O322" s="106">
        <v>8</v>
      </c>
      <c r="P322" s="109"/>
      <c r="Q322" s="107">
        <v>1</v>
      </c>
      <c r="BJ322" s="131" t="s">
        <v>1451</v>
      </c>
      <c r="BM322" s="155"/>
    </row>
    <row r="323" spans="1:65" s="42" customFormat="1">
      <c r="A323" s="62" t="s">
        <v>578</v>
      </c>
      <c r="B323" s="62">
        <v>1673</v>
      </c>
      <c r="C323" s="62">
        <f t="shared" si="36"/>
        <v>305</v>
      </c>
      <c r="D323" s="63" t="str">
        <f t="shared" si="43"/>
        <v>Site:Engineering.Electricity.TP_1002.SECTION_2.2QF_2.BI_431</v>
      </c>
      <c r="E323" s="64">
        <v>3</v>
      </c>
      <c r="F323" s="65" t="s">
        <v>338</v>
      </c>
      <c r="G323" s="247" t="s">
        <v>958</v>
      </c>
      <c r="I323" s="106">
        <v>102</v>
      </c>
      <c r="J323" s="107">
        <v>1</v>
      </c>
      <c r="K323" s="108" t="s">
        <v>945</v>
      </c>
      <c r="L323" s="109"/>
      <c r="M323" s="109" t="s">
        <v>946</v>
      </c>
      <c r="N323" s="110">
        <v>1</v>
      </c>
      <c r="O323" s="106">
        <v>9</v>
      </c>
      <c r="P323" s="109"/>
      <c r="Q323" s="107">
        <v>1</v>
      </c>
      <c r="BJ323" s="131" t="s">
        <v>1452</v>
      </c>
      <c r="BM323" s="155"/>
    </row>
    <row r="324" spans="1:65" s="42" customFormat="1">
      <c r="A324" s="62" t="s">
        <v>579</v>
      </c>
      <c r="B324" s="62">
        <v>1673</v>
      </c>
      <c r="C324" s="62">
        <f t="shared" si="36"/>
        <v>306</v>
      </c>
      <c r="D324" s="63" t="str">
        <f t="shared" si="43"/>
        <v>Site:Engineering.Electricity.TP_1002.SECTION_2.2QF_2.BI_432</v>
      </c>
      <c r="E324" s="64">
        <v>3</v>
      </c>
      <c r="F324" s="65" t="s">
        <v>339</v>
      </c>
      <c r="G324" s="247" t="s">
        <v>958</v>
      </c>
      <c r="I324" s="111">
        <v>102</v>
      </c>
      <c r="J324" s="107">
        <v>1</v>
      </c>
      <c r="K324" s="108" t="s">
        <v>945</v>
      </c>
      <c r="L324" s="112"/>
      <c r="M324" s="109" t="s">
        <v>946</v>
      </c>
      <c r="N324" s="110">
        <v>1</v>
      </c>
      <c r="O324" s="114">
        <v>11</v>
      </c>
      <c r="P324" s="112"/>
      <c r="Q324" s="107">
        <v>1</v>
      </c>
      <c r="BJ324" s="131" t="s">
        <v>1453</v>
      </c>
      <c r="BM324" s="155"/>
    </row>
    <row r="325" spans="1:65" s="42" customFormat="1">
      <c r="A325" s="62" t="s">
        <v>580</v>
      </c>
      <c r="B325" s="62">
        <v>1673</v>
      </c>
      <c r="C325" s="62">
        <f t="shared" si="36"/>
        <v>307</v>
      </c>
      <c r="D325" s="63" t="str">
        <f t="shared" si="43"/>
        <v>Site:Engineering.Electricity.TP_1002.SECTION_2.2QF_2.AI_430</v>
      </c>
      <c r="E325" s="64">
        <v>0</v>
      </c>
      <c r="F325" s="66" t="s">
        <v>333</v>
      </c>
      <c r="G325" s="240">
        <v>18</v>
      </c>
      <c r="I325" s="111">
        <v>203</v>
      </c>
      <c r="J325" s="107">
        <v>1</v>
      </c>
      <c r="K325" s="108" t="s">
        <v>945</v>
      </c>
      <c r="L325" s="112"/>
      <c r="M325" s="113" t="s">
        <v>947</v>
      </c>
      <c r="N325" s="110">
        <v>16</v>
      </c>
      <c r="O325" s="114"/>
      <c r="P325" s="112"/>
      <c r="Q325" s="107">
        <v>1</v>
      </c>
      <c r="AK325" s="42" t="s">
        <v>230</v>
      </c>
      <c r="AL325" s="42">
        <v>1</v>
      </c>
      <c r="BJ325" s="131" t="s">
        <v>1454</v>
      </c>
      <c r="BM325" s="155"/>
    </row>
    <row r="326" spans="1:65" s="42" customFormat="1">
      <c r="A326" s="62" t="s">
        <v>581</v>
      </c>
      <c r="B326" s="62">
        <v>1673</v>
      </c>
      <c r="C326" s="62">
        <f t="shared" si="36"/>
        <v>308</v>
      </c>
      <c r="D326" s="63" t="str">
        <f t="shared" si="43"/>
        <v>Site:Engineering.Electricity.TP_1002.SECTION_2.2QF_2.AI_431</v>
      </c>
      <c r="E326" s="64">
        <v>0</v>
      </c>
      <c r="F326" s="66" t="s">
        <v>334</v>
      </c>
      <c r="G326" s="240">
        <v>16</v>
      </c>
      <c r="I326" s="111">
        <v>302</v>
      </c>
      <c r="J326" s="107">
        <v>1</v>
      </c>
      <c r="K326" s="108" t="s">
        <v>945</v>
      </c>
      <c r="L326" s="112"/>
      <c r="M326" s="113" t="s">
        <v>947</v>
      </c>
      <c r="N326" s="110">
        <v>16</v>
      </c>
      <c r="O326" s="114"/>
      <c r="P326" s="112"/>
      <c r="Q326" s="107">
        <v>1</v>
      </c>
      <c r="AK326" s="42" t="s">
        <v>230</v>
      </c>
      <c r="AL326" s="42">
        <v>1</v>
      </c>
      <c r="BJ326" s="131" t="s">
        <v>1455</v>
      </c>
      <c r="BM326" s="155"/>
    </row>
    <row r="327" spans="1:65" s="42" customFormat="1">
      <c r="A327" s="62" t="s">
        <v>582</v>
      </c>
      <c r="B327" s="62">
        <v>1673</v>
      </c>
      <c r="C327" s="62">
        <f t="shared" si="36"/>
        <v>309</v>
      </c>
      <c r="D327" s="63" t="str">
        <f t="shared" si="43"/>
        <v>Site:Engineering.Electricity.TP_1002.SECTION_2.2QF_2.AI_432</v>
      </c>
      <c r="E327" s="64">
        <v>0</v>
      </c>
      <c r="F327" s="66" t="s">
        <v>335</v>
      </c>
      <c r="G327" s="240">
        <v>19</v>
      </c>
      <c r="I327" s="111">
        <v>402</v>
      </c>
      <c r="J327" s="107">
        <v>1</v>
      </c>
      <c r="K327" s="108" t="s">
        <v>945</v>
      </c>
      <c r="L327" s="112"/>
      <c r="M327" s="113" t="s">
        <v>947</v>
      </c>
      <c r="N327" s="110">
        <v>16</v>
      </c>
      <c r="O327" s="114"/>
      <c r="P327" s="112"/>
      <c r="Q327" s="107">
        <v>1</v>
      </c>
      <c r="AK327" s="42" t="s">
        <v>230</v>
      </c>
      <c r="AL327" s="42">
        <v>1</v>
      </c>
      <c r="BJ327" s="131" t="s">
        <v>1456</v>
      </c>
      <c r="BM327" s="155"/>
    </row>
    <row r="328" spans="1:65" s="55" customFormat="1" ht="13.5" customHeight="1">
      <c r="A328" s="52" t="s">
        <v>583</v>
      </c>
      <c r="B328" s="19">
        <v>1</v>
      </c>
      <c r="C328" s="19">
        <f t="shared" si="36"/>
        <v>310</v>
      </c>
      <c r="D328" s="53" t="str">
        <f>CONCATENATE(D$313,".",A$328)</f>
        <v>Site:Engineering.Electricity.TP_1002.SECTION_2.2QF_3</v>
      </c>
      <c r="E328" s="54"/>
      <c r="F328" s="52" t="s">
        <v>584</v>
      </c>
      <c r="G328" s="242"/>
      <c r="I328" s="72"/>
      <c r="J328" s="2"/>
      <c r="K328" s="15"/>
      <c r="L328" s="15"/>
      <c r="M328" s="73"/>
      <c r="N328" s="2"/>
      <c r="O328" s="81"/>
      <c r="P328" s="15"/>
      <c r="Q328" s="2"/>
      <c r="AG328" s="56"/>
      <c r="BM328" s="159"/>
    </row>
    <row r="329" spans="1:65" s="42" customFormat="1">
      <c r="A329" s="61" t="s">
        <v>585</v>
      </c>
      <c r="B329" s="62">
        <v>1673</v>
      </c>
      <c r="C329" s="62">
        <f t="shared" si="36"/>
        <v>311</v>
      </c>
      <c r="D329" s="63" t="str">
        <f t="shared" ref="D329:D334" si="44">CONCATENATE(D$328,".",A329)</f>
        <v>Site:Engineering.Electricity.TP_1002.SECTION_2.2QF_3.BI_440</v>
      </c>
      <c r="E329" s="64">
        <v>3</v>
      </c>
      <c r="F329" s="65" t="s">
        <v>337</v>
      </c>
      <c r="G329" s="247" t="s">
        <v>963</v>
      </c>
      <c r="I329" s="106">
        <v>102</v>
      </c>
      <c r="J329" s="107">
        <v>1</v>
      </c>
      <c r="K329" s="108" t="s">
        <v>945</v>
      </c>
      <c r="L329" s="109"/>
      <c r="M329" s="109" t="s">
        <v>946</v>
      </c>
      <c r="N329" s="110">
        <v>1</v>
      </c>
      <c r="O329" s="106">
        <v>8</v>
      </c>
      <c r="P329" s="109"/>
      <c r="Q329" s="107">
        <v>1</v>
      </c>
      <c r="BJ329" s="131" t="s">
        <v>1457</v>
      </c>
      <c r="BM329" s="155"/>
    </row>
    <row r="330" spans="1:65" s="42" customFormat="1">
      <c r="A330" s="62" t="s">
        <v>586</v>
      </c>
      <c r="B330" s="62">
        <v>1673</v>
      </c>
      <c r="C330" s="62">
        <f t="shared" si="36"/>
        <v>312</v>
      </c>
      <c r="D330" s="63" t="str">
        <f t="shared" si="44"/>
        <v>Site:Engineering.Electricity.TP_1002.SECTION_2.2QF_3.BI_441</v>
      </c>
      <c r="E330" s="64">
        <v>3</v>
      </c>
      <c r="F330" s="65" t="s">
        <v>338</v>
      </c>
      <c r="G330" s="247" t="s">
        <v>958</v>
      </c>
      <c r="I330" s="106">
        <v>102</v>
      </c>
      <c r="J330" s="107">
        <v>1</v>
      </c>
      <c r="K330" s="108" t="s">
        <v>945</v>
      </c>
      <c r="L330" s="109"/>
      <c r="M330" s="109" t="s">
        <v>946</v>
      </c>
      <c r="N330" s="110">
        <v>1</v>
      </c>
      <c r="O330" s="106">
        <v>9</v>
      </c>
      <c r="P330" s="109"/>
      <c r="Q330" s="107">
        <v>1</v>
      </c>
      <c r="BJ330" s="131" t="s">
        <v>1458</v>
      </c>
      <c r="BM330" s="155"/>
    </row>
    <row r="331" spans="1:65" s="42" customFormat="1">
      <c r="A331" s="62" t="s">
        <v>587</v>
      </c>
      <c r="B331" s="62">
        <v>1673</v>
      </c>
      <c r="C331" s="62">
        <f t="shared" si="36"/>
        <v>313</v>
      </c>
      <c r="D331" s="63" t="str">
        <f t="shared" si="44"/>
        <v>Site:Engineering.Electricity.TP_1002.SECTION_2.2QF_3.BI_442</v>
      </c>
      <c r="E331" s="64">
        <v>3</v>
      </c>
      <c r="F331" s="65" t="s">
        <v>339</v>
      </c>
      <c r="G331" s="247" t="s">
        <v>958</v>
      </c>
      <c r="I331" s="111">
        <v>102</v>
      </c>
      <c r="J331" s="107">
        <v>1</v>
      </c>
      <c r="K331" s="108" t="s">
        <v>945</v>
      </c>
      <c r="L331" s="112"/>
      <c r="M331" s="109" t="s">
        <v>946</v>
      </c>
      <c r="N331" s="110">
        <v>1</v>
      </c>
      <c r="O331" s="114">
        <v>11</v>
      </c>
      <c r="P331" s="112"/>
      <c r="Q331" s="107">
        <v>1</v>
      </c>
      <c r="BJ331" s="131" t="s">
        <v>1459</v>
      </c>
      <c r="BM331" s="155"/>
    </row>
    <row r="332" spans="1:65" s="42" customFormat="1">
      <c r="A332" s="62" t="s">
        <v>588</v>
      </c>
      <c r="B332" s="62">
        <v>1673</v>
      </c>
      <c r="C332" s="62">
        <f t="shared" si="36"/>
        <v>314</v>
      </c>
      <c r="D332" s="63" t="str">
        <f t="shared" si="44"/>
        <v>Site:Engineering.Electricity.TP_1002.SECTION_2.2QF_3.AI_440</v>
      </c>
      <c r="E332" s="64">
        <v>0</v>
      </c>
      <c r="F332" s="66" t="s">
        <v>333</v>
      </c>
      <c r="G332" s="240">
        <v>46</v>
      </c>
      <c r="I332" s="111">
        <v>203</v>
      </c>
      <c r="J332" s="107">
        <v>1</v>
      </c>
      <c r="K332" s="108" t="s">
        <v>945</v>
      </c>
      <c r="L332" s="112"/>
      <c r="M332" s="113" t="s">
        <v>947</v>
      </c>
      <c r="N332" s="110">
        <v>16</v>
      </c>
      <c r="O332" s="114"/>
      <c r="P332" s="112"/>
      <c r="Q332" s="107">
        <v>1</v>
      </c>
      <c r="AK332" s="42" t="s">
        <v>230</v>
      </c>
      <c r="AL332" s="42">
        <v>1</v>
      </c>
      <c r="BJ332" s="131" t="s">
        <v>1460</v>
      </c>
      <c r="BM332" s="155"/>
    </row>
    <row r="333" spans="1:65" s="42" customFormat="1">
      <c r="A333" s="62" t="s">
        <v>589</v>
      </c>
      <c r="B333" s="62">
        <v>1673</v>
      </c>
      <c r="C333" s="62">
        <f t="shared" si="36"/>
        <v>315</v>
      </c>
      <c r="D333" s="63" t="str">
        <f t="shared" si="44"/>
        <v>Site:Engineering.Electricity.TP_1002.SECTION_2.2QF_3.AI_441</v>
      </c>
      <c r="E333" s="64">
        <v>0</v>
      </c>
      <c r="F333" s="66" t="s">
        <v>334</v>
      </c>
      <c r="G333" s="240">
        <v>45</v>
      </c>
      <c r="I333" s="111">
        <v>302</v>
      </c>
      <c r="J333" s="107">
        <v>1</v>
      </c>
      <c r="K333" s="108" t="s">
        <v>945</v>
      </c>
      <c r="L333" s="112"/>
      <c r="M333" s="113" t="s">
        <v>947</v>
      </c>
      <c r="N333" s="110">
        <v>16</v>
      </c>
      <c r="O333" s="114"/>
      <c r="P333" s="112"/>
      <c r="Q333" s="107">
        <v>1</v>
      </c>
      <c r="AK333" s="42" t="s">
        <v>230</v>
      </c>
      <c r="AL333" s="42">
        <v>1</v>
      </c>
      <c r="BJ333" s="131" t="s">
        <v>1461</v>
      </c>
      <c r="BM333" s="155"/>
    </row>
    <row r="334" spans="1:65" s="42" customFormat="1">
      <c r="A334" s="62" t="s">
        <v>590</v>
      </c>
      <c r="B334" s="62">
        <v>1673</v>
      </c>
      <c r="C334" s="62">
        <f t="shared" si="36"/>
        <v>316</v>
      </c>
      <c r="D334" s="63" t="str">
        <f t="shared" si="44"/>
        <v>Site:Engineering.Electricity.TP_1002.SECTION_2.2QF_3.AI_442</v>
      </c>
      <c r="E334" s="64">
        <v>0</v>
      </c>
      <c r="F334" s="66" t="s">
        <v>335</v>
      </c>
      <c r="G334" s="240">
        <v>53</v>
      </c>
      <c r="I334" s="111">
        <v>402</v>
      </c>
      <c r="J334" s="107">
        <v>1</v>
      </c>
      <c r="K334" s="108" t="s">
        <v>945</v>
      </c>
      <c r="L334" s="112"/>
      <c r="M334" s="113" t="s">
        <v>947</v>
      </c>
      <c r="N334" s="110">
        <v>16</v>
      </c>
      <c r="O334" s="114"/>
      <c r="P334" s="112"/>
      <c r="Q334" s="107">
        <v>1</v>
      </c>
      <c r="AK334" s="42" t="s">
        <v>230</v>
      </c>
      <c r="AL334" s="42">
        <v>1</v>
      </c>
      <c r="BJ334" s="131" t="s">
        <v>1462</v>
      </c>
      <c r="BM334" s="155"/>
    </row>
    <row r="335" spans="1:65" s="55" customFormat="1" ht="13.5" customHeight="1">
      <c r="A335" s="52" t="s">
        <v>591</v>
      </c>
      <c r="B335" s="19">
        <v>1</v>
      </c>
      <c r="C335" s="19">
        <f t="shared" si="36"/>
        <v>317</v>
      </c>
      <c r="D335" s="53" t="str">
        <f>CONCATENATE(D$313,".",A$335)</f>
        <v>Site:Engineering.Electricity.TP_1002.SECTION_2.2QF_29</v>
      </c>
      <c r="E335" s="54"/>
      <c r="F335" s="52" t="s">
        <v>592</v>
      </c>
      <c r="G335" s="242"/>
      <c r="I335" s="72"/>
      <c r="J335" s="2"/>
      <c r="K335" s="15"/>
      <c r="L335" s="15"/>
      <c r="M335" s="73"/>
      <c r="N335" s="2"/>
      <c r="O335" s="81"/>
      <c r="P335" s="15"/>
      <c r="Q335" s="2"/>
      <c r="AG335" s="56"/>
      <c r="BM335" s="159"/>
    </row>
    <row r="336" spans="1:65" s="42" customFormat="1">
      <c r="A336" s="61" t="s">
        <v>593</v>
      </c>
      <c r="B336" s="62">
        <v>1673</v>
      </c>
      <c r="C336" s="62">
        <f t="shared" si="36"/>
        <v>318</v>
      </c>
      <c r="D336" s="63" t="str">
        <f t="shared" ref="D336:D341" si="45">CONCATENATE(D$335,".",A336)</f>
        <v>Site:Engineering.Electricity.TP_1002.SECTION_2.2QF_29.BI_450</v>
      </c>
      <c r="E336" s="64">
        <v>3</v>
      </c>
      <c r="F336" s="65" t="s">
        <v>337</v>
      </c>
      <c r="G336" s="247" t="s">
        <v>963</v>
      </c>
      <c r="I336" s="106">
        <v>102</v>
      </c>
      <c r="J336" s="107">
        <v>1</v>
      </c>
      <c r="K336" s="108" t="s">
        <v>945</v>
      </c>
      <c r="L336" s="109"/>
      <c r="M336" s="109" t="s">
        <v>946</v>
      </c>
      <c r="N336" s="110">
        <v>1</v>
      </c>
      <c r="O336" s="106">
        <v>8</v>
      </c>
      <c r="P336" s="109"/>
      <c r="Q336" s="107">
        <v>1</v>
      </c>
      <c r="BJ336" s="131" t="s">
        <v>1463</v>
      </c>
      <c r="BM336" s="155"/>
    </row>
    <row r="337" spans="1:65" s="42" customFormat="1">
      <c r="A337" s="62" t="s">
        <v>594</v>
      </c>
      <c r="B337" s="62">
        <v>1673</v>
      </c>
      <c r="C337" s="62">
        <f t="shared" si="36"/>
        <v>319</v>
      </c>
      <c r="D337" s="63" t="str">
        <f t="shared" si="45"/>
        <v>Site:Engineering.Electricity.TP_1002.SECTION_2.2QF_29.BI_451</v>
      </c>
      <c r="E337" s="64">
        <v>3</v>
      </c>
      <c r="F337" s="65" t="s">
        <v>338</v>
      </c>
      <c r="G337" s="247" t="s">
        <v>958</v>
      </c>
      <c r="I337" s="106">
        <v>102</v>
      </c>
      <c r="J337" s="107">
        <v>1</v>
      </c>
      <c r="K337" s="108" t="s">
        <v>945</v>
      </c>
      <c r="L337" s="109"/>
      <c r="M337" s="109" t="s">
        <v>946</v>
      </c>
      <c r="N337" s="110">
        <v>1</v>
      </c>
      <c r="O337" s="106">
        <v>9</v>
      </c>
      <c r="P337" s="109"/>
      <c r="Q337" s="107">
        <v>1</v>
      </c>
      <c r="BJ337" s="131" t="s">
        <v>1464</v>
      </c>
      <c r="BM337" s="155"/>
    </row>
    <row r="338" spans="1:65" s="42" customFormat="1">
      <c r="A338" s="62" t="s">
        <v>595</v>
      </c>
      <c r="B338" s="62">
        <v>1673</v>
      </c>
      <c r="C338" s="62">
        <f t="shared" si="36"/>
        <v>320</v>
      </c>
      <c r="D338" s="63" t="str">
        <f t="shared" si="45"/>
        <v>Site:Engineering.Electricity.TP_1002.SECTION_2.2QF_29.BI_452</v>
      </c>
      <c r="E338" s="64">
        <v>3</v>
      </c>
      <c r="F338" s="65" t="s">
        <v>339</v>
      </c>
      <c r="G338" s="247" t="s">
        <v>958</v>
      </c>
      <c r="I338" s="111">
        <v>102</v>
      </c>
      <c r="J338" s="107">
        <v>1</v>
      </c>
      <c r="K338" s="108" t="s">
        <v>945</v>
      </c>
      <c r="L338" s="112"/>
      <c r="M338" s="109" t="s">
        <v>946</v>
      </c>
      <c r="N338" s="110">
        <v>1</v>
      </c>
      <c r="O338" s="114">
        <v>11</v>
      </c>
      <c r="P338" s="112"/>
      <c r="Q338" s="107">
        <v>1</v>
      </c>
      <c r="BJ338" s="131" t="s">
        <v>1465</v>
      </c>
      <c r="BM338" s="155"/>
    </row>
    <row r="339" spans="1:65" s="42" customFormat="1">
      <c r="A339" s="62" t="s">
        <v>596</v>
      </c>
      <c r="B339" s="62">
        <v>1673</v>
      </c>
      <c r="C339" s="62">
        <f t="shared" si="36"/>
        <v>321</v>
      </c>
      <c r="D339" s="63" t="str">
        <f t="shared" si="45"/>
        <v>Site:Engineering.Electricity.TP_1002.SECTION_2.2QF_29.AI_450</v>
      </c>
      <c r="E339" s="64">
        <v>0</v>
      </c>
      <c r="F339" s="66" t="s">
        <v>333</v>
      </c>
      <c r="G339" s="240">
        <v>46</v>
      </c>
      <c r="I339" s="111">
        <v>203</v>
      </c>
      <c r="J339" s="107">
        <v>1</v>
      </c>
      <c r="K339" s="108" t="s">
        <v>945</v>
      </c>
      <c r="L339" s="112"/>
      <c r="M339" s="113" t="s">
        <v>947</v>
      </c>
      <c r="N339" s="110">
        <v>16</v>
      </c>
      <c r="O339" s="114"/>
      <c r="P339" s="112"/>
      <c r="Q339" s="107">
        <v>1</v>
      </c>
      <c r="AK339" s="42" t="s">
        <v>230</v>
      </c>
      <c r="AL339" s="42">
        <v>1</v>
      </c>
      <c r="BJ339" s="131" t="s">
        <v>1466</v>
      </c>
      <c r="BM339" s="155"/>
    </row>
    <row r="340" spans="1:65" s="42" customFormat="1">
      <c r="A340" s="62" t="s">
        <v>597</v>
      </c>
      <c r="B340" s="62">
        <v>1673</v>
      </c>
      <c r="C340" s="62">
        <f t="shared" si="36"/>
        <v>322</v>
      </c>
      <c r="D340" s="63" t="str">
        <f t="shared" si="45"/>
        <v>Site:Engineering.Electricity.TP_1002.SECTION_2.2QF_29.AI_451</v>
      </c>
      <c r="E340" s="64">
        <v>0</v>
      </c>
      <c r="F340" s="66" t="s">
        <v>334</v>
      </c>
      <c r="G340" s="240">
        <v>45</v>
      </c>
      <c r="I340" s="111">
        <v>302</v>
      </c>
      <c r="J340" s="107">
        <v>1</v>
      </c>
      <c r="K340" s="108" t="s">
        <v>945</v>
      </c>
      <c r="L340" s="112"/>
      <c r="M340" s="113" t="s">
        <v>947</v>
      </c>
      <c r="N340" s="110">
        <v>16</v>
      </c>
      <c r="O340" s="114"/>
      <c r="P340" s="112"/>
      <c r="Q340" s="107">
        <v>1</v>
      </c>
      <c r="AK340" s="42" t="s">
        <v>230</v>
      </c>
      <c r="AL340" s="42">
        <v>1</v>
      </c>
      <c r="BJ340" s="131" t="s">
        <v>1467</v>
      </c>
      <c r="BM340" s="155"/>
    </row>
    <row r="341" spans="1:65" s="42" customFormat="1">
      <c r="A341" s="62" t="s">
        <v>598</v>
      </c>
      <c r="B341" s="62">
        <v>1673</v>
      </c>
      <c r="C341" s="62">
        <f t="shared" si="36"/>
        <v>323</v>
      </c>
      <c r="D341" s="63" t="str">
        <f t="shared" si="45"/>
        <v>Site:Engineering.Electricity.TP_1002.SECTION_2.2QF_29.AI_452</v>
      </c>
      <c r="E341" s="64">
        <v>0</v>
      </c>
      <c r="F341" s="66" t="s">
        <v>335</v>
      </c>
      <c r="G341" s="240">
        <v>53</v>
      </c>
      <c r="I341" s="111">
        <v>402</v>
      </c>
      <c r="J341" s="107">
        <v>1</v>
      </c>
      <c r="K341" s="108" t="s">
        <v>945</v>
      </c>
      <c r="L341" s="112"/>
      <c r="M341" s="113" t="s">
        <v>947</v>
      </c>
      <c r="N341" s="110">
        <v>16</v>
      </c>
      <c r="O341" s="114"/>
      <c r="P341" s="112"/>
      <c r="Q341" s="107">
        <v>1</v>
      </c>
      <c r="AK341" s="42" t="s">
        <v>230</v>
      </c>
      <c r="AL341" s="42">
        <v>1</v>
      </c>
      <c r="BJ341" s="131" t="s">
        <v>1468</v>
      </c>
      <c r="BM341" s="155"/>
    </row>
    <row r="342" spans="1:65" s="55" customFormat="1" ht="13.5" customHeight="1">
      <c r="A342" s="52" t="s">
        <v>599</v>
      </c>
      <c r="B342" s="19">
        <v>1</v>
      </c>
      <c r="C342" s="19">
        <f t="shared" ref="C342:C405" si="46">SUM(C341,1)</f>
        <v>324</v>
      </c>
      <c r="D342" s="53" t="str">
        <f>CONCATENATE(D$313,".",A$342)</f>
        <v>Site:Engineering.Electricity.TP_1002.SECTION_2.2QF_30</v>
      </c>
      <c r="E342" s="54"/>
      <c r="F342" s="52" t="s">
        <v>600</v>
      </c>
      <c r="G342" s="242"/>
      <c r="I342" s="72"/>
      <c r="J342" s="2"/>
      <c r="K342" s="15"/>
      <c r="L342" s="15"/>
      <c r="M342" s="73"/>
      <c r="N342" s="2"/>
      <c r="O342" s="81"/>
      <c r="P342" s="15"/>
      <c r="Q342" s="2"/>
      <c r="AG342" s="56"/>
      <c r="BM342" s="159"/>
    </row>
    <row r="343" spans="1:65" s="42" customFormat="1">
      <c r="A343" s="61" t="s">
        <v>601</v>
      </c>
      <c r="B343" s="62">
        <v>1673</v>
      </c>
      <c r="C343" s="62">
        <f t="shared" si="46"/>
        <v>325</v>
      </c>
      <c r="D343" s="63" t="str">
        <f t="shared" ref="D343:D348" si="47">CONCATENATE(D$342,".",A343)</f>
        <v>Site:Engineering.Electricity.TP_1002.SECTION_2.2QF_30.BI_460</v>
      </c>
      <c r="E343" s="64">
        <v>3</v>
      </c>
      <c r="F343" s="65" t="s">
        <v>337</v>
      </c>
      <c r="G343" s="247" t="s">
        <v>963</v>
      </c>
      <c r="I343" s="106">
        <v>102</v>
      </c>
      <c r="J343" s="107">
        <v>1</v>
      </c>
      <c r="K343" s="108" t="s">
        <v>945</v>
      </c>
      <c r="L343" s="109"/>
      <c r="M343" s="109" t="s">
        <v>946</v>
      </c>
      <c r="N343" s="110">
        <v>1</v>
      </c>
      <c r="O343" s="106">
        <v>8</v>
      </c>
      <c r="P343" s="109"/>
      <c r="Q343" s="107">
        <v>1</v>
      </c>
      <c r="BJ343" s="131" t="s">
        <v>1469</v>
      </c>
      <c r="BM343" s="155"/>
    </row>
    <row r="344" spans="1:65" s="42" customFormat="1">
      <c r="A344" s="62" t="s">
        <v>602</v>
      </c>
      <c r="B344" s="62">
        <v>1673</v>
      </c>
      <c r="C344" s="62">
        <f t="shared" si="46"/>
        <v>326</v>
      </c>
      <c r="D344" s="63" t="str">
        <f t="shared" si="47"/>
        <v>Site:Engineering.Electricity.TP_1002.SECTION_2.2QF_30.BI_461</v>
      </c>
      <c r="E344" s="64">
        <v>3</v>
      </c>
      <c r="F344" s="65" t="s">
        <v>338</v>
      </c>
      <c r="G344" s="247" t="s">
        <v>958</v>
      </c>
      <c r="I344" s="106">
        <v>102</v>
      </c>
      <c r="J344" s="107">
        <v>1</v>
      </c>
      <c r="K344" s="108" t="s">
        <v>945</v>
      </c>
      <c r="L344" s="109"/>
      <c r="M344" s="109" t="s">
        <v>946</v>
      </c>
      <c r="N344" s="110">
        <v>1</v>
      </c>
      <c r="O344" s="106">
        <v>9</v>
      </c>
      <c r="P344" s="109"/>
      <c r="Q344" s="107">
        <v>1</v>
      </c>
      <c r="BJ344" s="131" t="s">
        <v>1470</v>
      </c>
      <c r="BM344" s="155"/>
    </row>
    <row r="345" spans="1:65" s="42" customFormat="1">
      <c r="A345" s="62" t="s">
        <v>603</v>
      </c>
      <c r="B345" s="62">
        <v>1673</v>
      </c>
      <c r="C345" s="62">
        <f t="shared" si="46"/>
        <v>327</v>
      </c>
      <c r="D345" s="63" t="str">
        <f t="shared" si="47"/>
        <v>Site:Engineering.Electricity.TP_1002.SECTION_2.2QF_30.BI_462</v>
      </c>
      <c r="E345" s="64">
        <v>3</v>
      </c>
      <c r="F345" s="65" t="s">
        <v>339</v>
      </c>
      <c r="G345" s="247" t="s">
        <v>958</v>
      </c>
      <c r="I345" s="111">
        <v>102</v>
      </c>
      <c r="J345" s="107">
        <v>1</v>
      </c>
      <c r="K345" s="108" t="s">
        <v>945</v>
      </c>
      <c r="L345" s="112"/>
      <c r="M345" s="109" t="s">
        <v>946</v>
      </c>
      <c r="N345" s="110">
        <v>1</v>
      </c>
      <c r="O345" s="114">
        <v>11</v>
      </c>
      <c r="P345" s="112"/>
      <c r="Q345" s="107">
        <v>1</v>
      </c>
      <c r="BJ345" s="131" t="s">
        <v>1471</v>
      </c>
      <c r="BM345" s="155"/>
    </row>
    <row r="346" spans="1:65" s="42" customFormat="1">
      <c r="A346" s="62" t="s">
        <v>604</v>
      </c>
      <c r="B346" s="62">
        <v>1673</v>
      </c>
      <c r="C346" s="62">
        <f t="shared" si="46"/>
        <v>328</v>
      </c>
      <c r="D346" s="63" t="str">
        <f t="shared" si="47"/>
        <v>Site:Engineering.Electricity.TP_1002.SECTION_2.2QF_30.AI_460</v>
      </c>
      <c r="E346" s="64">
        <v>0</v>
      </c>
      <c r="F346" s="66" t="s">
        <v>333</v>
      </c>
      <c r="G346" s="240">
        <v>18</v>
      </c>
      <c r="I346" s="111">
        <v>203</v>
      </c>
      <c r="J346" s="107">
        <v>1</v>
      </c>
      <c r="K346" s="108" t="s">
        <v>945</v>
      </c>
      <c r="L346" s="112"/>
      <c r="M346" s="113" t="s">
        <v>947</v>
      </c>
      <c r="N346" s="110">
        <v>16</v>
      </c>
      <c r="O346" s="114"/>
      <c r="P346" s="112"/>
      <c r="Q346" s="107">
        <v>1</v>
      </c>
      <c r="AK346" s="42" t="s">
        <v>230</v>
      </c>
      <c r="AL346" s="42">
        <v>1</v>
      </c>
      <c r="BJ346" s="131" t="s">
        <v>1472</v>
      </c>
      <c r="BM346" s="155"/>
    </row>
    <row r="347" spans="1:65" s="42" customFormat="1">
      <c r="A347" s="62" t="s">
        <v>605</v>
      </c>
      <c r="B347" s="62">
        <v>1673</v>
      </c>
      <c r="C347" s="62">
        <f t="shared" si="46"/>
        <v>329</v>
      </c>
      <c r="D347" s="63" t="str">
        <f t="shared" si="47"/>
        <v>Site:Engineering.Electricity.TP_1002.SECTION_2.2QF_30.AI_461</v>
      </c>
      <c r="E347" s="64">
        <v>0</v>
      </c>
      <c r="F347" s="66" t="s">
        <v>334</v>
      </c>
      <c r="G347" s="240">
        <v>16</v>
      </c>
      <c r="I347" s="111">
        <v>302</v>
      </c>
      <c r="J347" s="107">
        <v>1</v>
      </c>
      <c r="K347" s="108" t="s">
        <v>945</v>
      </c>
      <c r="L347" s="112"/>
      <c r="M347" s="113" t="s">
        <v>947</v>
      </c>
      <c r="N347" s="110">
        <v>16</v>
      </c>
      <c r="O347" s="114"/>
      <c r="P347" s="112"/>
      <c r="Q347" s="107">
        <v>1</v>
      </c>
      <c r="AK347" s="42" t="s">
        <v>230</v>
      </c>
      <c r="AL347" s="42">
        <v>1</v>
      </c>
      <c r="BJ347" s="131" t="s">
        <v>1473</v>
      </c>
      <c r="BM347" s="155"/>
    </row>
    <row r="348" spans="1:65" s="42" customFormat="1">
      <c r="A348" s="62" t="s">
        <v>606</v>
      </c>
      <c r="B348" s="62">
        <v>1673</v>
      </c>
      <c r="C348" s="62">
        <f t="shared" si="46"/>
        <v>330</v>
      </c>
      <c r="D348" s="63" t="str">
        <f t="shared" si="47"/>
        <v>Site:Engineering.Electricity.TP_1002.SECTION_2.2QF_30.AI_462</v>
      </c>
      <c r="E348" s="64">
        <v>0</v>
      </c>
      <c r="F348" s="66" t="s">
        <v>335</v>
      </c>
      <c r="G348" s="240">
        <v>19</v>
      </c>
      <c r="I348" s="111">
        <v>402</v>
      </c>
      <c r="J348" s="107">
        <v>1</v>
      </c>
      <c r="K348" s="108" t="s">
        <v>945</v>
      </c>
      <c r="L348" s="112"/>
      <c r="M348" s="113" t="s">
        <v>947</v>
      </c>
      <c r="N348" s="110">
        <v>16</v>
      </c>
      <c r="O348" s="114"/>
      <c r="P348" s="112"/>
      <c r="Q348" s="107">
        <v>1</v>
      </c>
      <c r="AK348" s="42" t="s">
        <v>230</v>
      </c>
      <c r="AL348" s="42">
        <v>1</v>
      </c>
      <c r="BJ348" s="131" t="s">
        <v>1474</v>
      </c>
      <c r="BM348" s="155"/>
    </row>
    <row r="349" spans="1:65" s="55" customFormat="1" ht="13.5" customHeight="1">
      <c r="A349" s="52" t="s">
        <v>613</v>
      </c>
      <c r="B349" s="19">
        <v>1</v>
      </c>
      <c r="C349" s="19">
        <f t="shared" si="46"/>
        <v>331</v>
      </c>
      <c r="D349" s="53" t="str">
        <f>CONCATENATE(D$313,".",A$349)</f>
        <v>Site:Engineering.Electricity.TP_1002.SECTION_2.2QF_4</v>
      </c>
      <c r="E349" s="54"/>
      <c r="F349" s="52" t="s">
        <v>614</v>
      </c>
      <c r="G349" s="242"/>
      <c r="I349" s="72"/>
      <c r="J349" s="2"/>
      <c r="K349" s="15"/>
      <c r="L349" s="15"/>
      <c r="M349" s="73"/>
      <c r="N349" s="2"/>
      <c r="O349" s="82"/>
      <c r="P349" s="15"/>
      <c r="Q349" s="2"/>
      <c r="AG349" s="56"/>
      <c r="BM349" s="159"/>
    </row>
    <row r="350" spans="1:65" s="42" customFormat="1">
      <c r="A350" s="61" t="s">
        <v>607</v>
      </c>
      <c r="B350" s="62">
        <v>1673</v>
      </c>
      <c r="C350" s="62">
        <f t="shared" si="46"/>
        <v>332</v>
      </c>
      <c r="D350" s="63" t="str">
        <f t="shared" ref="D350:D355" si="48">CONCATENATE(D$349,".",A350)</f>
        <v>Site:Engineering.Electricity.TP_1002.SECTION_2.2QF_4.BI_470</v>
      </c>
      <c r="E350" s="64">
        <v>3</v>
      </c>
      <c r="F350" s="65" t="s">
        <v>337</v>
      </c>
      <c r="G350" s="247" t="s">
        <v>963</v>
      </c>
      <c r="I350" s="106">
        <v>102</v>
      </c>
      <c r="J350" s="107">
        <v>1</v>
      </c>
      <c r="K350" s="108" t="s">
        <v>945</v>
      </c>
      <c r="L350" s="109"/>
      <c r="M350" s="109" t="s">
        <v>946</v>
      </c>
      <c r="N350" s="110">
        <v>1</v>
      </c>
      <c r="O350" s="106">
        <v>8</v>
      </c>
      <c r="P350" s="109"/>
      <c r="Q350" s="107">
        <v>1</v>
      </c>
      <c r="BJ350" s="131" t="s">
        <v>1475</v>
      </c>
      <c r="BM350" s="155"/>
    </row>
    <row r="351" spans="1:65" s="42" customFormat="1">
      <c r="A351" s="62" t="s">
        <v>608</v>
      </c>
      <c r="B351" s="62">
        <v>1673</v>
      </c>
      <c r="C351" s="62">
        <f t="shared" si="46"/>
        <v>333</v>
      </c>
      <c r="D351" s="63" t="str">
        <f t="shared" si="48"/>
        <v>Site:Engineering.Electricity.TP_1002.SECTION_2.2QF_4.BI_471</v>
      </c>
      <c r="E351" s="64">
        <v>3</v>
      </c>
      <c r="F351" s="65" t="s">
        <v>338</v>
      </c>
      <c r="G351" s="247" t="s">
        <v>958</v>
      </c>
      <c r="I351" s="106">
        <v>102</v>
      </c>
      <c r="J351" s="107">
        <v>1</v>
      </c>
      <c r="K351" s="108" t="s">
        <v>945</v>
      </c>
      <c r="L351" s="109"/>
      <c r="M351" s="109" t="s">
        <v>946</v>
      </c>
      <c r="N351" s="110">
        <v>1</v>
      </c>
      <c r="O351" s="106">
        <v>9</v>
      </c>
      <c r="P351" s="109"/>
      <c r="Q351" s="107">
        <v>1</v>
      </c>
      <c r="BJ351" s="131" t="s">
        <v>1476</v>
      </c>
      <c r="BM351" s="155"/>
    </row>
    <row r="352" spans="1:65" s="42" customFormat="1">
      <c r="A352" s="62" t="s">
        <v>609</v>
      </c>
      <c r="B352" s="62">
        <v>1673</v>
      </c>
      <c r="C352" s="62">
        <f t="shared" si="46"/>
        <v>334</v>
      </c>
      <c r="D352" s="63" t="str">
        <f t="shared" si="48"/>
        <v>Site:Engineering.Electricity.TP_1002.SECTION_2.2QF_4.BI_472</v>
      </c>
      <c r="E352" s="64">
        <v>3</v>
      </c>
      <c r="F352" s="65" t="s">
        <v>339</v>
      </c>
      <c r="G352" s="247" t="s">
        <v>958</v>
      </c>
      <c r="I352" s="111">
        <v>102</v>
      </c>
      <c r="J352" s="107">
        <v>1</v>
      </c>
      <c r="K352" s="108" t="s">
        <v>945</v>
      </c>
      <c r="L352" s="112"/>
      <c r="M352" s="109" t="s">
        <v>946</v>
      </c>
      <c r="N352" s="110">
        <v>1</v>
      </c>
      <c r="O352" s="114">
        <v>11</v>
      </c>
      <c r="P352" s="112"/>
      <c r="Q352" s="107">
        <v>1</v>
      </c>
      <c r="BJ352" s="131" t="s">
        <v>1477</v>
      </c>
      <c r="BM352" s="155"/>
    </row>
    <row r="353" spans="1:65" s="42" customFormat="1">
      <c r="A353" s="62" t="s">
        <v>610</v>
      </c>
      <c r="B353" s="62">
        <v>1673</v>
      </c>
      <c r="C353" s="62">
        <f t="shared" si="46"/>
        <v>335</v>
      </c>
      <c r="D353" s="63" t="str">
        <f t="shared" si="48"/>
        <v>Site:Engineering.Electricity.TP_1002.SECTION_2.2QF_4.AI_470</v>
      </c>
      <c r="E353" s="64">
        <v>0</v>
      </c>
      <c r="F353" s="66" t="s">
        <v>333</v>
      </c>
      <c r="G353" s="240">
        <v>46</v>
      </c>
      <c r="I353" s="111">
        <v>203</v>
      </c>
      <c r="J353" s="107">
        <v>1</v>
      </c>
      <c r="K353" s="108" t="s">
        <v>945</v>
      </c>
      <c r="L353" s="112"/>
      <c r="M353" s="113" t="s">
        <v>947</v>
      </c>
      <c r="N353" s="110">
        <v>16</v>
      </c>
      <c r="O353" s="114"/>
      <c r="P353" s="112"/>
      <c r="Q353" s="107">
        <v>1</v>
      </c>
      <c r="AK353" s="42" t="s">
        <v>230</v>
      </c>
      <c r="AL353" s="42">
        <v>1</v>
      </c>
      <c r="BJ353" s="131" t="s">
        <v>1478</v>
      </c>
      <c r="BM353" s="155"/>
    </row>
    <row r="354" spans="1:65" s="42" customFormat="1">
      <c r="A354" s="62" t="s">
        <v>611</v>
      </c>
      <c r="B354" s="62">
        <v>1673</v>
      </c>
      <c r="C354" s="62">
        <f t="shared" si="46"/>
        <v>336</v>
      </c>
      <c r="D354" s="63" t="str">
        <f t="shared" si="48"/>
        <v>Site:Engineering.Electricity.TP_1002.SECTION_2.2QF_4.AI_471</v>
      </c>
      <c r="E354" s="64">
        <v>0</v>
      </c>
      <c r="F354" s="66" t="s">
        <v>334</v>
      </c>
      <c r="G354" s="240">
        <v>45</v>
      </c>
      <c r="I354" s="111">
        <v>302</v>
      </c>
      <c r="J354" s="107">
        <v>1</v>
      </c>
      <c r="K354" s="108" t="s">
        <v>945</v>
      </c>
      <c r="L354" s="112"/>
      <c r="M354" s="113" t="s">
        <v>947</v>
      </c>
      <c r="N354" s="110">
        <v>16</v>
      </c>
      <c r="O354" s="114"/>
      <c r="P354" s="112"/>
      <c r="Q354" s="107">
        <v>1</v>
      </c>
      <c r="AK354" s="42" t="s">
        <v>230</v>
      </c>
      <c r="AL354" s="42">
        <v>1</v>
      </c>
      <c r="BJ354" s="131" t="s">
        <v>1479</v>
      </c>
      <c r="BM354" s="155"/>
    </row>
    <row r="355" spans="1:65" s="42" customFormat="1">
      <c r="A355" s="62" t="s">
        <v>612</v>
      </c>
      <c r="B355" s="62">
        <v>1673</v>
      </c>
      <c r="C355" s="62">
        <f t="shared" si="46"/>
        <v>337</v>
      </c>
      <c r="D355" s="63" t="str">
        <f t="shared" si="48"/>
        <v>Site:Engineering.Electricity.TP_1002.SECTION_2.2QF_4.AI_472</v>
      </c>
      <c r="E355" s="64">
        <v>0</v>
      </c>
      <c r="F355" s="66" t="s">
        <v>335</v>
      </c>
      <c r="G355" s="240">
        <v>53</v>
      </c>
      <c r="I355" s="111">
        <v>402</v>
      </c>
      <c r="J355" s="107">
        <v>1</v>
      </c>
      <c r="K355" s="108" t="s">
        <v>945</v>
      </c>
      <c r="L355" s="112"/>
      <c r="M355" s="113" t="s">
        <v>947</v>
      </c>
      <c r="N355" s="110">
        <v>16</v>
      </c>
      <c r="O355" s="114"/>
      <c r="P355" s="112"/>
      <c r="Q355" s="107">
        <v>1</v>
      </c>
      <c r="AK355" s="42" t="s">
        <v>230</v>
      </c>
      <c r="AL355" s="42">
        <v>1</v>
      </c>
      <c r="BJ355" s="131" t="s">
        <v>1480</v>
      </c>
      <c r="BM355" s="155"/>
    </row>
    <row r="356" spans="1:65" s="55" customFormat="1" ht="13.5" customHeight="1">
      <c r="A356" s="52" t="s">
        <v>615</v>
      </c>
      <c r="B356" s="19">
        <v>1</v>
      </c>
      <c r="C356" s="19">
        <f t="shared" si="46"/>
        <v>338</v>
      </c>
      <c r="D356" s="53" t="str">
        <f>CONCATENATE(D$313,".",A$356)</f>
        <v>Site:Engineering.Electricity.TP_1002.SECTION_2.2QF_5</v>
      </c>
      <c r="E356" s="54"/>
      <c r="F356" s="52" t="s">
        <v>616</v>
      </c>
      <c r="G356" s="242"/>
      <c r="I356" s="72"/>
      <c r="J356" s="2"/>
      <c r="K356" s="15"/>
      <c r="L356" s="15"/>
      <c r="M356" s="73"/>
      <c r="N356" s="2"/>
      <c r="O356" s="82"/>
      <c r="P356" s="15"/>
      <c r="Q356" s="2"/>
      <c r="AG356" s="56"/>
      <c r="BM356" s="159"/>
    </row>
    <row r="357" spans="1:65" s="42" customFormat="1">
      <c r="A357" s="61" t="s">
        <v>617</v>
      </c>
      <c r="B357" s="62">
        <v>1673</v>
      </c>
      <c r="C357" s="62">
        <f t="shared" si="46"/>
        <v>339</v>
      </c>
      <c r="D357" s="63" t="str">
        <f t="shared" ref="D357:D362" si="49">CONCATENATE(D$356,".",A357)</f>
        <v>Site:Engineering.Electricity.TP_1002.SECTION_2.2QF_5.BI_480</v>
      </c>
      <c r="E357" s="64">
        <v>3</v>
      </c>
      <c r="F357" s="65" t="s">
        <v>337</v>
      </c>
      <c r="G357" s="247" t="s">
        <v>963</v>
      </c>
      <c r="I357" s="106">
        <v>102</v>
      </c>
      <c r="J357" s="107">
        <v>1</v>
      </c>
      <c r="K357" s="108" t="s">
        <v>945</v>
      </c>
      <c r="L357" s="109"/>
      <c r="M357" s="109" t="s">
        <v>946</v>
      </c>
      <c r="N357" s="110">
        <v>1</v>
      </c>
      <c r="O357" s="106">
        <v>8</v>
      </c>
      <c r="P357" s="109"/>
      <c r="Q357" s="107">
        <v>1</v>
      </c>
      <c r="BJ357" s="131" t="s">
        <v>1481</v>
      </c>
      <c r="BM357" s="155"/>
    </row>
    <row r="358" spans="1:65" s="42" customFormat="1">
      <c r="A358" s="62" t="s">
        <v>618</v>
      </c>
      <c r="B358" s="62">
        <v>1673</v>
      </c>
      <c r="C358" s="62">
        <f t="shared" si="46"/>
        <v>340</v>
      </c>
      <c r="D358" s="63" t="str">
        <f t="shared" si="49"/>
        <v>Site:Engineering.Electricity.TP_1002.SECTION_2.2QF_5.BI_481</v>
      </c>
      <c r="E358" s="64">
        <v>3</v>
      </c>
      <c r="F358" s="65" t="s">
        <v>338</v>
      </c>
      <c r="G358" s="247" t="s">
        <v>958</v>
      </c>
      <c r="I358" s="106">
        <v>102</v>
      </c>
      <c r="J358" s="107">
        <v>1</v>
      </c>
      <c r="K358" s="108" t="s">
        <v>945</v>
      </c>
      <c r="L358" s="109"/>
      <c r="M358" s="109" t="s">
        <v>946</v>
      </c>
      <c r="N358" s="110">
        <v>1</v>
      </c>
      <c r="O358" s="106">
        <v>9</v>
      </c>
      <c r="P358" s="109"/>
      <c r="Q358" s="107">
        <v>1</v>
      </c>
      <c r="BJ358" s="131" t="s">
        <v>1482</v>
      </c>
      <c r="BM358" s="155"/>
    </row>
    <row r="359" spans="1:65" s="42" customFormat="1">
      <c r="A359" s="62" t="s">
        <v>619</v>
      </c>
      <c r="B359" s="62">
        <v>1673</v>
      </c>
      <c r="C359" s="62">
        <f t="shared" si="46"/>
        <v>341</v>
      </c>
      <c r="D359" s="63" t="str">
        <f t="shared" si="49"/>
        <v>Site:Engineering.Electricity.TP_1002.SECTION_2.2QF_5.BI_482</v>
      </c>
      <c r="E359" s="64">
        <v>3</v>
      </c>
      <c r="F359" s="65" t="s">
        <v>339</v>
      </c>
      <c r="G359" s="247" t="s">
        <v>958</v>
      </c>
      <c r="I359" s="111">
        <v>102</v>
      </c>
      <c r="J359" s="107">
        <v>1</v>
      </c>
      <c r="K359" s="108" t="s">
        <v>945</v>
      </c>
      <c r="L359" s="112"/>
      <c r="M359" s="109" t="s">
        <v>946</v>
      </c>
      <c r="N359" s="110">
        <v>1</v>
      </c>
      <c r="O359" s="114">
        <v>11</v>
      </c>
      <c r="P359" s="112"/>
      <c r="Q359" s="107">
        <v>1</v>
      </c>
      <c r="BJ359" s="131" t="s">
        <v>1483</v>
      </c>
      <c r="BM359" s="155"/>
    </row>
    <row r="360" spans="1:65" s="42" customFormat="1">
      <c r="A360" s="62" t="s">
        <v>620</v>
      </c>
      <c r="B360" s="62">
        <v>1673</v>
      </c>
      <c r="C360" s="62">
        <f t="shared" si="46"/>
        <v>342</v>
      </c>
      <c r="D360" s="63" t="str">
        <f t="shared" si="49"/>
        <v>Site:Engineering.Electricity.TP_1002.SECTION_2.2QF_5.AI_480</v>
      </c>
      <c r="E360" s="64">
        <v>0</v>
      </c>
      <c r="F360" s="66" t="s">
        <v>333</v>
      </c>
      <c r="G360" s="240">
        <v>46</v>
      </c>
      <c r="I360" s="111">
        <v>203</v>
      </c>
      <c r="J360" s="107">
        <v>1</v>
      </c>
      <c r="K360" s="108" t="s">
        <v>945</v>
      </c>
      <c r="L360" s="112"/>
      <c r="M360" s="113" t="s">
        <v>947</v>
      </c>
      <c r="N360" s="110">
        <v>16</v>
      </c>
      <c r="O360" s="114"/>
      <c r="P360" s="112"/>
      <c r="Q360" s="107">
        <v>1</v>
      </c>
      <c r="AK360" s="42" t="s">
        <v>230</v>
      </c>
      <c r="AL360" s="42">
        <v>1</v>
      </c>
      <c r="BJ360" s="131" t="s">
        <v>1484</v>
      </c>
      <c r="BM360" s="155"/>
    </row>
    <row r="361" spans="1:65" s="42" customFormat="1">
      <c r="A361" s="62" t="s">
        <v>621</v>
      </c>
      <c r="B361" s="62">
        <v>1673</v>
      </c>
      <c r="C361" s="62">
        <f t="shared" si="46"/>
        <v>343</v>
      </c>
      <c r="D361" s="63" t="str">
        <f t="shared" si="49"/>
        <v>Site:Engineering.Electricity.TP_1002.SECTION_2.2QF_5.AI_481</v>
      </c>
      <c r="E361" s="64">
        <v>0</v>
      </c>
      <c r="F361" s="66" t="s">
        <v>334</v>
      </c>
      <c r="G361" s="240">
        <v>45</v>
      </c>
      <c r="I361" s="111">
        <v>302</v>
      </c>
      <c r="J361" s="107">
        <v>1</v>
      </c>
      <c r="K361" s="108" t="s">
        <v>945</v>
      </c>
      <c r="L361" s="112"/>
      <c r="M361" s="113" t="s">
        <v>947</v>
      </c>
      <c r="N361" s="110">
        <v>16</v>
      </c>
      <c r="O361" s="114"/>
      <c r="P361" s="112"/>
      <c r="Q361" s="107">
        <v>1</v>
      </c>
      <c r="AK361" s="42" t="s">
        <v>230</v>
      </c>
      <c r="AL361" s="42">
        <v>1</v>
      </c>
      <c r="BJ361" s="131" t="s">
        <v>1485</v>
      </c>
      <c r="BM361" s="155"/>
    </row>
    <row r="362" spans="1:65" s="42" customFormat="1">
      <c r="A362" s="62" t="s">
        <v>622</v>
      </c>
      <c r="B362" s="62">
        <v>1673</v>
      </c>
      <c r="C362" s="62">
        <f t="shared" si="46"/>
        <v>344</v>
      </c>
      <c r="D362" s="63" t="str">
        <f t="shared" si="49"/>
        <v>Site:Engineering.Electricity.TP_1002.SECTION_2.2QF_5.AI_482</v>
      </c>
      <c r="E362" s="64">
        <v>0</v>
      </c>
      <c r="F362" s="66" t="s">
        <v>335</v>
      </c>
      <c r="G362" s="240">
        <v>53</v>
      </c>
      <c r="I362" s="111">
        <v>402</v>
      </c>
      <c r="J362" s="107">
        <v>1</v>
      </c>
      <c r="K362" s="108" t="s">
        <v>945</v>
      </c>
      <c r="L362" s="112"/>
      <c r="M362" s="113" t="s">
        <v>947</v>
      </c>
      <c r="N362" s="110">
        <v>16</v>
      </c>
      <c r="O362" s="114"/>
      <c r="P362" s="112"/>
      <c r="Q362" s="107">
        <v>1</v>
      </c>
      <c r="AK362" s="42" t="s">
        <v>230</v>
      </c>
      <c r="AL362" s="42">
        <v>1</v>
      </c>
      <c r="BJ362" s="131" t="s">
        <v>1486</v>
      </c>
      <c r="BM362" s="155"/>
    </row>
    <row r="363" spans="1:65" s="55" customFormat="1" ht="13.5" customHeight="1">
      <c r="A363" s="52" t="s">
        <v>623</v>
      </c>
      <c r="B363" s="19">
        <v>1</v>
      </c>
      <c r="C363" s="19">
        <f t="shared" si="46"/>
        <v>345</v>
      </c>
      <c r="D363" s="53" t="str">
        <f>CONCATENATE(D$313,".",A$363)</f>
        <v>Site:Engineering.Electricity.TP_1002.SECTION_2.2QF_6</v>
      </c>
      <c r="E363" s="54"/>
      <c r="F363" s="52" t="s">
        <v>624</v>
      </c>
      <c r="G363" s="242"/>
      <c r="I363" s="72"/>
      <c r="J363" s="2"/>
      <c r="K363" s="15"/>
      <c r="L363" s="15"/>
      <c r="M363" s="73"/>
      <c r="N363" s="2"/>
      <c r="O363" s="82"/>
      <c r="P363" s="15"/>
      <c r="Q363" s="2"/>
      <c r="AG363" s="56"/>
      <c r="BM363" s="159"/>
    </row>
    <row r="364" spans="1:65" s="42" customFormat="1">
      <c r="A364" s="61" t="s">
        <v>625</v>
      </c>
      <c r="B364" s="62">
        <v>1673</v>
      </c>
      <c r="C364" s="62">
        <f t="shared" si="46"/>
        <v>346</v>
      </c>
      <c r="D364" s="63" t="str">
        <f t="shared" ref="D364:D369" si="50">CONCATENATE(D$363,".",A364)</f>
        <v>Site:Engineering.Electricity.TP_1002.SECTION_2.2QF_6.BI_490</v>
      </c>
      <c r="E364" s="64">
        <v>3</v>
      </c>
      <c r="F364" s="65" t="s">
        <v>337</v>
      </c>
      <c r="G364" s="247" t="s">
        <v>963</v>
      </c>
      <c r="I364" s="106">
        <v>102</v>
      </c>
      <c r="J364" s="107">
        <v>1</v>
      </c>
      <c r="K364" s="108" t="s">
        <v>945</v>
      </c>
      <c r="L364" s="109"/>
      <c r="M364" s="109" t="s">
        <v>946</v>
      </c>
      <c r="N364" s="110">
        <v>1</v>
      </c>
      <c r="O364" s="106">
        <v>8</v>
      </c>
      <c r="P364" s="109"/>
      <c r="Q364" s="107">
        <v>1</v>
      </c>
      <c r="BJ364" s="131" t="s">
        <v>1487</v>
      </c>
      <c r="BM364" s="155"/>
    </row>
    <row r="365" spans="1:65" s="42" customFormat="1">
      <c r="A365" s="62" t="s">
        <v>626</v>
      </c>
      <c r="B365" s="62">
        <v>1673</v>
      </c>
      <c r="C365" s="62">
        <f t="shared" si="46"/>
        <v>347</v>
      </c>
      <c r="D365" s="63" t="str">
        <f t="shared" si="50"/>
        <v>Site:Engineering.Electricity.TP_1002.SECTION_2.2QF_6.BI_491</v>
      </c>
      <c r="E365" s="64">
        <v>3</v>
      </c>
      <c r="F365" s="65" t="s">
        <v>338</v>
      </c>
      <c r="G365" s="247" t="s">
        <v>958</v>
      </c>
      <c r="I365" s="106">
        <v>102</v>
      </c>
      <c r="J365" s="107">
        <v>1</v>
      </c>
      <c r="K365" s="108" t="s">
        <v>945</v>
      </c>
      <c r="L365" s="109"/>
      <c r="M365" s="109" t="s">
        <v>946</v>
      </c>
      <c r="N365" s="110">
        <v>1</v>
      </c>
      <c r="O365" s="106">
        <v>9</v>
      </c>
      <c r="P365" s="109"/>
      <c r="Q365" s="107">
        <v>1</v>
      </c>
      <c r="BJ365" s="131" t="s">
        <v>1488</v>
      </c>
      <c r="BM365" s="155"/>
    </row>
    <row r="366" spans="1:65" s="42" customFormat="1">
      <c r="A366" s="62" t="s">
        <v>627</v>
      </c>
      <c r="B366" s="62">
        <v>1673</v>
      </c>
      <c r="C366" s="62">
        <f t="shared" si="46"/>
        <v>348</v>
      </c>
      <c r="D366" s="63" t="str">
        <f t="shared" si="50"/>
        <v>Site:Engineering.Electricity.TP_1002.SECTION_2.2QF_6.BI_492</v>
      </c>
      <c r="E366" s="64">
        <v>3</v>
      </c>
      <c r="F366" s="65" t="s">
        <v>339</v>
      </c>
      <c r="G366" s="247" t="s">
        <v>958</v>
      </c>
      <c r="I366" s="111">
        <v>102</v>
      </c>
      <c r="J366" s="107">
        <v>1</v>
      </c>
      <c r="K366" s="108" t="s">
        <v>945</v>
      </c>
      <c r="L366" s="112"/>
      <c r="M366" s="109" t="s">
        <v>946</v>
      </c>
      <c r="N366" s="110">
        <v>1</v>
      </c>
      <c r="O366" s="114">
        <v>11</v>
      </c>
      <c r="P366" s="112"/>
      <c r="Q366" s="107">
        <v>1</v>
      </c>
      <c r="BJ366" s="131" t="s">
        <v>1489</v>
      </c>
      <c r="BM366" s="155"/>
    </row>
    <row r="367" spans="1:65" s="42" customFormat="1">
      <c r="A367" s="62" t="s">
        <v>628</v>
      </c>
      <c r="B367" s="62">
        <v>1673</v>
      </c>
      <c r="C367" s="62">
        <f t="shared" si="46"/>
        <v>349</v>
      </c>
      <c r="D367" s="63" t="str">
        <f t="shared" si="50"/>
        <v>Site:Engineering.Electricity.TP_1002.SECTION_2.2QF_6.AI_490</v>
      </c>
      <c r="E367" s="64">
        <v>0</v>
      </c>
      <c r="F367" s="66" t="s">
        <v>333</v>
      </c>
      <c r="G367" s="240">
        <v>18</v>
      </c>
      <c r="I367" s="111">
        <v>203</v>
      </c>
      <c r="J367" s="107">
        <v>1</v>
      </c>
      <c r="K367" s="108" t="s">
        <v>945</v>
      </c>
      <c r="L367" s="112"/>
      <c r="M367" s="113" t="s">
        <v>947</v>
      </c>
      <c r="N367" s="110">
        <v>16</v>
      </c>
      <c r="O367" s="114"/>
      <c r="P367" s="112"/>
      <c r="Q367" s="107">
        <v>1</v>
      </c>
      <c r="AK367" s="42" t="s">
        <v>230</v>
      </c>
      <c r="AL367" s="42">
        <v>1</v>
      </c>
      <c r="BJ367" s="131" t="s">
        <v>1490</v>
      </c>
      <c r="BM367" s="155"/>
    </row>
    <row r="368" spans="1:65" s="42" customFormat="1">
      <c r="A368" s="62" t="s">
        <v>629</v>
      </c>
      <c r="B368" s="62">
        <v>1673</v>
      </c>
      <c r="C368" s="62">
        <f t="shared" si="46"/>
        <v>350</v>
      </c>
      <c r="D368" s="63" t="str">
        <f t="shared" si="50"/>
        <v>Site:Engineering.Electricity.TP_1002.SECTION_2.2QF_6.AI_491</v>
      </c>
      <c r="E368" s="64">
        <v>0</v>
      </c>
      <c r="F368" s="66" t="s">
        <v>334</v>
      </c>
      <c r="G368" s="240">
        <v>16</v>
      </c>
      <c r="I368" s="111">
        <v>302</v>
      </c>
      <c r="J368" s="107">
        <v>1</v>
      </c>
      <c r="K368" s="108" t="s">
        <v>945</v>
      </c>
      <c r="L368" s="112"/>
      <c r="M368" s="113" t="s">
        <v>947</v>
      </c>
      <c r="N368" s="110">
        <v>16</v>
      </c>
      <c r="O368" s="114"/>
      <c r="P368" s="112"/>
      <c r="Q368" s="107">
        <v>1</v>
      </c>
      <c r="AK368" s="42" t="s">
        <v>230</v>
      </c>
      <c r="AL368" s="42">
        <v>1</v>
      </c>
      <c r="BJ368" s="131" t="s">
        <v>1491</v>
      </c>
      <c r="BM368" s="155"/>
    </row>
    <row r="369" spans="1:65" s="42" customFormat="1">
      <c r="A369" s="62" t="s">
        <v>630</v>
      </c>
      <c r="B369" s="62">
        <v>1673</v>
      </c>
      <c r="C369" s="62">
        <f t="shared" si="46"/>
        <v>351</v>
      </c>
      <c r="D369" s="63" t="str">
        <f t="shared" si="50"/>
        <v>Site:Engineering.Electricity.TP_1002.SECTION_2.2QF_6.AI_492</v>
      </c>
      <c r="E369" s="64">
        <v>0</v>
      </c>
      <c r="F369" s="66" t="s">
        <v>335</v>
      </c>
      <c r="G369" s="240">
        <v>19</v>
      </c>
      <c r="I369" s="111">
        <v>402</v>
      </c>
      <c r="J369" s="107">
        <v>1</v>
      </c>
      <c r="K369" s="108" t="s">
        <v>945</v>
      </c>
      <c r="L369" s="112"/>
      <c r="M369" s="113" t="s">
        <v>947</v>
      </c>
      <c r="N369" s="110">
        <v>16</v>
      </c>
      <c r="O369" s="114"/>
      <c r="P369" s="112"/>
      <c r="Q369" s="107">
        <v>1</v>
      </c>
      <c r="AK369" s="42" t="s">
        <v>230</v>
      </c>
      <c r="AL369" s="42">
        <v>1</v>
      </c>
      <c r="BJ369" s="131" t="s">
        <v>1492</v>
      </c>
      <c r="BM369" s="155"/>
    </row>
    <row r="370" spans="1:65" s="55" customFormat="1" ht="13.5" customHeight="1">
      <c r="A370" s="52" t="s">
        <v>631</v>
      </c>
      <c r="B370" s="19">
        <v>1</v>
      </c>
      <c r="C370" s="19">
        <f t="shared" si="46"/>
        <v>352</v>
      </c>
      <c r="D370" s="53" t="str">
        <f>CONCATENATE(D$313,".",A$370)</f>
        <v>Site:Engineering.Electricity.TP_1002.SECTION_2.2QF_7</v>
      </c>
      <c r="E370" s="54"/>
      <c r="F370" s="52" t="s">
        <v>632</v>
      </c>
      <c r="G370" s="242"/>
      <c r="I370" s="72"/>
      <c r="J370" s="2"/>
      <c r="K370" s="15"/>
      <c r="L370" s="15"/>
      <c r="M370" s="73"/>
      <c r="N370" s="2"/>
      <c r="O370" s="82"/>
      <c r="P370" s="15"/>
      <c r="Q370" s="2"/>
      <c r="AG370" s="56"/>
      <c r="BM370" s="159"/>
    </row>
    <row r="371" spans="1:65" s="42" customFormat="1">
      <c r="A371" s="61" t="s">
        <v>633</v>
      </c>
      <c r="B371" s="62">
        <v>1673</v>
      </c>
      <c r="C371" s="62">
        <f t="shared" si="46"/>
        <v>353</v>
      </c>
      <c r="D371" s="63" t="str">
        <f>CONCATENATE(D$370,".",A371)</f>
        <v>Site:Engineering.Electricity.TP_1002.SECTION_2.2QF_7.BI_500</v>
      </c>
      <c r="E371" s="64">
        <v>3</v>
      </c>
      <c r="F371" s="65" t="s">
        <v>337</v>
      </c>
      <c r="G371" s="247" t="s">
        <v>963</v>
      </c>
      <c r="I371" s="106">
        <v>102</v>
      </c>
      <c r="J371" s="107">
        <v>1</v>
      </c>
      <c r="K371" s="108" t="s">
        <v>945</v>
      </c>
      <c r="L371" s="109"/>
      <c r="M371" s="109" t="s">
        <v>946</v>
      </c>
      <c r="N371" s="110">
        <v>1</v>
      </c>
      <c r="O371" s="106">
        <v>8</v>
      </c>
      <c r="P371" s="109"/>
      <c r="Q371" s="107">
        <v>1</v>
      </c>
      <c r="BJ371" s="131" t="s">
        <v>1493</v>
      </c>
      <c r="BM371" s="155"/>
    </row>
    <row r="372" spans="1:65" s="42" customFormat="1">
      <c r="A372" s="62" t="s">
        <v>634</v>
      </c>
      <c r="B372" s="62">
        <v>1673</v>
      </c>
      <c r="C372" s="62">
        <f t="shared" si="46"/>
        <v>354</v>
      </c>
      <c r="D372" s="63" t="str">
        <f>CONCATENATE(D$363,".",A372)</f>
        <v>Site:Engineering.Electricity.TP_1002.SECTION_2.2QF_6.BI_501</v>
      </c>
      <c r="E372" s="64">
        <v>3</v>
      </c>
      <c r="F372" s="65" t="s">
        <v>338</v>
      </c>
      <c r="G372" s="247" t="s">
        <v>958</v>
      </c>
      <c r="I372" s="106">
        <v>102</v>
      </c>
      <c r="J372" s="107">
        <v>1</v>
      </c>
      <c r="K372" s="108" t="s">
        <v>945</v>
      </c>
      <c r="L372" s="109"/>
      <c r="M372" s="109" t="s">
        <v>946</v>
      </c>
      <c r="N372" s="110">
        <v>1</v>
      </c>
      <c r="O372" s="106">
        <v>9</v>
      </c>
      <c r="P372" s="109"/>
      <c r="Q372" s="107">
        <v>1</v>
      </c>
      <c r="BJ372" s="131" t="s">
        <v>1494</v>
      </c>
      <c r="BM372" s="155"/>
    </row>
    <row r="373" spans="1:65" s="42" customFormat="1">
      <c r="A373" s="62" t="s">
        <v>635</v>
      </c>
      <c r="B373" s="62">
        <v>1673</v>
      </c>
      <c r="C373" s="62">
        <f t="shared" si="46"/>
        <v>355</v>
      </c>
      <c r="D373" s="63" t="str">
        <f>CONCATENATE(D$363,".",A373)</f>
        <v>Site:Engineering.Electricity.TP_1002.SECTION_2.2QF_6.BI_502</v>
      </c>
      <c r="E373" s="64">
        <v>3</v>
      </c>
      <c r="F373" s="65" t="s">
        <v>339</v>
      </c>
      <c r="G373" s="247" t="s">
        <v>958</v>
      </c>
      <c r="I373" s="111">
        <v>102</v>
      </c>
      <c r="J373" s="107">
        <v>1</v>
      </c>
      <c r="K373" s="108" t="s">
        <v>945</v>
      </c>
      <c r="L373" s="112"/>
      <c r="M373" s="109" t="s">
        <v>946</v>
      </c>
      <c r="N373" s="110">
        <v>1</v>
      </c>
      <c r="O373" s="114">
        <v>11</v>
      </c>
      <c r="P373" s="112"/>
      <c r="Q373" s="107">
        <v>1</v>
      </c>
      <c r="BJ373" s="131" t="s">
        <v>1495</v>
      </c>
      <c r="BM373" s="155"/>
    </row>
    <row r="374" spans="1:65" s="42" customFormat="1">
      <c r="A374" s="62" t="s">
        <v>636</v>
      </c>
      <c r="B374" s="62">
        <v>1673</v>
      </c>
      <c r="C374" s="62">
        <f t="shared" si="46"/>
        <v>356</v>
      </c>
      <c r="D374" s="63" t="str">
        <f>CONCATENATE(D$363,".",A374)</f>
        <v>Site:Engineering.Electricity.TP_1002.SECTION_2.2QF_6.AI_500</v>
      </c>
      <c r="E374" s="64">
        <v>0</v>
      </c>
      <c r="F374" s="66" t="s">
        <v>333</v>
      </c>
      <c r="G374" s="240">
        <v>46</v>
      </c>
      <c r="I374" s="111">
        <v>203</v>
      </c>
      <c r="J374" s="107">
        <v>1</v>
      </c>
      <c r="K374" s="108" t="s">
        <v>945</v>
      </c>
      <c r="L374" s="112"/>
      <c r="M374" s="113" t="s">
        <v>947</v>
      </c>
      <c r="N374" s="110">
        <v>16</v>
      </c>
      <c r="O374" s="114"/>
      <c r="P374" s="112"/>
      <c r="Q374" s="107">
        <v>1</v>
      </c>
      <c r="AK374" s="42" t="s">
        <v>230</v>
      </c>
      <c r="AL374" s="42">
        <v>1</v>
      </c>
      <c r="BJ374" s="131" t="s">
        <v>1496</v>
      </c>
      <c r="BM374" s="155"/>
    </row>
    <row r="375" spans="1:65" s="42" customFormat="1">
      <c r="A375" s="62" t="s">
        <v>637</v>
      </c>
      <c r="B375" s="62">
        <v>1673</v>
      </c>
      <c r="C375" s="62">
        <f t="shared" si="46"/>
        <v>357</v>
      </c>
      <c r="D375" s="63" t="str">
        <f>CONCATENATE(D$363,".",A375)</f>
        <v>Site:Engineering.Electricity.TP_1002.SECTION_2.2QF_6.AI_501</v>
      </c>
      <c r="E375" s="64">
        <v>0</v>
      </c>
      <c r="F375" s="66" t="s">
        <v>334</v>
      </c>
      <c r="G375" s="240">
        <v>45</v>
      </c>
      <c r="I375" s="111">
        <v>302</v>
      </c>
      <c r="J375" s="107">
        <v>1</v>
      </c>
      <c r="K375" s="108" t="s">
        <v>945</v>
      </c>
      <c r="L375" s="112"/>
      <c r="M375" s="113" t="s">
        <v>947</v>
      </c>
      <c r="N375" s="110">
        <v>16</v>
      </c>
      <c r="O375" s="114"/>
      <c r="P375" s="112"/>
      <c r="Q375" s="107">
        <v>1</v>
      </c>
      <c r="AK375" s="42" t="s">
        <v>230</v>
      </c>
      <c r="AL375" s="42">
        <v>1</v>
      </c>
      <c r="BJ375" s="131" t="s">
        <v>1497</v>
      </c>
      <c r="BM375" s="155"/>
    </row>
    <row r="376" spans="1:65" s="42" customFormat="1">
      <c r="A376" s="62" t="s">
        <v>638</v>
      </c>
      <c r="B376" s="62">
        <v>1673</v>
      </c>
      <c r="C376" s="62">
        <f t="shared" si="46"/>
        <v>358</v>
      </c>
      <c r="D376" s="63" t="str">
        <f>CONCATENATE(D$363,".",A376)</f>
        <v>Site:Engineering.Electricity.TP_1002.SECTION_2.2QF_6.AI_502</v>
      </c>
      <c r="E376" s="64">
        <v>0</v>
      </c>
      <c r="F376" s="66" t="s">
        <v>335</v>
      </c>
      <c r="G376" s="240">
        <v>53</v>
      </c>
      <c r="I376" s="111">
        <v>402</v>
      </c>
      <c r="J376" s="107">
        <v>1</v>
      </c>
      <c r="K376" s="108" t="s">
        <v>945</v>
      </c>
      <c r="L376" s="112"/>
      <c r="M376" s="113" t="s">
        <v>947</v>
      </c>
      <c r="N376" s="110">
        <v>16</v>
      </c>
      <c r="O376" s="114"/>
      <c r="P376" s="112"/>
      <c r="Q376" s="107">
        <v>1</v>
      </c>
      <c r="AK376" s="42" t="s">
        <v>230</v>
      </c>
      <c r="AL376" s="42">
        <v>1</v>
      </c>
      <c r="BJ376" s="131" t="s">
        <v>1498</v>
      </c>
      <c r="BM376" s="155"/>
    </row>
    <row r="377" spans="1:65" s="55" customFormat="1" ht="13.5" customHeight="1">
      <c r="A377" s="52" t="s">
        <v>645</v>
      </c>
      <c r="B377" s="19">
        <v>1</v>
      </c>
      <c r="C377" s="19">
        <f t="shared" si="46"/>
        <v>359</v>
      </c>
      <c r="D377" s="53" t="str">
        <f>CONCATENATE(D$313,".",A$377)</f>
        <v>Site:Engineering.Electricity.TP_1002.SECTION_2.2QF_8</v>
      </c>
      <c r="E377" s="54"/>
      <c r="F377" s="52" t="s">
        <v>646</v>
      </c>
      <c r="G377" s="242"/>
      <c r="I377" s="72"/>
      <c r="J377" s="2"/>
      <c r="K377" s="15"/>
      <c r="L377" s="15"/>
      <c r="M377" s="73"/>
      <c r="N377" s="2"/>
      <c r="O377" s="82"/>
      <c r="P377" s="15"/>
      <c r="Q377" s="2"/>
      <c r="AG377" s="56"/>
      <c r="BM377" s="159"/>
    </row>
    <row r="378" spans="1:65" s="42" customFormat="1">
      <c r="A378" s="61" t="s">
        <v>639</v>
      </c>
      <c r="B378" s="62">
        <v>1673</v>
      </c>
      <c r="C378" s="62">
        <f t="shared" si="46"/>
        <v>360</v>
      </c>
      <c r="D378" s="63" t="str">
        <f t="shared" ref="D378:D383" si="51">CONCATENATE(D$377,".",A378)</f>
        <v>Site:Engineering.Electricity.TP_1002.SECTION_2.2QF_8.BI_510</v>
      </c>
      <c r="E378" s="64">
        <v>3</v>
      </c>
      <c r="F378" s="65" t="s">
        <v>337</v>
      </c>
      <c r="G378" s="247" t="s">
        <v>963</v>
      </c>
      <c r="I378" s="106">
        <v>102</v>
      </c>
      <c r="J378" s="107">
        <v>1</v>
      </c>
      <c r="K378" s="108" t="s">
        <v>945</v>
      </c>
      <c r="L378" s="109"/>
      <c r="M378" s="109" t="s">
        <v>946</v>
      </c>
      <c r="N378" s="110">
        <v>1</v>
      </c>
      <c r="O378" s="106">
        <v>8</v>
      </c>
      <c r="P378" s="109"/>
      <c r="Q378" s="107">
        <v>1</v>
      </c>
      <c r="BJ378" s="131" t="s">
        <v>1499</v>
      </c>
      <c r="BM378" s="155"/>
    </row>
    <row r="379" spans="1:65" s="42" customFormat="1">
      <c r="A379" s="62" t="s">
        <v>640</v>
      </c>
      <c r="B379" s="62">
        <v>1673</v>
      </c>
      <c r="C379" s="62">
        <f t="shared" si="46"/>
        <v>361</v>
      </c>
      <c r="D379" s="63" t="str">
        <f t="shared" si="51"/>
        <v>Site:Engineering.Electricity.TP_1002.SECTION_2.2QF_8.BI_511</v>
      </c>
      <c r="E379" s="64">
        <v>3</v>
      </c>
      <c r="F379" s="65" t="s">
        <v>338</v>
      </c>
      <c r="G379" s="247" t="s">
        <v>958</v>
      </c>
      <c r="I379" s="106">
        <v>102</v>
      </c>
      <c r="J379" s="107">
        <v>1</v>
      </c>
      <c r="K379" s="108" t="s">
        <v>945</v>
      </c>
      <c r="L379" s="109"/>
      <c r="M379" s="109" t="s">
        <v>946</v>
      </c>
      <c r="N379" s="110">
        <v>1</v>
      </c>
      <c r="O379" s="106">
        <v>9</v>
      </c>
      <c r="P379" s="109"/>
      <c r="Q379" s="107">
        <v>1</v>
      </c>
      <c r="BJ379" s="131" t="s">
        <v>1500</v>
      </c>
      <c r="BM379" s="155"/>
    </row>
    <row r="380" spans="1:65" s="42" customFormat="1">
      <c r="A380" s="62" t="s">
        <v>641</v>
      </c>
      <c r="B380" s="62">
        <v>1673</v>
      </c>
      <c r="C380" s="62">
        <f t="shared" si="46"/>
        <v>362</v>
      </c>
      <c r="D380" s="63" t="str">
        <f t="shared" si="51"/>
        <v>Site:Engineering.Electricity.TP_1002.SECTION_2.2QF_8.BI_512</v>
      </c>
      <c r="E380" s="64">
        <v>3</v>
      </c>
      <c r="F380" s="65" t="s">
        <v>339</v>
      </c>
      <c r="G380" s="247" t="s">
        <v>958</v>
      </c>
      <c r="I380" s="111">
        <v>102</v>
      </c>
      <c r="J380" s="107">
        <v>1</v>
      </c>
      <c r="K380" s="108" t="s">
        <v>945</v>
      </c>
      <c r="L380" s="112"/>
      <c r="M380" s="109" t="s">
        <v>946</v>
      </c>
      <c r="N380" s="110">
        <v>1</v>
      </c>
      <c r="O380" s="114">
        <v>11</v>
      </c>
      <c r="P380" s="112"/>
      <c r="Q380" s="107">
        <v>1</v>
      </c>
      <c r="BJ380" s="131" t="s">
        <v>1501</v>
      </c>
      <c r="BM380" s="155"/>
    </row>
    <row r="381" spans="1:65" s="42" customFormat="1">
      <c r="A381" s="62" t="s">
        <v>642</v>
      </c>
      <c r="B381" s="62">
        <v>1673</v>
      </c>
      <c r="C381" s="62">
        <f t="shared" si="46"/>
        <v>363</v>
      </c>
      <c r="D381" s="63" t="str">
        <f t="shared" si="51"/>
        <v>Site:Engineering.Electricity.TP_1002.SECTION_2.2QF_8.AI_510</v>
      </c>
      <c r="E381" s="64">
        <v>0</v>
      </c>
      <c r="F381" s="66" t="s">
        <v>333</v>
      </c>
      <c r="G381" s="240">
        <v>46</v>
      </c>
      <c r="I381" s="111">
        <v>203</v>
      </c>
      <c r="J381" s="107">
        <v>1</v>
      </c>
      <c r="K381" s="108" t="s">
        <v>945</v>
      </c>
      <c r="L381" s="112"/>
      <c r="M381" s="113" t="s">
        <v>947</v>
      </c>
      <c r="N381" s="110">
        <v>16</v>
      </c>
      <c r="O381" s="114"/>
      <c r="P381" s="112"/>
      <c r="Q381" s="107">
        <v>1</v>
      </c>
      <c r="AK381" s="42" t="s">
        <v>230</v>
      </c>
      <c r="AL381" s="42">
        <v>1</v>
      </c>
      <c r="BJ381" s="131" t="s">
        <v>1502</v>
      </c>
      <c r="BM381" s="155"/>
    </row>
    <row r="382" spans="1:65" s="42" customFormat="1">
      <c r="A382" s="62" t="s">
        <v>643</v>
      </c>
      <c r="B382" s="62">
        <v>1673</v>
      </c>
      <c r="C382" s="62">
        <f t="shared" si="46"/>
        <v>364</v>
      </c>
      <c r="D382" s="63" t="str">
        <f t="shared" si="51"/>
        <v>Site:Engineering.Electricity.TP_1002.SECTION_2.2QF_8.AI_511</v>
      </c>
      <c r="E382" s="64">
        <v>0</v>
      </c>
      <c r="F382" s="66" t="s">
        <v>334</v>
      </c>
      <c r="G382" s="240">
        <v>45</v>
      </c>
      <c r="I382" s="111">
        <v>302</v>
      </c>
      <c r="J382" s="107">
        <v>1</v>
      </c>
      <c r="K382" s="108" t="s">
        <v>945</v>
      </c>
      <c r="L382" s="112"/>
      <c r="M382" s="113" t="s">
        <v>947</v>
      </c>
      <c r="N382" s="110">
        <v>16</v>
      </c>
      <c r="O382" s="114"/>
      <c r="P382" s="112"/>
      <c r="Q382" s="107">
        <v>1</v>
      </c>
      <c r="AK382" s="42" t="s">
        <v>230</v>
      </c>
      <c r="AL382" s="42">
        <v>1</v>
      </c>
      <c r="BJ382" s="131" t="s">
        <v>1503</v>
      </c>
      <c r="BM382" s="155"/>
    </row>
    <row r="383" spans="1:65" s="42" customFormat="1">
      <c r="A383" s="62" t="s">
        <v>644</v>
      </c>
      <c r="B383" s="62">
        <v>1673</v>
      </c>
      <c r="C383" s="62">
        <f t="shared" si="46"/>
        <v>365</v>
      </c>
      <c r="D383" s="63" t="str">
        <f t="shared" si="51"/>
        <v>Site:Engineering.Electricity.TP_1002.SECTION_2.2QF_8.AI_512</v>
      </c>
      <c r="E383" s="64">
        <v>0</v>
      </c>
      <c r="F383" s="66" t="s">
        <v>335</v>
      </c>
      <c r="G383" s="240">
        <v>53</v>
      </c>
      <c r="I383" s="111">
        <v>402</v>
      </c>
      <c r="J383" s="107">
        <v>1</v>
      </c>
      <c r="K383" s="108" t="s">
        <v>945</v>
      </c>
      <c r="L383" s="112"/>
      <c r="M383" s="113" t="s">
        <v>947</v>
      </c>
      <c r="N383" s="110">
        <v>16</v>
      </c>
      <c r="O383" s="114"/>
      <c r="P383" s="112"/>
      <c r="Q383" s="107">
        <v>1</v>
      </c>
      <c r="AK383" s="42" t="s">
        <v>230</v>
      </c>
      <c r="AL383" s="42">
        <v>1</v>
      </c>
      <c r="BJ383" s="131" t="s">
        <v>1504</v>
      </c>
      <c r="BM383" s="155"/>
    </row>
    <row r="384" spans="1:65" s="55" customFormat="1" ht="13.5" customHeight="1">
      <c r="A384" s="52" t="s">
        <v>647</v>
      </c>
      <c r="B384" s="19">
        <v>1</v>
      </c>
      <c r="C384" s="19">
        <f t="shared" si="46"/>
        <v>366</v>
      </c>
      <c r="D384" s="53" t="str">
        <f>CONCATENATE(D$313,".",A$384)</f>
        <v>Site:Engineering.Electricity.TP_1002.SECTION_2.2QF_9</v>
      </c>
      <c r="E384" s="54"/>
      <c r="F384" s="52" t="s">
        <v>648</v>
      </c>
      <c r="G384" s="242"/>
      <c r="I384" s="72"/>
      <c r="J384" s="2"/>
      <c r="K384" s="15"/>
      <c r="L384" s="15"/>
      <c r="M384" s="73"/>
      <c r="N384" s="2"/>
      <c r="O384" s="82"/>
      <c r="P384" s="15"/>
      <c r="Q384" s="2"/>
      <c r="AG384" s="56"/>
      <c r="BM384" s="159"/>
    </row>
    <row r="385" spans="1:65" s="42" customFormat="1">
      <c r="A385" s="61" t="s">
        <v>649</v>
      </c>
      <c r="B385" s="62">
        <v>1673</v>
      </c>
      <c r="C385" s="62">
        <f t="shared" si="46"/>
        <v>367</v>
      </c>
      <c r="D385" s="63" t="str">
        <f t="shared" ref="D385:D390" si="52">CONCATENATE(D$384,".",A385)</f>
        <v>Site:Engineering.Electricity.TP_1002.SECTION_2.2QF_9.BI_520</v>
      </c>
      <c r="E385" s="64">
        <v>3</v>
      </c>
      <c r="F385" s="65" t="s">
        <v>337</v>
      </c>
      <c r="G385" s="247" t="s">
        <v>963</v>
      </c>
      <c r="I385" s="106">
        <v>102</v>
      </c>
      <c r="J385" s="107">
        <v>1</v>
      </c>
      <c r="K385" s="108" t="s">
        <v>945</v>
      </c>
      <c r="L385" s="109"/>
      <c r="M385" s="109" t="s">
        <v>946</v>
      </c>
      <c r="N385" s="110">
        <v>1</v>
      </c>
      <c r="O385" s="106">
        <v>8</v>
      </c>
      <c r="P385" s="109"/>
      <c r="Q385" s="107">
        <v>1</v>
      </c>
      <c r="BJ385" s="131" t="s">
        <v>1505</v>
      </c>
      <c r="BM385" s="155"/>
    </row>
    <row r="386" spans="1:65" s="42" customFormat="1">
      <c r="A386" s="62" t="s">
        <v>650</v>
      </c>
      <c r="B386" s="62">
        <v>1673</v>
      </c>
      <c r="C386" s="62">
        <f t="shared" si="46"/>
        <v>368</v>
      </c>
      <c r="D386" s="63" t="str">
        <f t="shared" si="52"/>
        <v>Site:Engineering.Electricity.TP_1002.SECTION_2.2QF_9.BI_521</v>
      </c>
      <c r="E386" s="64">
        <v>3</v>
      </c>
      <c r="F386" s="65" t="s">
        <v>338</v>
      </c>
      <c r="G386" s="247" t="s">
        <v>958</v>
      </c>
      <c r="I386" s="106">
        <v>102</v>
      </c>
      <c r="J386" s="107">
        <v>1</v>
      </c>
      <c r="K386" s="108" t="s">
        <v>945</v>
      </c>
      <c r="L386" s="109"/>
      <c r="M386" s="109" t="s">
        <v>946</v>
      </c>
      <c r="N386" s="110">
        <v>1</v>
      </c>
      <c r="O386" s="106">
        <v>9</v>
      </c>
      <c r="P386" s="109"/>
      <c r="Q386" s="107">
        <v>1</v>
      </c>
      <c r="BJ386" s="131" t="s">
        <v>1506</v>
      </c>
      <c r="BM386" s="155"/>
    </row>
    <row r="387" spans="1:65" s="42" customFormat="1">
      <c r="A387" s="62" t="s">
        <v>651</v>
      </c>
      <c r="B387" s="62">
        <v>1673</v>
      </c>
      <c r="C387" s="62">
        <f t="shared" si="46"/>
        <v>369</v>
      </c>
      <c r="D387" s="63" t="str">
        <f t="shared" si="52"/>
        <v>Site:Engineering.Electricity.TP_1002.SECTION_2.2QF_9.BI_522</v>
      </c>
      <c r="E387" s="64">
        <v>3</v>
      </c>
      <c r="F387" s="65" t="s">
        <v>339</v>
      </c>
      <c r="G387" s="247" t="s">
        <v>958</v>
      </c>
      <c r="I387" s="111">
        <v>102</v>
      </c>
      <c r="J387" s="107">
        <v>1</v>
      </c>
      <c r="K387" s="108" t="s">
        <v>945</v>
      </c>
      <c r="L387" s="112"/>
      <c r="M387" s="109" t="s">
        <v>946</v>
      </c>
      <c r="N387" s="110">
        <v>1</v>
      </c>
      <c r="O387" s="114">
        <v>11</v>
      </c>
      <c r="P387" s="112"/>
      <c r="Q387" s="107">
        <v>1</v>
      </c>
      <c r="BJ387" s="131" t="s">
        <v>1507</v>
      </c>
      <c r="BM387" s="155"/>
    </row>
    <row r="388" spans="1:65" s="42" customFormat="1">
      <c r="A388" s="62" t="s">
        <v>652</v>
      </c>
      <c r="B388" s="62">
        <v>1673</v>
      </c>
      <c r="C388" s="62">
        <f t="shared" si="46"/>
        <v>370</v>
      </c>
      <c r="D388" s="63" t="str">
        <f t="shared" si="52"/>
        <v>Site:Engineering.Electricity.TP_1002.SECTION_2.2QF_9.AI_520</v>
      </c>
      <c r="E388" s="64">
        <v>0</v>
      </c>
      <c r="F388" s="66" t="s">
        <v>333</v>
      </c>
      <c r="G388" s="240">
        <v>18</v>
      </c>
      <c r="I388" s="111">
        <v>203</v>
      </c>
      <c r="J388" s="107">
        <v>1</v>
      </c>
      <c r="K388" s="108" t="s">
        <v>945</v>
      </c>
      <c r="L388" s="112"/>
      <c r="M388" s="113" t="s">
        <v>947</v>
      </c>
      <c r="N388" s="110">
        <v>16</v>
      </c>
      <c r="O388" s="114"/>
      <c r="P388" s="112"/>
      <c r="Q388" s="107">
        <v>1</v>
      </c>
      <c r="AK388" s="42" t="s">
        <v>230</v>
      </c>
      <c r="AL388" s="42">
        <v>1</v>
      </c>
      <c r="BJ388" s="131" t="s">
        <v>1508</v>
      </c>
      <c r="BM388" s="155"/>
    </row>
    <row r="389" spans="1:65" s="42" customFormat="1">
      <c r="A389" s="62" t="s">
        <v>653</v>
      </c>
      <c r="B389" s="62">
        <v>1673</v>
      </c>
      <c r="C389" s="62">
        <f t="shared" si="46"/>
        <v>371</v>
      </c>
      <c r="D389" s="63" t="str">
        <f t="shared" si="52"/>
        <v>Site:Engineering.Electricity.TP_1002.SECTION_2.2QF_9.AI_521</v>
      </c>
      <c r="E389" s="64">
        <v>0</v>
      </c>
      <c r="F389" s="66" t="s">
        <v>334</v>
      </c>
      <c r="G389" s="240">
        <v>16</v>
      </c>
      <c r="I389" s="111">
        <v>302</v>
      </c>
      <c r="J389" s="107">
        <v>1</v>
      </c>
      <c r="K389" s="108" t="s">
        <v>945</v>
      </c>
      <c r="L389" s="112"/>
      <c r="M389" s="113" t="s">
        <v>947</v>
      </c>
      <c r="N389" s="110">
        <v>16</v>
      </c>
      <c r="O389" s="114"/>
      <c r="P389" s="112"/>
      <c r="Q389" s="107">
        <v>1</v>
      </c>
      <c r="AK389" s="42" t="s">
        <v>230</v>
      </c>
      <c r="AL389" s="42">
        <v>1</v>
      </c>
      <c r="BJ389" s="131" t="s">
        <v>1509</v>
      </c>
      <c r="BM389" s="155"/>
    </row>
    <row r="390" spans="1:65" s="42" customFormat="1">
      <c r="A390" s="62" t="s">
        <v>654</v>
      </c>
      <c r="B390" s="62">
        <v>1673</v>
      </c>
      <c r="C390" s="62">
        <f t="shared" si="46"/>
        <v>372</v>
      </c>
      <c r="D390" s="63" t="str">
        <f t="shared" si="52"/>
        <v>Site:Engineering.Electricity.TP_1002.SECTION_2.2QF_9.AI_522</v>
      </c>
      <c r="E390" s="64">
        <v>0</v>
      </c>
      <c r="F390" s="66" t="s">
        <v>335</v>
      </c>
      <c r="G390" s="240">
        <v>19</v>
      </c>
      <c r="I390" s="111">
        <v>402</v>
      </c>
      <c r="J390" s="107">
        <v>1</v>
      </c>
      <c r="K390" s="108" t="s">
        <v>945</v>
      </c>
      <c r="L390" s="112"/>
      <c r="M390" s="113" t="s">
        <v>947</v>
      </c>
      <c r="N390" s="110">
        <v>16</v>
      </c>
      <c r="O390" s="114"/>
      <c r="P390" s="112"/>
      <c r="Q390" s="107">
        <v>1</v>
      </c>
      <c r="AK390" s="42" t="s">
        <v>230</v>
      </c>
      <c r="AL390" s="42">
        <v>1</v>
      </c>
      <c r="BJ390" s="131" t="s">
        <v>1510</v>
      </c>
      <c r="BM390" s="155"/>
    </row>
    <row r="391" spans="1:65" s="55" customFormat="1" ht="13.15" customHeight="1">
      <c r="A391" s="52" t="s">
        <v>655</v>
      </c>
      <c r="B391" s="19">
        <v>1</v>
      </c>
      <c r="C391" s="19">
        <f t="shared" si="46"/>
        <v>373</v>
      </c>
      <c r="D391" s="53" t="str">
        <f>CONCATENATE(D$313,".",A$391)</f>
        <v>Site:Engineering.Electricity.TP_1002.SECTION_2.2QF_10</v>
      </c>
      <c r="E391" s="54"/>
      <c r="F391" s="52" t="s">
        <v>656</v>
      </c>
      <c r="G391" s="242"/>
      <c r="I391" s="72"/>
      <c r="J391" s="2"/>
      <c r="K391" s="15"/>
      <c r="L391" s="15"/>
      <c r="M391" s="73"/>
      <c r="N391" s="2"/>
      <c r="O391" s="82"/>
      <c r="P391" s="15"/>
      <c r="Q391" s="2"/>
      <c r="AG391" s="56"/>
      <c r="BM391" s="159"/>
    </row>
    <row r="392" spans="1:65" s="42" customFormat="1">
      <c r="A392" s="61" t="s">
        <v>657</v>
      </c>
      <c r="B392" s="62">
        <v>1673</v>
      </c>
      <c r="C392" s="62">
        <f t="shared" si="46"/>
        <v>374</v>
      </c>
      <c r="D392" s="63" t="str">
        <f t="shared" ref="D392:D397" si="53">CONCATENATE(D$391,".",A392)</f>
        <v>Site:Engineering.Electricity.TP_1002.SECTION_2.2QF_10.BI_530</v>
      </c>
      <c r="E392" s="64">
        <v>3</v>
      </c>
      <c r="F392" s="65" t="s">
        <v>337</v>
      </c>
      <c r="G392" s="247" t="s">
        <v>963</v>
      </c>
      <c r="I392" s="106">
        <v>102</v>
      </c>
      <c r="J392" s="107">
        <v>1</v>
      </c>
      <c r="K392" s="108" t="s">
        <v>945</v>
      </c>
      <c r="L392" s="109"/>
      <c r="M392" s="109" t="s">
        <v>946</v>
      </c>
      <c r="N392" s="110">
        <v>1</v>
      </c>
      <c r="O392" s="106">
        <v>8</v>
      </c>
      <c r="P392" s="109"/>
      <c r="Q392" s="107">
        <v>1</v>
      </c>
      <c r="BJ392" s="131" t="s">
        <v>1511</v>
      </c>
      <c r="BM392" s="155"/>
    </row>
    <row r="393" spans="1:65" s="42" customFormat="1">
      <c r="A393" s="62" t="s">
        <v>658</v>
      </c>
      <c r="B393" s="62">
        <v>1673</v>
      </c>
      <c r="C393" s="62">
        <f t="shared" si="46"/>
        <v>375</v>
      </c>
      <c r="D393" s="63" t="str">
        <f t="shared" si="53"/>
        <v>Site:Engineering.Electricity.TP_1002.SECTION_2.2QF_10.BI_531</v>
      </c>
      <c r="E393" s="64">
        <v>3</v>
      </c>
      <c r="F393" s="65" t="s">
        <v>338</v>
      </c>
      <c r="G393" s="247" t="s">
        <v>958</v>
      </c>
      <c r="I393" s="106">
        <v>102</v>
      </c>
      <c r="J393" s="107">
        <v>1</v>
      </c>
      <c r="K393" s="108" t="s">
        <v>945</v>
      </c>
      <c r="L393" s="109"/>
      <c r="M393" s="109" t="s">
        <v>946</v>
      </c>
      <c r="N393" s="110">
        <v>1</v>
      </c>
      <c r="O393" s="106">
        <v>9</v>
      </c>
      <c r="P393" s="109"/>
      <c r="Q393" s="107">
        <v>1</v>
      </c>
      <c r="BJ393" s="131" t="s">
        <v>1512</v>
      </c>
      <c r="BM393" s="155"/>
    </row>
    <row r="394" spans="1:65" s="42" customFormat="1">
      <c r="A394" s="62" t="s">
        <v>659</v>
      </c>
      <c r="B394" s="62">
        <v>1673</v>
      </c>
      <c r="C394" s="62">
        <f t="shared" si="46"/>
        <v>376</v>
      </c>
      <c r="D394" s="63" t="str">
        <f t="shared" si="53"/>
        <v>Site:Engineering.Electricity.TP_1002.SECTION_2.2QF_10.BI_532</v>
      </c>
      <c r="E394" s="64">
        <v>3</v>
      </c>
      <c r="F394" s="65" t="s">
        <v>339</v>
      </c>
      <c r="G394" s="247" t="s">
        <v>958</v>
      </c>
      <c r="I394" s="111">
        <v>102</v>
      </c>
      <c r="J394" s="107">
        <v>1</v>
      </c>
      <c r="K394" s="108" t="s">
        <v>945</v>
      </c>
      <c r="L394" s="112"/>
      <c r="M394" s="109" t="s">
        <v>946</v>
      </c>
      <c r="N394" s="110">
        <v>1</v>
      </c>
      <c r="O394" s="114">
        <v>11</v>
      </c>
      <c r="P394" s="112"/>
      <c r="Q394" s="107">
        <v>1</v>
      </c>
      <c r="BJ394" s="131" t="s">
        <v>1513</v>
      </c>
      <c r="BM394" s="155"/>
    </row>
    <row r="395" spans="1:65" s="42" customFormat="1">
      <c r="A395" s="62" t="s">
        <v>660</v>
      </c>
      <c r="B395" s="62">
        <v>1673</v>
      </c>
      <c r="C395" s="62">
        <f t="shared" si="46"/>
        <v>377</v>
      </c>
      <c r="D395" s="63" t="str">
        <f t="shared" si="53"/>
        <v>Site:Engineering.Electricity.TP_1002.SECTION_2.2QF_10.AI_530</v>
      </c>
      <c r="E395" s="64">
        <v>0</v>
      </c>
      <c r="F395" s="66" t="s">
        <v>333</v>
      </c>
      <c r="G395" s="240">
        <v>46</v>
      </c>
      <c r="I395" s="111">
        <v>203</v>
      </c>
      <c r="J395" s="107">
        <v>1</v>
      </c>
      <c r="K395" s="108" t="s">
        <v>945</v>
      </c>
      <c r="L395" s="112"/>
      <c r="M395" s="113" t="s">
        <v>947</v>
      </c>
      <c r="N395" s="110">
        <v>16</v>
      </c>
      <c r="O395" s="114"/>
      <c r="P395" s="112"/>
      <c r="Q395" s="107">
        <v>1</v>
      </c>
      <c r="AK395" s="42" t="s">
        <v>230</v>
      </c>
      <c r="AL395" s="42">
        <v>1</v>
      </c>
      <c r="BJ395" s="131" t="s">
        <v>1514</v>
      </c>
      <c r="BM395" s="155"/>
    </row>
    <row r="396" spans="1:65" s="42" customFormat="1">
      <c r="A396" s="62" t="s">
        <v>661</v>
      </c>
      <c r="B396" s="62">
        <v>1673</v>
      </c>
      <c r="C396" s="62">
        <f t="shared" si="46"/>
        <v>378</v>
      </c>
      <c r="D396" s="63" t="str">
        <f t="shared" si="53"/>
        <v>Site:Engineering.Electricity.TP_1002.SECTION_2.2QF_10.AI_531</v>
      </c>
      <c r="E396" s="64">
        <v>0</v>
      </c>
      <c r="F396" s="66" t="s">
        <v>334</v>
      </c>
      <c r="G396" s="240">
        <v>45</v>
      </c>
      <c r="I396" s="111">
        <v>302</v>
      </c>
      <c r="J396" s="107">
        <v>1</v>
      </c>
      <c r="K396" s="108" t="s">
        <v>945</v>
      </c>
      <c r="L396" s="112"/>
      <c r="M396" s="113" t="s">
        <v>947</v>
      </c>
      <c r="N396" s="110">
        <v>16</v>
      </c>
      <c r="O396" s="114"/>
      <c r="P396" s="112"/>
      <c r="Q396" s="107">
        <v>1</v>
      </c>
      <c r="AK396" s="42" t="s">
        <v>230</v>
      </c>
      <c r="AL396" s="42">
        <v>1</v>
      </c>
      <c r="BJ396" s="131" t="s">
        <v>1515</v>
      </c>
      <c r="BM396" s="155"/>
    </row>
    <row r="397" spans="1:65" s="42" customFormat="1">
      <c r="A397" s="62" t="s">
        <v>662</v>
      </c>
      <c r="B397" s="62">
        <v>1673</v>
      </c>
      <c r="C397" s="62">
        <f t="shared" si="46"/>
        <v>379</v>
      </c>
      <c r="D397" s="63" t="str">
        <f t="shared" si="53"/>
        <v>Site:Engineering.Electricity.TP_1002.SECTION_2.2QF_10.AI_532</v>
      </c>
      <c r="E397" s="64">
        <v>0</v>
      </c>
      <c r="F397" s="66" t="s">
        <v>335</v>
      </c>
      <c r="G397" s="240">
        <v>53</v>
      </c>
      <c r="I397" s="111">
        <v>402</v>
      </c>
      <c r="J397" s="107">
        <v>1</v>
      </c>
      <c r="K397" s="108" t="s">
        <v>945</v>
      </c>
      <c r="L397" s="112"/>
      <c r="M397" s="113" t="s">
        <v>947</v>
      </c>
      <c r="N397" s="110">
        <v>16</v>
      </c>
      <c r="O397" s="114"/>
      <c r="P397" s="112"/>
      <c r="Q397" s="107">
        <v>1</v>
      </c>
      <c r="AK397" s="42" t="s">
        <v>230</v>
      </c>
      <c r="AL397" s="42">
        <v>1</v>
      </c>
      <c r="BJ397" s="131" t="s">
        <v>1516</v>
      </c>
      <c r="BM397" s="155"/>
    </row>
    <row r="398" spans="1:65" s="55" customFormat="1" ht="13.5" customHeight="1">
      <c r="A398" s="52" t="s">
        <v>663</v>
      </c>
      <c r="B398" s="19">
        <v>1</v>
      </c>
      <c r="C398" s="19">
        <f t="shared" si="46"/>
        <v>380</v>
      </c>
      <c r="D398" s="53" t="str">
        <f>CONCATENATE(D$313,".",A$398)</f>
        <v>Site:Engineering.Electricity.TP_1002.SECTION_2.2QF_11</v>
      </c>
      <c r="E398" s="54"/>
      <c r="F398" s="52" t="s">
        <v>664</v>
      </c>
      <c r="G398" s="242"/>
      <c r="I398" s="72"/>
      <c r="J398" s="2"/>
      <c r="K398" s="15"/>
      <c r="L398" s="15"/>
      <c r="M398" s="73"/>
      <c r="N398" s="2"/>
      <c r="O398" s="82"/>
      <c r="P398" s="15"/>
      <c r="Q398" s="2"/>
      <c r="AG398" s="56"/>
      <c r="BM398" s="159"/>
    </row>
    <row r="399" spans="1:65" s="42" customFormat="1">
      <c r="A399" s="61" t="s">
        <v>665</v>
      </c>
      <c r="B399" s="62">
        <v>1673</v>
      </c>
      <c r="C399" s="62">
        <f t="shared" si="46"/>
        <v>381</v>
      </c>
      <c r="D399" s="63" t="str">
        <f t="shared" ref="D399:D404" si="54">CONCATENATE(D$398,".",A399)</f>
        <v>Site:Engineering.Electricity.TP_1002.SECTION_2.2QF_11.BI_540</v>
      </c>
      <c r="E399" s="64">
        <v>3</v>
      </c>
      <c r="F399" s="65" t="s">
        <v>337</v>
      </c>
      <c r="G399" s="247" t="s">
        <v>963</v>
      </c>
      <c r="I399" s="106">
        <v>102</v>
      </c>
      <c r="J399" s="107">
        <v>1</v>
      </c>
      <c r="K399" s="108" t="s">
        <v>945</v>
      </c>
      <c r="L399" s="109"/>
      <c r="M399" s="109" t="s">
        <v>946</v>
      </c>
      <c r="N399" s="110">
        <v>1</v>
      </c>
      <c r="O399" s="106">
        <v>8</v>
      </c>
      <c r="P399" s="109"/>
      <c r="Q399" s="107">
        <v>1</v>
      </c>
      <c r="BJ399" s="131" t="s">
        <v>1517</v>
      </c>
      <c r="BM399" s="155"/>
    </row>
    <row r="400" spans="1:65" s="42" customFormat="1">
      <c r="A400" s="62" t="s">
        <v>666</v>
      </c>
      <c r="B400" s="62">
        <v>1673</v>
      </c>
      <c r="C400" s="62">
        <f t="shared" si="46"/>
        <v>382</v>
      </c>
      <c r="D400" s="63" t="str">
        <f t="shared" si="54"/>
        <v>Site:Engineering.Electricity.TP_1002.SECTION_2.2QF_11.BI_541</v>
      </c>
      <c r="E400" s="64">
        <v>3</v>
      </c>
      <c r="F400" s="65" t="s">
        <v>338</v>
      </c>
      <c r="G400" s="247" t="s">
        <v>958</v>
      </c>
      <c r="I400" s="106">
        <v>102</v>
      </c>
      <c r="J400" s="107">
        <v>1</v>
      </c>
      <c r="K400" s="108" t="s">
        <v>945</v>
      </c>
      <c r="L400" s="109"/>
      <c r="M400" s="109" t="s">
        <v>946</v>
      </c>
      <c r="N400" s="110">
        <v>1</v>
      </c>
      <c r="O400" s="106">
        <v>9</v>
      </c>
      <c r="P400" s="109"/>
      <c r="Q400" s="107">
        <v>1</v>
      </c>
      <c r="BJ400" s="131" t="s">
        <v>1518</v>
      </c>
      <c r="BM400" s="155"/>
    </row>
    <row r="401" spans="1:65" s="42" customFormat="1">
      <c r="A401" s="62" t="s">
        <v>667</v>
      </c>
      <c r="B401" s="62">
        <v>1673</v>
      </c>
      <c r="C401" s="62">
        <f t="shared" si="46"/>
        <v>383</v>
      </c>
      <c r="D401" s="63" t="str">
        <f t="shared" si="54"/>
        <v>Site:Engineering.Electricity.TP_1002.SECTION_2.2QF_11.BI_542</v>
      </c>
      <c r="E401" s="64">
        <v>3</v>
      </c>
      <c r="F401" s="65" t="s">
        <v>339</v>
      </c>
      <c r="G401" s="247" t="s">
        <v>958</v>
      </c>
      <c r="I401" s="111">
        <v>102</v>
      </c>
      <c r="J401" s="107">
        <v>1</v>
      </c>
      <c r="K401" s="108" t="s">
        <v>945</v>
      </c>
      <c r="L401" s="112"/>
      <c r="M401" s="109" t="s">
        <v>946</v>
      </c>
      <c r="N401" s="110">
        <v>1</v>
      </c>
      <c r="O401" s="114">
        <v>11</v>
      </c>
      <c r="P401" s="112"/>
      <c r="Q401" s="107">
        <v>1</v>
      </c>
      <c r="BJ401" s="131" t="s">
        <v>1519</v>
      </c>
      <c r="BM401" s="155"/>
    </row>
    <row r="402" spans="1:65" s="42" customFormat="1">
      <c r="A402" s="62" t="s">
        <v>668</v>
      </c>
      <c r="B402" s="62">
        <v>1673</v>
      </c>
      <c r="C402" s="62">
        <f t="shared" si="46"/>
        <v>384</v>
      </c>
      <c r="D402" s="63" t="str">
        <f t="shared" si="54"/>
        <v>Site:Engineering.Electricity.TP_1002.SECTION_2.2QF_11.AI_540</v>
      </c>
      <c r="E402" s="64">
        <v>0</v>
      </c>
      <c r="F402" s="66" t="s">
        <v>333</v>
      </c>
      <c r="G402" s="240">
        <v>46</v>
      </c>
      <c r="I402" s="111">
        <v>203</v>
      </c>
      <c r="J402" s="107">
        <v>1</v>
      </c>
      <c r="K402" s="108" t="s">
        <v>945</v>
      </c>
      <c r="L402" s="112"/>
      <c r="M402" s="113" t="s">
        <v>947</v>
      </c>
      <c r="N402" s="110">
        <v>16</v>
      </c>
      <c r="O402" s="114"/>
      <c r="P402" s="112"/>
      <c r="Q402" s="107">
        <v>1</v>
      </c>
      <c r="AK402" s="42" t="s">
        <v>230</v>
      </c>
      <c r="AL402" s="42">
        <v>1</v>
      </c>
      <c r="BJ402" s="131" t="s">
        <v>1520</v>
      </c>
      <c r="BM402" s="155"/>
    </row>
    <row r="403" spans="1:65" s="42" customFormat="1">
      <c r="A403" s="62" t="s">
        <v>669</v>
      </c>
      <c r="B403" s="62">
        <v>1673</v>
      </c>
      <c r="C403" s="62">
        <f t="shared" si="46"/>
        <v>385</v>
      </c>
      <c r="D403" s="63" t="str">
        <f t="shared" si="54"/>
        <v>Site:Engineering.Electricity.TP_1002.SECTION_2.2QF_11.AI_541</v>
      </c>
      <c r="E403" s="64">
        <v>0</v>
      </c>
      <c r="F403" s="66" t="s">
        <v>334</v>
      </c>
      <c r="G403" s="240">
        <v>45</v>
      </c>
      <c r="I403" s="111">
        <v>302</v>
      </c>
      <c r="J403" s="107">
        <v>1</v>
      </c>
      <c r="K403" s="108" t="s">
        <v>945</v>
      </c>
      <c r="L403" s="112"/>
      <c r="M403" s="113" t="s">
        <v>947</v>
      </c>
      <c r="N403" s="110">
        <v>16</v>
      </c>
      <c r="O403" s="114"/>
      <c r="P403" s="112"/>
      <c r="Q403" s="107">
        <v>1</v>
      </c>
      <c r="AK403" s="42" t="s">
        <v>230</v>
      </c>
      <c r="AL403" s="42">
        <v>1</v>
      </c>
      <c r="BJ403" s="131" t="s">
        <v>1521</v>
      </c>
      <c r="BM403" s="155"/>
    </row>
    <row r="404" spans="1:65" s="42" customFormat="1">
      <c r="A404" s="62" t="s">
        <v>670</v>
      </c>
      <c r="B404" s="62">
        <v>1673</v>
      </c>
      <c r="C404" s="62">
        <f t="shared" si="46"/>
        <v>386</v>
      </c>
      <c r="D404" s="63" t="str">
        <f t="shared" si="54"/>
        <v>Site:Engineering.Electricity.TP_1002.SECTION_2.2QF_11.AI_542</v>
      </c>
      <c r="E404" s="64">
        <v>0</v>
      </c>
      <c r="F404" s="66" t="s">
        <v>335</v>
      </c>
      <c r="G404" s="240">
        <v>53</v>
      </c>
      <c r="I404" s="111">
        <v>402</v>
      </c>
      <c r="J404" s="107">
        <v>1</v>
      </c>
      <c r="K404" s="108" t="s">
        <v>945</v>
      </c>
      <c r="L404" s="112"/>
      <c r="M404" s="113" t="s">
        <v>947</v>
      </c>
      <c r="N404" s="110">
        <v>16</v>
      </c>
      <c r="O404" s="114"/>
      <c r="P404" s="112"/>
      <c r="Q404" s="107">
        <v>1</v>
      </c>
      <c r="AK404" s="42" t="s">
        <v>230</v>
      </c>
      <c r="AL404" s="42">
        <v>1</v>
      </c>
      <c r="BJ404" s="131" t="s">
        <v>1522</v>
      </c>
      <c r="BM404" s="155"/>
    </row>
    <row r="405" spans="1:65" s="55" customFormat="1" ht="13.5" customHeight="1">
      <c r="A405" s="52" t="s">
        <v>671</v>
      </c>
      <c r="B405" s="19">
        <v>1</v>
      </c>
      <c r="C405" s="19">
        <f t="shared" si="46"/>
        <v>387</v>
      </c>
      <c r="D405" s="53" t="str">
        <f>CONCATENATE(D$313,".",A$405)</f>
        <v>Site:Engineering.Electricity.TP_1002.SECTION_2.2QF_12</v>
      </c>
      <c r="E405" s="54"/>
      <c r="F405" s="52" t="s">
        <v>672</v>
      </c>
      <c r="G405" s="242"/>
      <c r="I405" s="72"/>
      <c r="J405" s="2"/>
      <c r="K405" s="15"/>
      <c r="L405" s="15"/>
      <c r="M405" s="73"/>
      <c r="N405" s="2"/>
      <c r="O405" s="82"/>
      <c r="P405" s="15"/>
      <c r="Q405" s="2"/>
      <c r="AG405" s="56"/>
      <c r="BM405" s="159"/>
    </row>
    <row r="406" spans="1:65" s="42" customFormat="1">
      <c r="A406" s="61" t="s">
        <v>673</v>
      </c>
      <c r="B406" s="62">
        <v>1673</v>
      </c>
      <c r="C406" s="62">
        <f t="shared" ref="C406:C469" si="55">SUM(C405,1)</f>
        <v>388</v>
      </c>
      <c r="D406" s="63" t="str">
        <f t="shared" ref="D406:D411" si="56">CONCATENATE(D$405,".",A406)</f>
        <v>Site:Engineering.Electricity.TP_1002.SECTION_2.2QF_12.BI_550</v>
      </c>
      <c r="E406" s="64">
        <v>3</v>
      </c>
      <c r="F406" s="65" t="s">
        <v>337</v>
      </c>
      <c r="G406" s="247" t="s">
        <v>963</v>
      </c>
      <c r="I406" s="106">
        <v>102</v>
      </c>
      <c r="J406" s="107">
        <v>1</v>
      </c>
      <c r="K406" s="108" t="s">
        <v>945</v>
      </c>
      <c r="L406" s="109"/>
      <c r="M406" s="109" t="s">
        <v>946</v>
      </c>
      <c r="N406" s="110">
        <v>1</v>
      </c>
      <c r="O406" s="106">
        <v>8</v>
      </c>
      <c r="P406" s="109"/>
      <c r="Q406" s="107">
        <v>1</v>
      </c>
      <c r="BJ406" s="131" t="s">
        <v>1523</v>
      </c>
      <c r="BM406" s="155"/>
    </row>
    <row r="407" spans="1:65" s="42" customFormat="1">
      <c r="A407" s="62" t="s">
        <v>674</v>
      </c>
      <c r="B407" s="62">
        <v>1673</v>
      </c>
      <c r="C407" s="62">
        <f t="shared" si="55"/>
        <v>389</v>
      </c>
      <c r="D407" s="63" t="str">
        <f t="shared" si="56"/>
        <v>Site:Engineering.Electricity.TP_1002.SECTION_2.2QF_12.BI_551</v>
      </c>
      <c r="E407" s="64">
        <v>3</v>
      </c>
      <c r="F407" s="65" t="s">
        <v>338</v>
      </c>
      <c r="G407" s="247" t="s">
        <v>958</v>
      </c>
      <c r="I407" s="106">
        <v>102</v>
      </c>
      <c r="J407" s="107">
        <v>1</v>
      </c>
      <c r="K407" s="108" t="s">
        <v>945</v>
      </c>
      <c r="L407" s="109"/>
      <c r="M407" s="109" t="s">
        <v>946</v>
      </c>
      <c r="N407" s="110">
        <v>1</v>
      </c>
      <c r="O407" s="106">
        <v>9</v>
      </c>
      <c r="P407" s="109"/>
      <c r="Q407" s="107">
        <v>1</v>
      </c>
      <c r="BJ407" s="131" t="s">
        <v>1524</v>
      </c>
      <c r="BM407" s="155"/>
    </row>
    <row r="408" spans="1:65" s="42" customFormat="1">
      <c r="A408" s="62" t="s">
        <v>675</v>
      </c>
      <c r="B408" s="62">
        <v>1673</v>
      </c>
      <c r="C408" s="62">
        <f t="shared" si="55"/>
        <v>390</v>
      </c>
      <c r="D408" s="63" t="str">
        <f t="shared" si="56"/>
        <v>Site:Engineering.Electricity.TP_1002.SECTION_2.2QF_12.BI_552</v>
      </c>
      <c r="E408" s="64">
        <v>3</v>
      </c>
      <c r="F408" s="65" t="s">
        <v>339</v>
      </c>
      <c r="G408" s="247" t="s">
        <v>958</v>
      </c>
      <c r="I408" s="111">
        <v>102</v>
      </c>
      <c r="J408" s="107">
        <v>1</v>
      </c>
      <c r="K408" s="108" t="s">
        <v>945</v>
      </c>
      <c r="L408" s="112"/>
      <c r="M408" s="109" t="s">
        <v>946</v>
      </c>
      <c r="N408" s="110">
        <v>1</v>
      </c>
      <c r="O408" s="114">
        <v>11</v>
      </c>
      <c r="P408" s="112"/>
      <c r="Q408" s="107">
        <v>1</v>
      </c>
      <c r="BJ408" s="131" t="s">
        <v>1525</v>
      </c>
      <c r="BM408" s="155"/>
    </row>
    <row r="409" spans="1:65" s="42" customFormat="1">
      <c r="A409" s="62" t="s">
        <v>676</v>
      </c>
      <c r="B409" s="62">
        <v>1673</v>
      </c>
      <c r="C409" s="62">
        <f t="shared" si="55"/>
        <v>391</v>
      </c>
      <c r="D409" s="63" t="str">
        <f t="shared" si="56"/>
        <v>Site:Engineering.Electricity.TP_1002.SECTION_2.2QF_12.AI_550</v>
      </c>
      <c r="E409" s="64">
        <v>0</v>
      </c>
      <c r="F409" s="66" t="s">
        <v>333</v>
      </c>
      <c r="G409" s="240">
        <v>18</v>
      </c>
      <c r="I409" s="111">
        <v>203</v>
      </c>
      <c r="J409" s="107">
        <v>1</v>
      </c>
      <c r="K409" s="108" t="s">
        <v>945</v>
      </c>
      <c r="L409" s="112"/>
      <c r="M409" s="113" t="s">
        <v>947</v>
      </c>
      <c r="N409" s="110">
        <v>16</v>
      </c>
      <c r="O409" s="114"/>
      <c r="P409" s="112"/>
      <c r="Q409" s="107">
        <v>1</v>
      </c>
      <c r="AK409" s="42" t="s">
        <v>230</v>
      </c>
      <c r="AL409" s="42">
        <v>1</v>
      </c>
      <c r="BJ409" s="131" t="s">
        <v>1526</v>
      </c>
      <c r="BM409" s="155"/>
    </row>
    <row r="410" spans="1:65" s="42" customFormat="1">
      <c r="A410" s="62" t="s">
        <v>677</v>
      </c>
      <c r="B410" s="62">
        <v>1673</v>
      </c>
      <c r="C410" s="62">
        <f t="shared" si="55"/>
        <v>392</v>
      </c>
      <c r="D410" s="63" t="str">
        <f t="shared" si="56"/>
        <v>Site:Engineering.Electricity.TP_1002.SECTION_2.2QF_12.AI_551</v>
      </c>
      <c r="E410" s="64">
        <v>0</v>
      </c>
      <c r="F410" s="66" t="s">
        <v>334</v>
      </c>
      <c r="G410" s="240">
        <v>16</v>
      </c>
      <c r="I410" s="111">
        <v>302</v>
      </c>
      <c r="J410" s="107">
        <v>1</v>
      </c>
      <c r="K410" s="108" t="s">
        <v>945</v>
      </c>
      <c r="L410" s="112"/>
      <c r="M410" s="113" t="s">
        <v>947</v>
      </c>
      <c r="N410" s="110">
        <v>16</v>
      </c>
      <c r="O410" s="114"/>
      <c r="P410" s="112"/>
      <c r="Q410" s="107">
        <v>1</v>
      </c>
      <c r="AK410" s="42" t="s">
        <v>230</v>
      </c>
      <c r="AL410" s="42">
        <v>1</v>
      </c>
      <c r="BJ410" s="131" t="s">
        <v>1527</v>
      </c>
      <c r="BM410" s="155"/>
    </row>
    <row r="411" spans="1:65" s="42" customFormat="1">
      <c r="A411" s="62" t="s">
        <v>678</v>
      </c>
      <c r="B411" s="62">
        <v>1673</v>
      </c>
      <c r="C411" s="62">
        <f t="shared" si="55"/>
        <v>393</v>
      </c>
      <c r="D411" s="63" t="str">
        <f t="shared" si="56"/>
        <v>Site:Engineering.Electricity.TP_1002.SECTION_2.2QF_12.AI_552</v>
      </c>
      <c r="E411" s="64">
        <v>0</v>
      </c>
      <c r="F411" s="66" t="s">
        <v>335</v>
      </c>
      <c r="G411" s="240">
        <v>19</v>
      </c>
      <c r="I411" s="111">
        <v>402</v>
      </c>
      <c r="J411" s="107">
        <v>1</v>
      </c>
      <c r="K411" s="108" t="s">
        <v>945</v>
      </c>
      <c r="L411" s="112"/>
      <c r="M411" s="113" t="s">
        <v>947</v>
      </c>
      <c r="N411" s="110">
        <v>16</v>
      </c>
      <c r="O411" s="114"/>
      <c r="P411" s="112"/>
      <c r="Q411" s="107">
        <v>1</v>
      </c>
      <c r="AK411" s="42" t="s">
        <v>230</v>
      </c>
      <c r="AL411" s="42">
        <v>1</v>
      </c>
      <c r="BJ411" s="131" t="s">
        <v>1528</v>
      </c>
      <c r="BM411" s="155"/>
    </row>
    <row r="412" spans="1:65" s="55" customFormat="1" ht="13.5" customHeight="1">
      <c r="A412" s="52" t="s">
        <v>679</v>
      </c>
      <c r="B412" s="19">
        <v>1</v>
      </c>
      <c r="C412" s="19">
        <f t="shared" si="55"/>
        <v>394</v>
      </c>
      <c r="D412" s="53" t="str">
        <f>CONCATENATE(D$313,".",A$412)</f>
        <v>Site:Engineering.Electricity.TP_1002.SECTION_2.2QF_13</v>
      </c>
      <c r="E412" s="54"/>
      <c r="F412" s="52" t="s">
        <v>680</v>
      </c>
      <c r="G412" s="242"/>
      <c r="I412" s="72"/>
      <c r="J412" s="2"/>
      <c r="K412" s="15"/>
      <c r="L412" s="15"/>
      <c r="M412" s="73"/>
      <c r="N412" s="2"/>
      <c r="O412" s="82"/>
      <c r="P412" s="15"/>
      <c r="Q412" s="2"/>
      <c r="AG412" s="56"/>
      <c r="BM412" s="159"/>
    </row>
    <row r="413" spans="1:65" s="42" customFormat="1">
      <c r="A413" s="61" t="s">
        <v>681</v>
      </c>
      <c r="B413" s="62">
        <v>1673</v>
      </c>
      <c r="C413" s="62">
        <f t="shared" si="55"/>
        <v>395</v>
      </c>
      <c r="D413" s="63" t="str">
        <f t="shared" ref="D413:D418" si="57">CONCATENATE(D$412,".",A413)</f>
        <v>Site:Engineering.Electricity.TP_1002.SECTION_2.2QF_13.BI_560</v>
      </c>
      <c r="E413" s="64">
        <v>3</v>
      </c>
      <c r="F413" s="65" t="s">
        <v>337</v>
      </c>
      <c r="G413" s="247" t="s">
        <v>963</v>
      </c>
      <c r="I413" s="106">
        <v>102</v>
      </c>
      <c r="J413" s="107">
        <v>1</v>
      </c>
      <c r="K413" s="108" t="s">
        <v>945</v>
      </c>
      <c r="L413" s="109"/>
      <c r="M413" s="109" t="s">
        <v>946</v>
      </c>
      <c r="N413" s="110">
        <v>1</v>
      </c>
      <c r="O413" s="106">
        <v>8</v>
      </c>
      <c r="P413" s="109"/>
      <c r="Q413" s="107">
        <v>1</v>
      </c>
      <c r="BJ413" s="131" t="s">
        <v>1529</v>
      </c>
      <c r="BM413" s="155"/>
    </row>
    <row r="414" spans="1:65" s="42" customFormat="1">
      <c r="A414" s="62" t="s">
        <v>682</v>
      </c>
      <c r="B414" s="62">
        <v>1673</v>
      </c>
      <c r="C414" s="62">
        <f t="shared" si="55"/>
        <v>396</v>
      </c>
      <c r="D414" s="63" t="str">
        <f t="shared" si="57"/>
        <v>Site:Engineering.Electricity.TP_1002.SECTION_2.2QF_13.BI_561</v>
      </c>
      <c r="E414" s="64">
        <v>3</v>
      </c>
      <c r="F414" s="65" t="s">
        <v>338</v>
      </c>
      <c r="G414" s="247" t="s">
        <v>958</v>
      </c>
      <c r="I414" s="106">
        <v>102</v>
      </c>
      <c r="J414" s="107">
        <v>1</v>
      </c>
      <c r="K414" s="108" t="s">
        <v>945</v>
      </c>
      <c r="L414" s="109"/>
      <c r="M414" s="109" t="s">
        <v>946</v>
      </c>
      <c r="N414" s="110">
        <v>1</v>
      </c>
      <c r="O414" s="106">
        <v>9</v>
      </c>
      <c r="P414" s="109"/>
      <c r="Q414" s="107">
        <v>1</v>
      </c>
      <c r="BJ414" s="131" t="s">
        <v>1530</v>
      </c>
      <c r="BM414" s="155"/>
    </row>
    <row r="415" spans="1:65" s="42" customFormat="1">
      <c r="A415" s="62" t="s">
        <v>683</v>
      </c>
      <c r="B415" s="62">
        <v>1673</v>
      </c>
      <c r="C415" s="62">
        <f t="shared" si="55"/>
        <v>397</v>
      </c>
      <c r="D415" s="63" t="str">
        <f t="shared" si="57"/>
        <v>Site:Engineering.Electricity.TP_1002.SECTION_2.2QF_13.BI_562</v>
      </c>
      <c r="E415" s="64">
        <v>3</v>
      </c>
      <c r="F415" s="65" t="s">
        <v>339</v>
      </c>
      <c r="G415" s="247" t="s">
        <v>958</v>
      </c>
      <c r="I415" s="111">
        <v>102</v>
      </c>
      <c r="J415" s="107">
        <v>1</v>
      </c>
      <c r="K415" s="108" t="s">
        <v>945</v>
      </c>
      <c r="L415" s="112"/>
      <c r="M415" s="109" t="s">
        <v>946</v>
      </c>
      <c r="N415" s="110">
        <v>1</v>
      </c>
      <c r="O415" s="114">
        <v>11</v>
      </c>
      <c r="P415" s="112"/>
      <c r="Q415" s="107">
        <v>1</v>
      </c>
      <c r="BJ415" s="131" t="s">
        <v>1531</v>
      </c>
      <c r="BM415" s="155"/>
    </row>
    <row r="416" spans="1:65" s="42" customFormat="1">
      <c r="A416" s="62" t="s">
        <v>684</v>
      </c>
      <c r="B416" s="62">
        <v>1673</v>
      </c>
      <c r="C416" s="62">
        <f t="shared" si="55"/>
        <v>398</v>
      </c>
      <c r="D416" s="63" t="str">
        <f t="shared" si="57"/>
        <v>Site:Engineering.Electricity.TP_1002.SECTION_2.2QF_13.AI_560</v>
      </c>
      <c r="E416" s="64">
        <v>0</v>
      </c>
      <c r="F416" s="66" t="s">
        <v>333</v>
      </c>
      <c r="G416" s="240">
        <v>46</v>
      </c>
      <c r="I416" s="111">
        <v>203</v>
      </c>
      <c r="J416" s="107">
        <v>1</v>
      </c>
      <c r="K416" s="108" t="s">
        <v>945</v>
      </c>
      <c r="L416" s="112"/>
      <c r="M416" s="113" t="s">
        <v>947</v>
      </c>
      <c r="N416" s="110">
        <v>16</v>
      </c>
      <c r="O416" s="114"/>
      <c r="P416" s="112"/>
      <c r="Q416" s="107">
        <v>1</v>
      </c>
      <c r="AK416" s="42" t="s">
        <v>230</v>
      </c>
      <c r="AL416" s="42">
        <v>1</v>
      </c>
      <c r="BJ416" s="131" t="s">
        <v>1532</v>
      </c>
      <c r="BM416" s="155"/>
    </row>
    <row r="417" spans="1:65" s="42" customFormat="1">
      <c r="A417" s="62" t="s">
        <v>685</v>
      </c>
      <c r="B417" s="62">
        <v>1673</v>
      </c>
      <c r="C417" s="62">
        <f t="shared" si="55"/>
        <v>399</v>
      </c>
      <c r="D417" s="63" t="str">
        <f t="shared" si="57"/>
        <v>Site:Engineering.Electricity.TP_1002.SECTION_2.2QF_13.AI_561</v>
      </c>
      <c r="E417" s="64">
        <v>0</v>
      </c>
      <c r="F417" s="66" t="s">
        <v>334</v>
      </c>
      <c r="G417" s="240">
        <v>45</v>
      </c>
      <c r="I417" s="111">
        <v>302</v>
      </c>
      <c r="J417" s="107">
        <v>1</v>
      </c>
      <c r="K417" s="108" t="s">
        <v>945</v>
      </c>
      <c r="L417" s="112"/>
      <c r="M417" s="113" t="s">
        <v>947</v>
      </c>
      <c r="N417" s="110">
        <v>16</v>
      </c>
      <c r="O417" s="114"/>
      <c r="P417" s="112"/>
      <c r="Q417" s="107">
        <v>1</v>
      </c>
      <c r="AK417" s="42" t="s">
        <v>230</v>
      </c>
      <c r="AL417" s="42">
        <v>1</v>
      </c>
      <c r="BJ417" s="131" t="s">
        <v>1533</v>
      </c>
      <c r="BM417" s="155"/>
    </row>
    <row r="418" spans="1:65" s="42" customFormat="1">
      <c r="A418" s="62" t="s">
        <v>686</v>
      </c>
      <c r="B418" s="62">
        <v>1673</v>
      </c>
      <c r="C418" s="62">
        <f t="shared" si="55"/>
        <v>400</v>
      </c>
      <c r="D418" s="63" t="str">
        <f t="shared" si="57"/>
        <v>Site:Engineering.Electricity.TP_1002.SECTION_2.2QF_13.AI_562</v>
      </c>
      <c r="E418" s="64">
        <v>0</v>
      </c>
      <c r="F418" s="66" t="s">
        <v>335</v>
      </c>
      <c r="G418" s="240">
        <v>53</v>
      </c>
      <c r="I418" s="111">
        <v>402</v>
      </c>
      <c r="J418" s="107">
        <v>1</v>
      </c>
      <c r="K418" s="108" t="s">
        <v>945</v>
      </c>
      <c r="L418" s="112"/>
      <c r="M418" s="113" t="s">
        <v>947</v>
      </c>
      <c r="N418" s="110">
        <v>16</v>
      </c>
      <c r="O418" s="114"/>
      <c r="P418" s="112"/>
      <c r="Q418" s="107">
        <v>1</v>
      </c>
      <c r="AK418" s="42" t="s">
        <v>230</v>
      </c>
      <c r="AL418" s="42">
        <v>1</v>
      </c>
      <c r="BJ418" s="131" t="s">
        <v>1534</v>
      </c>
      <c r="BM418" s="155"/>
    </row>
    <row r="419" spans="1:65" s="55" customFormat="1" ht="13.5" customHeight="1">
      <c r="A419" s="52" t="s">
        <v>687</v>
      </c>
      <c r="B419" s="19">
        <v>1</v>
      </c>
      <c r="C419" s="19">
        <f t="shared" si="55"/>
        <v>401</v>
      </c>
      <c r="D419" s="53" t="str">
        <f>CONCATENATE(D$313,".",A$419)</f>
        <v>Site:Engineering.Electricity.TP_1002.SECTION_2.2QF_14</v>
      </c>
      <c r="E419" s="54"/>
      <c r="F419" s="52" t="s">
        <v>688</v>
      </c>
      <c r="G419" s="242"/>
      <c r="I419" s="72"/>
      <c r="J419" s="2"/>
      <c r="K419" s="15"/>
      <c r="L419" s="15"/>
      <c r="M419" s="73"/>
      <c r="N419" s="2"/>
      <c r="O419" s="82"/>
      <c r="P419" s="15"/>
      <c r="Q419" s="2"/>
      <c r="AG419" s="56"/>
      <c r="BM419" s="159"/>
    </row>
    <row r="420" spans="1:65" s="42" customFormat="1">
      <c r="A420" s="61" t="s">
        <v>689</v>
      </c>
      <c r="B420" s="62">
        <v>1673</v>
      </c>
      <c r="C420" s="62">
        <f t="shared" si="55"/>
        <v>402</v>
      </c>
      <c r="D420" s="63" t="str">
        <f t="shared" ref="D420:D425" si="58">CONCATENATE(D$419,".",A420)</f>
        <v>Site:Engineering.Electricity.TP_1002.SECTION_2.2QF_14.BI_570</v>
      </c>
      <c r="E420" s="64">
        <v>3</v>
      </c>
      <c r="F420" s="65" t="s">
        <v>337</v>
      </c>
      <c r="G420" s="247" t="s">
        <v>963</v>
      </c>
      <c r="I420" s="106">
        <v>102</v>
      </c>
      <c r="J420" s="107">
        <v>1</v>
      </c>
      <c r="K420" s="108" t="s">
        <v>945</v>
      </c>
      <c r="L420" s="109"/>
      <c r="M420" s="109" t="s">
        <v>946</v>
      </c>
      <c r="N420" s="110">
        <v>1</v>
      </c>
      <c r="O420" s="106">
        <v>8</v>
      </c>
      <c r="P420" s="109"/>
      <c r="Q420" s="107">
        <v>1</v>
      </c>
      <c r="BJ420" s="131" t="s">
        <v>1535</v>
      </c>
      <c r="BM420" s="155"/>
    </row>
    <row r="421" spans="1:65" s="42" customFormat="1">
      <c r="A421" s="62" t="s">
        <v>690</v>
      </c>
      <c r="B421" s="62">
        <v>1673</v>
      </c>
      <c r="C421" s="62">
        <f t="shared" si="55"/>
        <v>403</v>
      </c>
      <c r="D421" s="63" t="str">
        <f t="shared" si="58"/>
        <v>Site:Engineering.Electricity.TP_1002.SECTION_2.2QF_14.BI_571</v>
      </c>
      <c r="E421" s="64">
        <v>3</v>
      </c>
      <c r="F421" s="65" t="s">
        <v>338</v>
      </c>
      <c r="G421" s="247" t="s">
        <v>958</v>
      </c>
      <c r="I421" s="106">
        <v>102</v>
      </c>
      <c r="J421" s="107">
        <v>1</v>
      </c>
      <c r="K421" s="108" t="s">
        <v>945</v>
      </c>
      <c r="L421" s="109"/>
      <c r="M421" s="109" t="s">
        <v>946</v>
      </c>
      <c r="N421" s="110">
        <v>1</v>
      </c>
      <c r="O421" s="106">
        <v>9</v>
      </c>
      <c r="P421" s="109"/>
      <c r="Q421" s="107">
        <v>1</v>
      </c>
      <c r="BJ421" s="131" t="s">
        <v>1536</v>
      </c>
      <c r="BM421" s="155"/>
    </row>
    <row r="422" spans="1:65" s="42" customFormat="1">
      <c r="A422" s="62" t="s">
        <v>691</v>
      </c>
      <c r="B422" s="62">
        <v>1673</v>
      </c>
      <c r="C422" s="62">
        <f t="shared" si="55"/>
        <v>404</v>
      </c>
      <c r="D422" s="63" t="str">
        <f t="shared" si="58"/>
        <v>Site:Engineering.Electricity.TP_1002.SECTION_2.2QF_14.BI_572</v>
      </c>
      <c r="E422" s="64">
        <v>3</v>
      </c>
      <c r="F422" s="65" t="s">
        <v>339</v>
      </c>
      <c r="G422" s="247" t="s">
        <v>958</v>
      </c>
      <c r="I422" s="111">
        <v>102</v>
      </c>
      <c r="J422" s="107">
        <v>1</v>
      </c>
      <c r="K422" s="108" t="s">
        <v>945</v>
      </c>
      <c r="L422" s="112"/>
      <c r="M422" s="109" t="s">
        <v>946</v>
      </c>
      <c r="N422" s="110">
        <v>1</v>
      </c>
      <c r="O422" s="114">
        <v>11</v>
      </c>
      <c r="P422" s="112"/>
      <c r="Q422" s="107">
        <v>1</v>
      </c>
      <c r="BJ422" s="131" t="s">
        <v>1537</v>
      </c>
      <c r="BM422" s="155"/>
    </row>
    <row r="423" spans="1:65" s="42" customFormat="1">
      <c r="A423" s="62" t="s">
        <v>692</v>
      </c>
      <c r="B423" s="62">
        <v>1673</v>
      </c>
      <c r="C423" s="62">
        <f t="shared" si="55"/>
        <v>405</v>
      </c>
      <c r="D423" s="63" t="str">
        <f t="shared" si="58"/>
        <v>Site:Engineering.Electricity.TP_1002.SECTION_2.2QF_14.AI_570</v>
      </c>
      <c r="E423" s="64">
        <v>0</v>
      </c>
      <c r="F423" s="66" t="s">
        <v>333</v>
      </c>
      <c r="G423" s="240">
        <v>46</v>
      </c>
      <c r="I423" s="111">
        <v>203</v>
      </c>
      <c r="J423" s="107">
        <v>1</v>
      </c>
      <c r="K423" s="108" t="s">
        <v>945</v>
      </c>
      <c r="L423" s="112"/>
      <c r="M423" s="113" t="s">
        <v>947</v>
      </c>
      <c r="N423" s="110">
        <v>16</v>
      </c>
      <c r="O423" s="114"/>
      <c r="P423" s="112"/>
      <c r="Q423" s="107">
        <v>1</v>
      </c>
      <c r="AK423" s="42" t="s">
        <v>230</v>
      </c>
      <c r="AL423" s="42">
        <v>1</v>
      </c>
      <c r="BJ423" s="131" t="s">
        <v>1538</v>
      </c>
      <c r="BM423" s="155"/>
    </row>
    <row r="424" spans="1:65" s="42" customFormat="1">
      <c r="A424" s="62" t="s">
        <v>693</v>
      </c>
      <c r="B424" s="62">
        <v>1673</v>
      </c>
      <c r="C424" s="62">
        <f t="shared" si="55"/>
        <v>406</v>
      </c>
      <c r="D424" s="63" t="str">
        <f t="shared" si="58"/>
        <v>Site:Engineering.Electricity.TP_1002.SECTION_2.2QF_14.AI_571</v>
      </c>
      <c r="E424" s="64">
        <v>0</v>
      </c>
      <c r="F424" s="66" t="s">
        <v>334</v>
      </c>
      <c r="G424" s="240">
        <v>45</v>
      </c>
      <c r="I424" s="111">
        <v>302</v>
      </c>
      <c r="J424" s="107">
        <v>1</v>
      </c>
      <c r="K424" s="108" t="s">
        <v>945</v>
      </c>
      <c r="L424" s="112"/>
      <c r="M424" s="113" t="s">
        <v>947</v>
      </c>
      <c r="N424" s="110">
        <v>16</v>
      </c>
      <c r="O424" s="114"/>
      <c r="P424" s="112"/>
      <c r="Q424" s="107">
        <v>1</v>
      </c>
      <c r="AK424" s="42" t="s">
        <v>230</v>
      </c>
      <c r="AL424" s="42">
        <v>1</v>
      </c>
      <c r="BJ424" s="131" t="s">
        <v>1539</v>
      </c>
      <c r="BM424" s="155"/>
    </row>
    <row r="425" spans="1:65" s="42" customFormat="1">
      <c r="A425" s="62" t="s">
        <v>694</v>
      </c>
      <c r="B425" s="62">
        <v>1673</v>
      </c>
      <c r="C425" s="62">
        <f t="shared" si="55"/>
        <v>407</v>
      </c>
      <c r="D425" s="63" t="str">
        <f t="shared" si="58"/>
        <v>Site:Engineering.Electricity.TP_1002.SECTION_2.2QF_14.AI_572</v>
      </c>
      <c r="E425" s="64">
        <v>0</v>
      </c>
      <c r="F425" s="66" t="s">
        <v>335</v>
      </c>
      <c r="G425" s="240">
        <v>53</v>
      </c>
      <c r="I425" s="111">
        <v>402</v>
      </c>
      <c r="J425" s="107">
        <v>1</v>
      </c>
      <c r="K425" s="108" t="s">
        <v>945</v>
      </c>
      <c r="L425" s="112"/>
      <c r="M425" s="113" t="s">
        <v>947</v>
      </c>
      <c r="N425" s="110">
        <v>16</v>
      </c>
      <c r="O425" s="114"/>
      <c r="P425" s="112"/>
      <c r="Q425" s="107">
        <v>1</v>
      </c>
      <c r="AK425" s="42" t="s">
        <v>230</v>
      </c>
      <c r="AL425" s="42">
        <v>1</v>
      </c>
      <c r="BJ425" s="131" t="s">
        <v>1540</v>
      </c>
      <c r="BM425" s="155"/>
    </row>
    <row r="426" spans="1:65" s="55" customFormat="1" ht="13.5" customHeight="1">
      <c r="A426" s="52" t="s">
        <v>695</v>
      </c>
      <c r="B426" s="19">
        <v>1</v>
      </c>
      <c r="C426" s="19">
        <f t="shared" si="55"/>
        <v>408</v>
      </c>
      <c r="D426" s="53" t="str">
        <f>CONCATENATE(D$313,".",A$426)</f>
        <v>Site:Engineering.Electricity.TP_1002.SECTION_2.2QF_15</v>
      </c>
      <c r="E426" s="54"/>
      <c r="F426" s="52" t="s">
        <v>696</v>
      </c>
      <c r="G426" s="242"/>
      <c r="I426" s="72"/>
      <c r="J426" s="2"/>
      <c r="K426" s="15"/>
      <c r="L426" s="15"/>
      <c r="M426" s="73"/>
      <c r="N426" s="2"/>
      <c r="O426" s="82"/>
      <c r="P426" s="15"/>
      <c r="Q426" s="2"/>
      <c r="AG426" s="56"/>
      <c r="BM426" s="159"/>
    </row>
    <row r="427" spans="1:65" s="42" customFormat="1">
      <c r="A427" s="61" t="s">
        <v>697</v>
      </c>
      <c r="B427" s="62">
        <v>1673</v>
      </c>
      <c r="C427" s="62">
        <f t="shared" si="55"/>
        <v>409</v>
      </c>
      <c r="D427" s="63" t="str">
        <f t="shared" ref="D427:D432" si="59">CONCATENATE(D$426,".",A427)</f>
        <v>Site:Engineering.Electricity.TP_1002.SECTION_2.2QF_15.BI_580</v>
      </c>
      <c r="E427" s="64">
        <v>3</v>
      </c>
      <c r="F427" s="65" t="s">
        <v>337</v>
      </c>
      <c r="G427" s="247" t="s">
        <v>963</v>
      </c>
      <c r="I427" s="106">
        <v>102</v>
      </c>
      <c r="J427" s="107">
        <v>1</v>
      </c>
      <c r="K427" s="108" t="s">
        <v>945</v>
      </c>
      <c r="L427" s="109"/>
      <c r="M427" s="109" t="s">
        <v>946</v>
      </c>
      <c r="N427" s="110">
        <v>1</v>
      </c>
      <c r="O427" s="106">
        <v>8</v>
      </c>
      <c r="P427" s="109"/>
      <c r="Q427" s="107">
        <v>1</v>
      </c>
      <c r="BJ427" s="131" t="s">
        <v>1541</v>
      </c>
      <c r="BM427" s="155"/>
    </row>
    <row r="428" spans="1:65" s="42" customFormat="1">
      <c r="A428" s="62" t="s">
        <v>698</v>
      </c>
      <c r="B428" s="62">
        <v>1673</v>
      </c>
      <c r="C428" s="62">
        <f t="shared" si="55"/>
        <v>410</v>
      </c>
      <c r="D428" s="63" t="str">
        <f t="shared" si="59"/>
        <v>Site:Engineering.Electricity.TP_1002.SECTION_2.2QF_15.BI_581</v>
      </c>
      <c r="E428" s="64">
        <v>3</v>
      </c>
      <c r="F428" s="65" t="s">
        <v>338</v>
      </c>
      <c r="G428" s="247" t="s">
        <v>958</v>
      </c>
      <c r="I428" s="106">
        <v>102</v>
      </c>
      <c r="J428" s="107">
        <v>1</v>
      </c>
      <c r="K428" s="108" t="s">
        <v>945</v>
      </c>
      <c r="L428" s="109"/>
      <c r="M428" s="109" t="s">
        <v>946</v>
      </c>
      <c r="N428" s="110">
        <v>1</v>
      </c>
      <c r="O428" s="106">
        <v>9</v>
      </c>
      <c r="P428" s="109"/>
      <c r="Q428" s="107">
        <v>1</v>
      </c>
      <c r="BJ428" s="131" t="s">
        <v>1542</v>
      </c>
      <c r="BM428" s="155"/>
    </row>
    <row r="429" spans="1:65" s="42" customFormat="1">
      <c r="A429" s="62" t="s">
        <v>699</v>
      </c>
      <c r="B429" s="62">
        <v>1673</v>
      </c>
      <c r="C429" s="62">
        <f t="shared" si="55"/>
        <v>411</v>
      </c>
      <c r="D429" s="63" t="str">
        <f t="shared" si="59"/>
        <v>Site:Engineering.Electricity.TP_1002.SECTION_2.2QF_15.BI_582</v>
      </c>
      <c r="E429" s="64">
        <v>3</v>
      </c>
      <c r="F429" s="65" t="s">
        <v>339</v>
      </c>
      <c r="G429" s="247" t="s">
        <v>958</v>
      </c>
      <c r="I429" s="111">
        <v>102</v>
      </c>
      <c r="J429" s="107">
        <v>1</v>
      </c>
      <c r="K429" s="108" t="s">
        <v>945</v>
      </c>
      <c r="L429" s="112"/>
      <c r="M429" s="109" t="s">
        <v>946</v>
      </c>
      <c r="N429" s="110">
        <v>1</v>
      </c>
      <c r="O429" s="114">
        <v>11</v>
      </c>
      <c r="P429" s="112"/>
      <c r="Q429" s="107">
        <v>1</v>
      </c>
      <c r="BJ429" s="131" t="s">
        <v>1543</v>
      </c>
      <c r="BM429" s="155"/>
    </row>
    <row r="430" spans="1:65" s="42" customFormat="1">
      <c r="A430" s="62" t="s">
        <v>700</v>
      </c>
      <c r="B430" s="62">
        <v>1673</v>
      </c>
      <c r="C430" s="62">
        <f t="shared" si="55"/>
        <v>412</v>
      </c>
      <c r="D430" s="63" t="str">
        <f t="shared" si="59"/>
        <v>Site:Engineering.Electricity.TP_1002.SECTION_2.2QF_15.AI_580</v>
      </c>
      <c r="E430" s="64">
        <v>0</v>
      </c>
      <c r="F430" s="66" t="s">
        <v>333</v>
      </c>
      <c r="G430" s="240">
        <v>18</v>
      </c>
      <c r="I430" s="111">
        <v>203</v>
      </c>
      <c r="J430" s="107">
        <v>1</v>
      </c>
      <c r="K430" s="108" t="s">
        <v>945</v>
      </c>
      <c r="L430" s="112"/>
      <c r="M430" s="113" t="s">
        <v>947</v>
      </c>
      <c r="N430" s="110">
        <v>16</v>
      </c>
      <c r="O430" s="114"/>
      <c r="P430" s="112"/>
      <c r="Q430" s="107">
        <v>1</v>
      </c>
      <c r="AK430" s="42" t="s">
        <v>230</v>
      </c>
      <c r="AL430" s="42">
        <v>1</v>
      </c>
      <c r="BJ430" s="131" t="s">
        <v>1544</v>
      </c>
      <c r="BM430" s="155"/>
    </row>
    <row r="431" spans="1:65" s="42" customFormat="1">
      <c r="A431" s="62" t="s">
        <v>701</v>
      </c>
      <c r="B431" s="62">
        <v>1673</v>
      </c>
      <c r="C431" s="62">
        <f t="shared" si="55"/>
        <v>413</v>
      </c>
      <c r="D431" s="63" t="str">
        <f t="shared" si="59"/>
        <v>Site:Engineering.Electricity.TP_1002.SECTION_2.2QF_15.AI_581</v>
      </c>
      <c r="E431" s="64">
        <v>0</v>
      </c>
      <c r="F431" s="66" t="s">
        <v>334</v>
      </c>
      <c r="G431" s="240">
        <v>16</v>
      </c>
      <c r="I431" s="111">
        <v>302</v>
      </c>
      <c r="J431" s="107">
        <v>1</v>
      </c>
      <c r="K431" s="108" t="s">
        <v>945</v>
      </c>
      <c r="L431" s="112"/>
      <c r="M431" s="113" t="s">
        <v>947</v>
      </c>
      <c r="N431" s="110">
        <v>16</v>
      </c>
      <c r="O431" s="114"/>
      <c r="P431" s="112"/>
      <c r="Q431" s="107">
        <v>1</v>
      </c>
      <c r="AK431" s="42" t="s">
        <v>230</v>
      </c>
      <c r="AL431" s="42">
        <v>1</v>
      </c>
      <c r="BJ431" s="131" t="s">
        <v>1545</v>
      </c>
      <c r="BM431" s="155"/>
    </row>
    <row r="432" spans="1:65" s="42" customFormat="1">
      <c r="A432" s="62" t="s">
        <v>702</v>
      </c>
      <c r="B432" s="62">
        <v>1673</v>
      </c>
      <c r="C432" s="62">
        <f t="shared" si="55"/>
        <v>414</v>
      </c>
      <c r="D432" s="63" t="str">
        <f t="shared" si="59"/>
        <v>Site:Engineering.Electricity.TP_1002.SECTION_2.2QF_15.AI_582</v>
      </c>
      <c r="E432" s="64">
        <v>0</v>
      </c>
      <c r="F432" s="66" t="s">
        <v>335</v>
      </c>
      <c r="G432" s="240">
        <v>19</v>
      </c>
      <c r="I432" s="111">
        <v>402</v>
      </c>
      <c r="J432" s="107">
        <v>1</v>
      </c>
      <c r="K432" s="108" t="s">
        <v>945</v>
      </c>
      <c r="L432" s="112"/>
      <c r="M432" s="113" t="s">
        <v>947</v>
      </c>
      <c r="N432" s="110">
        <v>16</v>
      </c>
      <c r="O432" s="114"/>
      <c r="P432" s="112"/>
      <c r="Q432" s="107">
        <v>1</v>
      </c>
      <c r="AK432" s="42" t="s">
        <v>230</v>
      </c>
      <c r="AL432" s="42">
        <v>1</v>
      </c>
      <c r="BJ432" s="131" t="s">
        <v>1546</v>
      </c>
      <c r="BM432" s="155"/>
    </row>
    <row r="433" spans="1:65" s="55" customFormat="1" ht="13.5" customHeight="1">
      <c r="A433" s="52" t="s">
        <v>703</v>
      </c>
      <c r="B433" s="19">
        <v>1</v>
      </c>
      <c r="C433" s="19">
        <f t="shared" si="55"/>
        <v>415</v>
      </c>
      <c r="D433" s="53" t="str">
        <f>CONCATENATE(D$313,".",A$433)</f>
        <v>Site:Engineering.Electricity.TP_1002.SECTION_2.2QF_16</v>
      </c>
      <c r="E433" s="54"/>
      <c r="F433" s="52" t="s">
        <v>704</v>
      </c>
      <c r="G433" s="242"/>
      <c r="I433" s="72"/>
      <c r="J433" s="2"/>
      <c r="K433" s="15"/>
      <c r="L433" s="15"/>
      <c r="M433" s="73"/>
      <c r="N433" s="2"/>
      <c r="O433" s="82"/>
      <c r="P433" s="15"/>
      <c r="Q433" s="2"/>
      <c r="AG433" s="56"/>
      <c r="BM433" s="159"/>
    </row>
    <row r="434" spans="1:65" s="42" customFormat="1">
      <c r="A434" s="61" t="s">
        <v>705</v>
      </c>
      <c r="B434" s="62">
        <v>1673</v>
      </c>
      <c r="C434" s="62">
        <f t="shared" si="55"/>
        <v>416</v>
      </c>
      <c r="D434" s="63" t="str">
        <f t="shared" ref="D434:D439" si="60">CONCATENATE(D$433,".",A434)</f>
        <v>Site:Engineering.Electricity.TP_1002.SECTION_2.2QF_16.BI_590</v>
      </c>
      <c r="E434" s="64">
        <v>3</v>
      </c>
      <c r="F434" s="65" t="s">
        <v>337</v>
      </c>
      <c r="G434" s="247" t="s">
        <v>963</v>
      </c>
      <c r="I434" s="106">
        <v>102</v>
      </c>
      <c r="J434" s="107">
        <v>1</v>
      </c>
      <c r="K434" s="108" t="s">
        <v>945</v>
      </c>
      <c r="L434" s="109"/>
      <c r="M434" s="109" t="s">
        <v>946</v>
      </c>
      <c r="N434" s="110">
        <v>1</v>
      </c>
      <c r="O434" s="106">
        <v>8</v>
      </c>
      <c r="P434" s="109"/>
      <c r="Q434" s="107">
        <v>1</v>
      </c>
      <c r="BJ434" s="131" t="s">
        <v>1547</v>
      </c>
      <c r="BM434" s="155"/>
    </row>
    <row r="435" spans="1:65" s="42" customFormat="1">
      <c r="A435" s="62" t="s">
        <v>706</v>
      </c>
      <c r="B435" s="62">
        <v>1673</v>
      </c>
      <c r="C435" s="62">
        <f t="shared" si="55"/>
        <v>417</v>
      </c>
      <c r="D435" s="63" t="str">
        <f t="shared" si="60"/>
        <v>Site:Engineering.Electricity.TP_1002.SECTION_2.2QF_16.BI_591</v>
      </c>
      <c r="E435" s="64">
        <v>3</v>
      </c>
      <c r="F435" s="65" t="s">
        <v>338</v>
      </c>
      <c r="G435" s="247" t="s">
        <v>958</v>
      </c>
      <c r="I435" s="106">
        <v>102</v>
      </c>
      <c r="J435" s="107">
        <v>1</v>
      </c>
      <c r="K435" s="108" t="s">
        <v>945</v>
      </c>
      <c r="L435" s="109"/>
      <c r="M435" s="109" t="s">
        <v>946</v>
      </c>
      <c r="N435" s="110">
        <v>1</v>
      </c>
      <c r="O435" s="106">
        <v>9</v>
      </c>
      <c r="P435" s="109"/>
      <c r="Q435" s="107">
        <v>1</v>
      </c>
      <c r="BJ435" s="131" t="s">
        <v>1548</v>
      </c>
      <c r="BM435" s="155"/>
    </row>
    <row r="436" spans="1:65" s="42" customFormat="1">
      <c r="A436" s="62" t="s">
        <v>707</v>
      </c>
      <c r="B436" s="62">
        <v>1673</v>
      </c>
      <c r="C436" s="62">
        <f t="shared" si="55"/>
        <v>418</v>
      </c>
      <c r="D436" s="63" t="str">
        <f t="shared" si="60"/>
        <v>Site:Engineering.Electricity.TP_1002.SECTION_2.2QF_16.BI_592</v>
      </c>
      <c r="E436" s="64">
        <v>3</v>
      </c>
      <c r="F436" s="65" t="s">
        <v>339</v>
      </c>
      <c r="G436" s="247" t="s">
        <v>958</v>
      </c>
      <c r="I436" s="111">
        <v>102</v>
      </c>
      <c r="J436" s="107">
        <v>1</v>
      </c>
      <c r="K436" s="108" t="s">
        <v>945</v>
      </c>
      <c r="L436" s="112"/>
      <c r="M436" s="109" t="s">
        <v>946</v>
      </c>
      <c r="N436" s="110">
        <v>1</v>
      </c>
      <c r="O436" s="114">
        <v>11</v>
      </c>
      <c r="P436" s="112"/>
      <c r="Q436" s="107">
        <v>1</v>
      </c>
      <c r="BJ436" s="131" t="s">
        <v>1549</v>
      </c>
      <c r="BM436" s="155"/>
    </row>
    <row r="437" spans="1:65" s="42" customFormat="1">
      <c r="A437" s="62" t="s">
        <v>708</v>
      </c>
      <c r="B437" s="62">
        <v>1673</v>
      </c>
      <c r="C437" s="62">
        <f t="shared" si="55"/>
        <v>419</v>
      </c>
      <c r="D437" s="63" t="str">
        <f t="shared" si="60"/>
        <v>Site:Engineering.Electricity.TP_1002.SECTION_2.2QF_16.AI_590</v>
      </c>
      <c r="E437" s="64">
        <v>0</v>
      </c>
      <c r="F437" s="66" t="s">
        <v>333</v>
      </c>
      <c r="G437" s="240">
        <v>46</v>
      </c>
      <c r="I437" s="111">
        <v>203</v>
      </c>
      <c r="J437" s="107">
        <v>1</v>
      </c>
      <c r="K437" s="108" t="s">
        <v>945</v>
      </c>
      <c r="L437" s="112"/>
      <c r="M437" s="113" t="s">
        <v>947</v>
      </c>
      <c r="N437" s="110">
        <v>16</v>
      </c>
      <c r="O437" s="114"/>
      <c r="P437" s="112"/>
      <c r="Q437" s="107">
        <v>1</v>
      </c>
      <c r="AK437" s="42" t="s">
        <v>230</v>
      </c>
      <c r="AL437" s="42">
        <v>1</v>
      </c>
      <c r="BJ437" s="131" t="s">
        <v>1550</v>
      </c>
      <c r="BM437" s="155"/>
    </row>
    <row r="438" spans="1:65" s="42" customFormat="1">
      <c r="A438" s="62" t="s">
        <v>709</v>
      </c>
      <c r="B438" s="62">
        <v>1673</v>
      </c>
      <c r="C438" s="62">
        <f t="shared" si="55"/>
        <v>420</v>
      </c>
      <c r="D438" s="63" t="str">
        <f t="shared" si="60"/>
        <v>Site:Engineering.Electricity.TP_1002.SECTION_2.2QF_16.AI_591</v>
      </c>
      <c r="E438" s="64">
        <v>0</v>
      </c>
      <c r="F438" s="66" t="s">
        <v>334</v>
      </c>
      <c r="G438" s="240">
        <v>45</v>
      </c>
      <c r="I438" s="111">
        <v>302</v>
      </c>
      <c r="J438" s="107">
        <v>1</v>
      </c>
      <c r="K438" s="108" t="s">
        <v>945</v>
      </c>
      <c r="L438" s="112"/>
      <c r="M438" s="113" t="s">
        <v>947</v>
      </c>
      <c r="N438" s="110">
        <v>16</v>
      </c>
      <c r="O438" s="114"/>
      <c r="P438" s="112"/>
      <c r="Q438" s="107">
        <v>1</v>
      </c>
      <c r="AK438" s="42" t="s">
        <v>230</v>
      </c>
      <c r="AL438" s="42">
        <v>1</v>
      </c>
      <c r="BJ438" s="131" t="s">
        <v>1551</v>
      </c>
      <c r="BM438" s="155"/>
    </row>
    <row r="439" spans="1:65" s="42" customFormat="1">
      <c r="A439" s="62" t="s">
        <v>710</v>
      </c>
      <c r="B439" s="62">
        <v>1673</v>
      </c>
      <c r="C439" s="62">
        <f t="shared" si="55"/>
        <v>421</v>
      </c>
      <c r="D439" s="63" t="str">
        <f t="shared" si="60"/>
        <v>Site:Engineering.Electricity.TP_1002.SECTION_2.2QF_16.AI_592</v>
      </c>
      <c r="E439" s="64">
        <v>0</v>
      </c>
      <c r="F439" s="66" t="s">
        <v>335</v>
      </c>
      <c r="G439" s="240">
        <v>53</v>
      </c>
      <c r="I439" s="111">
        <v>402</v>
      </c>
      <c r="J439" s="107">
        <v>1</v>
      </c>
      <c r="K439" s="108" t="s">
        <v>945</v>
      </c>
      <c r="L439" s="112"/>
      <c r="M439" s="113" t="s">
        <v>947</v>
      </c>
      <c r="N439" s="110">
        <v>16</v>
      </c>
      <c r="O439" s="114"/>
      <c r="P439" s="112"/>
      <c r="Q439" s="107">
        <v>1</v>
      </c>
      <c r="AK439" s="42" t="s">
        <v>230</v>
      </c>
      <c r="AL439" s="42">
        <v>1</v>
      </c>
      <c r="BJ439" s="131" t="s">
        <v>1552</v>
      </c>
      <c r="BM439" s="155"/>
    </row>
    <row r="440" spans="1:65" s="55" customFormat="1" ht="13.5" customHeight="1">
      <c r="A440" s="52" t="s">
        <v>711</v>
      </c>
      <c r="B440" s="19">
        <v>1</v>
      </c>
      <c r="C440" s="19">
        <f t="shared" si="55"/>
        <v>422</v>
      </c>
      <c r="D440" s="53" t="str">
        <f>CONCATENATE(D$313,".",A$440)</f>
        <v>Site:Engineering.Electricity.TP_1002.SECTION_2.2QF_17</v>
      </c>
      <c r="E440" s="54"/>
      <c r="F440" s="52" t="s">
        <v>712</v>
      </c>
      <c r="G440" s="242"/>
      <c r="I440" s="72"/>
      <c r="J440" s="2"/>
      <c r="K440" s="15"/>
      <c r="L440" s="15"/>
      <c r="M440" s="73"/>
      <c r="N440" s="2"/>
      <c r="O440" s="82"/>
      <c r="P440" s="15"/>
      <c r="Q440" s="2"/>
      <c r="AG440" s="56"/>
      <c r="BM440" s="159"/>
    </row>
    <row r="441" spans="1:65" s="42" customFormat="1">
      <c r="A441" s="61" t="s">
        <v>713</v>
      </c>
      <c r="B441" s="62">
        <v>1673</v>
      </c>
      <c r="C441" s="62">
        <f t="shared" si="55"/>
        <v>423</v>
      </c>
      <c r="D441" s="63" t="str">
        <f t="shared" ref="D441:D446" si="61">CONCATENATE(D$440,".",A441)</f>
        <v>Site:Engineering.Electricity.TP_1002.SECTION_2.2QF_17.BI_600</v>
      </c>
      <c r="E441" s="64">
        <v>3</v>
      </c>
      <c r="F441" s="65" t="s">
        <v>337</v>
      </c>
      <c r="G441" s="247" t="s">
        <v>958</v>
      </c>
      <c r="I441" s="106">
        <v>102</v>
      </c>
      <c r="J441" s="107">
        <v>1</v>
      </c>
      <c r="K441" s="108" t="s">
        <v>945</v>
      </c>
      <c r="L441" s="109"/>
      <c r="M441" s="109" t="s">
        <v>946</v>
      </c>
      <c r="N441" s="110">
        <v>1</v>
      </c>
      <c r="O441" s="106">
        <v>8</v>
      </c>
      <c r="P441" s="109"/>
      <c r="Q441" s="107">
        <v>1</v>
      </c>
      <c r="BJ441" s="131" t="s">
        <v>1553</v>
      </c>
      <c r="BM441" s="155"/>
    </row>
    <row r="442" spans="1:65" s="42" customFormat="1">
      <c r="A442" s="62" t="s">
        <v>714</v>
      </c>
      <c r="B442" s="62">
        <v>1673</v>
      </c>
      <c r="C442" s="62">
        <f t="shared" si="55"/>
        <v>424</v>
      </c>
      <c r="D442" s="63" t="str">
        <f t="shared" si="61"/>
        <v>Site:Engineering.Electricity.TP_1002.SECTION_2.2QF_17.BI_601</v>
      </c>
      <c r="E442" s="64">
        <v>3</v>
      </c>
      <c r="F442" s="65" t="s">
        <v>338</v>
      </c>
      <c r="G442" s="247" t="s">
        <v>963</v>
      </c>
      <c r="I442" s="106">
        <v>102</v>
      </c>
      <c r="J442" s="107">
        <v>1</v>
      </c>
      <c r="K442" s="108" t="s">
        <v>945</v>
      </c>
      <c r="L442" s="109"/>
      <c r="M442" s="109" t="s">
        <v>946</v>
      </c>
      <c r="N442" s="110">
        <v>1</v>
      </c>
      <c r="O442" s="106">
        <v>9</v>
      </c>
      <c r="P442" s="109"/>
      <c r="Q442" s="107">
        <v>1</v>
      </c>
      <c r="BJ442" s="131" t="s">
        <v>1554</v>
      </c>
      <c r="BM442" s="155"/>
    </row>
    <row r="443" spans="1:65" s="42" customFormat="1">
      <c r="A443" s="62" t="s">
        <v>715</v>
      </c>
      <c r="B443" s="62">
        <v>1673</v>
      </c>
      <c r="C443" s="62">
        <f t="shared" si="55"/>
        <v>425</v>
      </c>
      <c r="D443" s="63" t="str">
        <f t="shared" si="61"/>
        <v>Site:Engineering.Electricity.TP_1002.SECTION_2.2QF_17.BI_602</v>
      </c>
      <c r="E443" s="64">
        <v>3</v>
      </c>
      <c r="F443" s="65" t="s">
        <v>339</v>
      </c>
      <c r="G443" s="247" t="s">
        <v>958</v>
      </c>
      <c r="I443" s="111">
        <v>102</v>
      </c>
      <c r="J443" s="107">
        <v>1</v>
      </c>
      <c r="K443" s="108" t="s">
        <v>945</v>
      </c>
      <c r="L443" s="112"/>
      <c r="M443" s="109" t="s">
        <v>946</v>
      </c>
      <c r="N443" s="110">
        <v>1</v>
      </c>
      <c r="O443" s="114">
        <v>11</v>
      </c>
      <c r="P443" s="112"/>
      <c r="Q443" s="107">
        <v>1</v>
      </c>
      <c r="BJ443" s="131" t="s">
        <v>1555</v>
      </c>
      <c r="BM443" s="155"/>
    </row>
    <row r="444" spans="1:65" s="42" customFormat="1">
      <c r="A444" s="62" t="s">
        <v>716</v>
      </c>
      <c r="B444" s="62">
        <v>1673</v>
      </c>
      <c r="C444" s="62">
        <f t="shared" si="55"/>
        <v>426</v>
      </c>
      <c r="D444" s="63" t="str">
        <f t="shared" si="61"/>
        <v>Site:Engineering.Electricity.TP_1002.SECTION_2.2QF_17.AI_600</v>
      </c>
      <c r="E444" s="64">
        <v>0</v>
      </c>
      <c r="F444" s="66" t="s">
        <v>333</v>
      </c>
      <c r="G444" s="240">
        <v>46</v>
      </c>
      <c r="I444" s="111">
        <v>203</v>
      </c>
      <c r="J444" s="107">
        <v>1</v>
      </c>
      <c r="K444" s="108" t="s">
        <v>945</v>
      </c>
      <c r="L444" s="112"/>
      <c r="M444" s="113" t="s">
        <v>947</v>
      </c>
      <c r="N444" s="110">
        <v>16</v>
      </c>
      <c r="O444" s="114"/>
      <c r="P444" s="112"/>
      <c r="Q444" s="107">
        <v>1</v>
      </c>
      <c r="AK444" s="42" t="s">
        <v>230</v>
      </c>
      <c r="AL444" s="42">
        <v>1</v>
      </c>
      <c r="BJ444" s="131" t="s">
        <v>1556</v>
      </c>
      <c r="BM444" s="155"/>
    </row>
    <row r="445" spans="1:65" s="42" customFormat="1">
      <c r="A445" s="62" t="s">
        <v>717</v>
      </c>
      <c r="B445" s="62">
        <v>1673</v>
      </c>
      <c r="C445" s="62">
        <f t="shared" si="55"/>
        <v>427</v>
      </c>
      <c r="D445" s="63" t="str">
        <f t="shared" si="61"/>
        <v>Site:Engineering.Electricity.TP_1002.SECTION_2.2QF_17.AI_601</v>
      </c>
      <c r="E445" s="64">
        <v>0</v>
      </c>
      <c r="F445" s="66" t="s">
        <v>334</v>
      </c>
      <c r="G445" s="240">
        <v>45</v>
      </c>
      <c r="I445" s="111">
        <v>302</v>
      </c>
      <c r="J445" s="107">
        <v>1</v>
      </c>
      <c r="K445" s="108" t="s">
        <v>945</v>
      </c>
      <c r="L445" s="112"/>
      <c r="M445" s="113" t="s">
        <v>947</v>
      </c>
      <c r="N445" s="110">
        <v>16</v>
      </c>
      <c r="O445" s="114"/>
      <c r="P445" s="112"/>
      <c r="Q445" s="107">
        <v>1</v>
      </c>
      <c r="AK445" s="42" t="s">
        <v>230</v>
      </c>
      <c r="AL445" s="42">
        <v>1</v>
      </c>
      <c r="BJ445" s="131" t="s">
        <v>1557</v>
      </c>
      <c r="BM445" s="155"/>
    </row>
    <row r="446" spans="1:65" s="42" customFormat="1">
      <c r="A446" s="62" t="s">
        <v>718</v>
      </c>
      <c r="B446" s="62">
        <v>1673</v>
      </c>
      <c r="C446" s="62">
        <f t="shared" si="55"/>
        <v>428</v>
      </c>
      <c r="D446" s="63" t="str">
        <f t="shared" si="61"/>
        <v>Site:Engineering.Electricity.TP_1002.SECTION_2.2QF_17.AI_602</v>
      </c>
      <c r="E446" s="64">
        <v>0</v>
      </c>
      <c r="F446" s="66" t="s">
        <v>335</v>
      </c>
      <c r="G446" s="240">
        <v>53</v>
      </c>
      <c r="I446" s="111">
        <v>402</v>
      </c>
      <c r="J446" s="107">
        <v>1</v>
      </c>
      <c r="K446" s="108" t="s">
        <v>945</v>
      </c>
      <c r="L446" s="112"/>
      <c r="M446" s="113" t="s">
        <v>947</v>
      </c>
      <c r="N446" s="110">
        <v>16</v>
      </c>
      <c r="O446" s="114"/>
      <c r="P446" s="112"/>
      <c r="Q446" s="107">
        <v>1</v>
      </c>
      <c r="AK446" s="42" t="s">
        <v>230</v>
      </c>
      <c r="AL446" s="42">
        <v>1</v>
      </c>
      <c r="BJ446" s="131" t="s">
        <v>1558</v>
      </c>
      <c r="BM446" s="155"/>
    </row>
    <row r="447" spans="1:65" s="55" customFormat="1" ht="13.5" customHeight="1">
      <c r="A447" s="52" t="s">
        <v>719</v>
      </c>
      <c r="B447" s="19">
        <v>1</v>
      </c>
      <c r="C447" s="19">
        <f t="shared" si="55"/>
        <v>429</v>
      </c>
      <c r="D447" s="53" t="str">
        <f>CONCATENATE(D$313,".",A$447)</f>
        <v>Site:Engineering.Electricity.TP_1002.SECTION_2.2QF_18</v>
      </c>
      <c r="E447" s="54"/>
      <c r="F447" s="52" t="s">
        <v>720</v>
      </c>
      <c r="G447" s="242"/>
      <c r="I447" s="72"/>
      <c r="J447" s="2"/>
      <c r="K447" s="15"/>
      <c r="L447" s="15"/>
      <c r="M447" s="73"/>
      <c r="N447" s="2"/>
      <c r="O447" s="82"/>
      <c r="P447" s="15"/>
      <c r="Q447" s="2"/>
      <c r="AG447" s="56"/>
      <c r="BM447" s="159"/>
    </row>
    <row r="448" spans="1:65" s="42" customFormat="1">
      <c r="A448" s="61" t="s">
        <v>721</v>
      </c>
      <c r="B448" s="62">
        <v>1673</v>
      </c>
      <c r="C448" s="62">
        <f t="shared" si="55"/>
        <v>430</v>
      </c>
      <c r="D448" s="63" t="str">
        <f t="shared" ref="D448:D453" si="62">CONCATENATE(D$447,".",A448)</f>
        <v>Site:Engineering.Electricity.TP_1002.SECTION_2.2QF_18.BI_610</v>
      </c>
      <c r="E448" s="64">
        <v>3</v>
      </c>
      <c r="F448" s="65" t="s">
        <v>337</v>
      </c>
      <c r="G448" s="247" t="s">
        <v>963</v>
      </c>
      <c r="I448" s="106">
        <v>102</v>
      </c>
      <c r="J448" s="107">
        <v>1</v>
      </c>
      <c r="K448" s="108" t="s">
        <v>945</v>
      </c>
      <c r="L448" s="109"/>
      <c r="M448" s="109" t="s">
        <v>946</v>
      </c>
      <c r="N448" s="110">
        <v>1</v>
      </c>
      <c r="O448" s="106">
        <v>8</v>
      </c>
      <c r="P448" s="109"/>
      <c r="Q448" s="107">
        <v>1</v>
      </c>
      <c r="BJ448" s="131" t="s">
        <v>1559</v>
      </c>
      <c r="BM448" s="155"/>
    </row>
    <row r="449" spans="1:65" s="42" customFormat="1">
      <c r="A449" s="62" t="s">
        <v>722</v>
      </c>
      <c r="B449" s="62">
        <v>1673</v>
      </c>
      <c r="C449" s="62">
        <f t="shared" si="55"/>
        <v>431</v>
      </c>
      <c r="D449" s="63" t="str">
        <f t="shared" si="62"/>
        <v>Site:Engineering.Electricity.TP_1002.SECTION_2.2QF_18.BI_611</v>
      </c>
      <c r="E449" s="64">
        <v>3</v>
      </c>
      <c r="F449" s="65" t="s">
        <v>338</v>
      </c>
      <c r="G449" s="247" t="s">
        <v>958</v>
      </c>
      <c r="I449" s="106">
        <v>102</v>
      </c>
      <c r="J449" s="107">
        <v>1</v>
      </c>
      <c r="K449" s="108" t="s">
        <v>945</v>
      </c>
      <c r="L449" s="109"/>
      <c r="M449" s="109" t="s">
        <v>946</v>
      </c>
      <c r="N449" s="110">
        <v>1</v>
      </c>
      <c r="O449" s="106">
        <v>9</v>
      </c>
      <c r="P449" s="109"/>
      <c r="Q449" s="107">
        <v>1</v>
      </c>
      <c r="BJ449" s="131" t="s">
        <v>1560</v>
      </c>
      <c r="BM449" s="155"/>
    </row>
    <row r="450" spans="1:65" s="42" customFormat="1">
      <c r="A450" s="62" t="s">
        <v>723</v>
      </c>
      <c r="B450" s="62">
        <v>1673</v>
      </c>
      <c r="C450" s="62">
        <f t="shared" si="55"/>
        <v>432</v>
      </c>
      <c r="D450" s="63" t="str">
        <f t="shared" si="62"/>
        <v>Site:Engineering.Electricity.TP_1002.SECTION_2.2QF_18.BI_612</v>
      </c>
      <c r="E450" s="64">
        <v>3</v>
      </c>
      <c r="F450" s="65" t="s">
        <v>339</v>
      </c>
      <c r="G450" s="247" t="s">
        <v>958</v>
      </c>
      <c r="I450" s="111">
        <v>102</v>
      </c>
      <c r="J450" s="107">
        <v>1</v>
      </c>
      <c r="K450" s="108" t="s">
        <v>945</v>
      </c>
      <c r="L450" s="112"/>
      <c r="M450" s="109" t="s">
        <v>946</v>
      </c>
      <c r="N450" s="110">
        <v>1</v>
      </c>
      <c r="O450" s="114">
        <v>11</v>
      </c>
      <c r="P450" s="112"/>
      <c r="Q450" s="107">
        <v>1</v>
      </c>
      <c r="BJ450" s="131" t="s">
        <v>1561</v>
      </c>
      <c r="BM450" s="155"/>
    </row>
    <row r="451" spans="1:65" s="42" customFormat="1">
      <c r="A451" s="62" t="s">
        <v>724</v>
      </c>
      <c r="B451" s="62">
        <v>1673</v>
      </c>
      <c r="C451" s="62">
        <f t="shared" si="55"/>
        <v>433</v>
      </c>
      <c r="D451" s="63" t="str">
        <f t="shared" si="62"/>
        <v>Site:Engineering.Electricity.TP_1002.SECTION_2.2QF_18.AI_610</v>
      </c>
      <c r="E451" s="64">
        <v>0</v>
      </c>
      <c r="F451" s="66" t="s">
        <v>333</v>
      </c>
      <c r="G451" s="240">
        <v>18</v>
      </c>
      <c r="I451" s="111">
        <v>203</v>
      </c>
      <c r="J451" s="107">
        <v>1</v>
      </c>
      <c r="K451" s="108" t="s">
        <v>945</v>
      </c>
      <c r="L451" s="112"/>
      <c r="M451" s="113" t="s">
        <v>947</v>
      </c>
      <c r="N451" s="110">
        <v>16</v>
      </c>
      <c r="O451" s="114"/>
      <c r="P451" s="112"/>
      <c r="Q451" s="107">
        <v>1</v>
      </c>
      <c r="AK451" s="42" t="s">
        <v>230</v>
      </c>
      <c r="AL451" s="42">
        <v>1</v>
      </c>
      <c r="BJ451" s="131" t="s">
        <v>1562</v>
      </c>
      <c r="BM451" s="155"/>
    </row>
    <row r="452" spans="1:65" s="42" customFormat="1">
      <c r="A452" s="62" t="s">
        <v>725</v>
      </c>
      <c r="B452" s="62">
        <v>1673</v>
      </c>
      <c r="C452" s="62">
        <f t="shared" si="55"/>
        <v>434</v>
      </c>
      <c r="D452" s="63" t="str">
        <f t="shared" si="62"/>
        <v>Site:Engineering.Electricity.TP_1002.SECTION_2.2QF_18.AI_611</v>
      </c>
      <c r="E452" s="64">
        <v>0</v>
      </c>
      <c r="F452" s="66" t="s">
        <v>334</v>
      </c>
      <c r="G452" s="240">
        <v>16</v>
      </c>
      <c r="I452" s="111">
        <v>302</v>
      </c>
      <c r="J452" s="107">
        <v>1</v>
      </c>
      <c r="K452" s="108" t="s">
        <v>945</v>
      </c>
      <c r="L452" s="112"/>
      <c r="M452" s="113" t="s">
        <v>947</v>
      </c>
      <c r="N452" s="110">
        <v>16</v>
      </c>
      <c r="O452" s="114"/>
      <c r="P452" s="112"/>
      <c r="Q452" s="107">
        <v>1</v>
      </c>
      <c r="AK452" s="42" t="s">
        <v>230</v>
      </c>
      <c r="AL452" s="42">
        <v>1</v>
      </c>
      <c r="BJ452" s="131" t="s">
        <v>1563</v>
      </c>
      <c r="BM452" s="155"/>
    </row>
    <row r="453" spans="1:65" s="42" customFormat="1">
      <c r="A453" s="62" t="s">
        <v>726</v>
      </c>
      <c r="B453" s="62">
        <v>1673</v>
      </c>
      <c r="C453" s="62">
        <f t="shared" si="55"/>
        <v>435</v>
      </c>
      <c r="D453" s="63" t="str">
        <f t="shared" si="62"/>
        <v>Site:Engineering.Electricity.TP_1002.SECTION_2.2QF_18.AI_612</v>
      </c>
      <c r="E453" s="64">
        <v>0</v>
      </c>
      <c r="F453" s="66" t="s">
        <v>335</v>
      </c>
      <c r="G453" s="240">
        <v>19</v>
      </c>
      <c r="I453" s="111">
        <v>402</v>
      </c>
      <c r="J453" s="107">
        <v>1</v>
      </c>
      <c r="K453" s="108" t="s">
        <v>945</v>
      </c>
      <c r="L453" s="112"/>
      <c r="M453" s="113" t="s">
        <v>947</v>
      </c>
      <c r="N453" s="110">
        <v>16</v>
      </c>
      <c r="O453" s="114"/>
      <c r="P453" s="112"/>
      <c r="Q453" s="107">
        <v>1</v>
      </c>
      <c r="AK453" s="42" t="s">
        <v>230</v>
      </c>
      <c r="AL453" s="42">
        <v>1</v>
      </c>
      <c r="BJ453" s="131" t="s">
        <v>1564</v>
      </c>
      <c r="BM453" s="155"/>
    </row>
    <row r="454" spans="1:65" s="55" customFormat="1" ht="13.5" customHeight="1">
      <c r="A454" s="52" t="s">
        <v>727</v>
      </c>
      <c r="B454" s="19">
        <v>1</v>
      </c>
      <c r="C454" s="19">
        <f t="shared" si="55"/>
        <v>436</v>
      </c>
      <c r="D454" s="53" t="str">
        <f>CONCATENATE(D$313,".",A$454)</f>
        <v>Site:Engineering.Electricity.TP_1002.SECTION_2.2QF_19</v>
      </c>
      <c r="E454" s="54"/>
      <c r="F454" s="52" t="s">
        <v>728</v>
      </c>
      <c r="G454" s="242"/>
      <c r="I454" s="83"/>
      <c r="J454" s="2"/>
      <c r="K454" s="15"/>
      <c r="L454" s="15"/>
      <c r="M454" s="73"/>
      <c r="N454" s="2"/>
      <c r="O454" s="84"/>
      <c r="P454" s="15"/>
      <c r="Q454" s="86"/>
      <c r="AG454" s="56"/>
      <c r="BM454" s="159"/>
    </row>
    <row r="455" spans="1:65" s="42" customFormat="1">
      <c r="A455" s="61" t="s">
        <v>729</v>
      </c>
      <c r="B455" s="62">
        <v>1673</v>
      </c>
      <c r="C455" s="62">
        <f t="shared" si="55"/>
        <v>437</v>
      </c>
      <c r="D455" s="63" t="str">
        <f t="shared" ref="D455:D460" si="63">CONCATENATE(D$454,".",A455)</f>
        <v>Site:Engineering.Electricity.TP_1002.SECTION_2.2QF_19.BI_620</v>
      </c>
      <c r="E455" s="64">
        <v>3</v>
      </c>
      <c r="F455" s="65" t="s">
        <v>337</v>
      </c>
      <c r="G455" s="247" t="s">
        <v>963</v>
      </c>
      <c r="I455" s="106">
        <v>102</v>
      </c>
      <c r="J455" s="107">
        <v>1</v>
      </c>
      <c r="K455" s="108" t="s">
        <v>945</v>
      </c>
      <c r="L455" s="109"/>
      <c r="M455" s="109" t="s">
        <v>946</v>
      </c>
      <c r="N455" s="110">
        <v>1</v>
      </c>
      <c r="O455" s="106">
        <v>8</v>
      </c>
      <c r="P455" s="109"/>
      <c r="Q455" s="107">
        <v>1</v>
      </c>
      <c r="BJ455" s="131" t="s">
        <v>1565</v>
      </c>
      <c r="BM455" s="155"/>
    </row>
    <row r="456" spans="1:65" s="42" customFormat="1">
      <c r="A456" s="62" t="s">
        <v>730</v>
      </c>
      <c r="B456" s="62">
        <v>1673</v>
      </c>
      <c r="C456" s="62">
        <f t="shared" si="55"/>
        <v>438</v>
      </c>
      <c r="D456" s="63" t="str">
        <f t="shared" si="63"/>
        <v>Site:Engineering.Electricity.TP_1002.SECTION_2.2QF_19.BI_621</v>
      </c>
      <c r="E456" s="64">
        <v>3</v>
      </c>
      <c r="F456" s="65" t="s">
        <v>338</v>
      </c>
      <c r="G456" s="247" t="s">
        <v>958</v>
      </c>
      <c r="I456" s="106">
        <v>102</v>
      </c>
      <c r="J456" s="107">
        <v>1</v>
      </c>
      <c r="K456" s="108" t="s">
        <v>945</v>
      </c>
      <c r="L456" s="109"/>
      <c r="M456" s="109" t="s">
        <v>946</v>
      </c>
      <c r="N456" s="110">
        <v>1</v>
      </c>
      <c r="O456" s="106">
        <v>9</v>
      </c>
      <c r="P456" s="109"/>
      <c r="Q456" s="107">
        <v>1</v>
      </c>
      <c r="BJ456" s="131" t="s">
        <v>1566</v>
      </c>
      <c r="BM456" s="155"/>
    </row>
    <row r="457" spans="1:65" s="42" customFormat="1">
      <c r="A457" s="62" t="s">
        <v>731</v>
      </c>
      <c r="B457" s="62">
        <v>1673</v>
      </c>
      <c r="C457" s="62">
        <f t="shared" si="55"/>
        <v>439</v>
      </c>
      <c r="D457" s="63" t="str">
        <f t="shared" si="63"/>
        <v>Site:Engineering.Electricity.TP_1002.SECTION_2.2QF_19.BI_622</v>
      </c>
      <c r="E457" s="64">
        <v>3</v>
      </c>
      <c r="F457" s="65" t="s">
        <v>339</v>
      </c>
      <c r="G457" s="247" t="s">
        <v>958</v>
      </c>
      <c r="I457" s="111">
        <v>102</v>
      </c>
      <c r="J457" s="107">
        <v>1</v>
      </c>
      <c r="K457" s="108" t="s">
        <v>945</v>
      </c>
      <c r="L457" s="112"/>
      <c r="M457" s="109" t="s">
        <v>946</v>
      </c>
      <c r="N457" s="110">
        <v>1</v>
      </c>
      <c r="O457" s="114">
        <v>11</v>
      </c>
      <c r="P457" s="112"/>
      <c r="Q457" s="107">
        <v>1</v>
      </c>
      <c r="BJ457" s="131" t="s">
        <v>1567</v>
      </c>
      <c r="BM457" s="155"/>
    </row>
    <row r="458" spans="1:65" s="42" customFormat="1">
      <c r="A458" s="62" t="s">
        <v>732</v>
      </c>
      <c r="B458" s="62">
        <v>1673</v>
      </c>
      <c r="C458" s="62">
        <f t="shared" si="55"/>
        <v>440</v>
      </c>
      <c r="D458" s="63" t="str">
        <f t="shared" si="63"/>
        <v>Site:Engineering.Electricity.TP_1002.SECTION_2.2QF_19.AI_620</v>
      </c>
      <c r="E458" s="64">
        <v>0</v>
      </c>
      <c r="F458" s="66" t="s">
        <v>333</v>
      </c>
      <c r="G458" s="240">
        <v>46</v>
      </c>
      <c r="I458" s="111">
        <v>203</v>
      </c>
      <c r="J458" s="107">
        <v>1</v>
      </c>
      <c r="K458" s="108" t="s">
        <v>945</v>
      </c>
      <c r="L458" s="112"/>
      <c r="M458" s="113" t="s">
        <v>947</v>
      </c>
      <c r="N458" s="110">
        <v>16</v>
      </c>
      <c r="O458" s="114"/>
      <c r="P458" s="112"/>
      <c r="Q458" s="107">
        <v>1</v>
      </c>
      <c r="AK458" s="42" t="s">
        <v>230</v>
      </c>
      <c r="AL458" s="42">
        <v>1</v>
      </c>
      <c r="BJ458" s="131" t="s">
        <v>1568</v>
      </c>
      <c r="BM458" s="155"/>
    </row>
    <row r="459" spans="1:65" s="42" customFormat="1">
      <c r="A459" s="62" t="s">
        <v>733</v>
      </c>
      <c r="B459" s="62">
        <v>1673</v>
      </c>
      <c r="C459" s="62">
        <f t="shared" si="55"/>
        <v>441</v>
      </c>
      <c r="D459" s="63" t="str">
        <f t="shared" si="63"/>
        <v>Site:Engineering.Electricity.TP_1002.SECTION_2.2QF_19.AI_621</v>
      </c>
      <c r="E459" s="64">
        <v>0</v>
      </c>
      <c r="F459" s="66" t="s">
        <v>334</v>
      </c>
      <c r="G459" s="240">
        <v>45</v>
      </c>
      <c r="I459" s="111">
        <v>302</v>
      </c>
      <c r="J459" s="107">
        <v>1</v>
      </c>
      <c r="K459" s="108" t="s">
        <v>945</v>
      </c>
      <c r="L459" s="112"/>
      <c r="M459" s="113" t="s">
        <v>947</v>
      </c>
      <c r="N459" s="110">
        <v>16</v>
      </c>
      <c r="O459" s="114"/>
      <c r="P459" s="112"/>
      <c r="Q459" s="107">
        <v>1</v>
      </c>
      <c r="AK459" s="42" t="s">
        <v>230</v>
      </c>
      <c r="AL459" s="42">
        <v>1</v>
      </c>
      <c r="BJ459" s="131" t="s">
        <v>1569</v>
      </c>
      <c r="BM459" s="155"/>
    </row>
    <row r="460" spans="1:65" s="42" customFormat="1">
      <c r="A460" s="62" t="s">
        <v>734</v>
      </c>
      <c r="B460" s="62">
        <v>1673</v>
      </c>
      <c r="C460" s="62">
        <f t="shared" si="55"/>
        <v>442</v>
      </c>
      <c r="D460" s="63" t="str">
        <f t="shared" si="63"/>
        <v>Site:Engineering.Electricity.TP_1002.SECTION_2.2QF_19.AI_622</v>
      </c>
      <c r="E460" s="64">
        <v>0</v>
      </c>
      <c r="F460" s="66" t="s">
        <v>335</v>
      </c>
      <c r="G460" s="240">
        <v>53</v>
      </c>
      <c r="I460" s="111">
        <v>402</v>
      </c>
      <c r="J460" s="107">
        <v>1</v>
      </c>
      <c r="K460" s="108" t="s">
        <v>945</v>
      </c>
      <c r="L460" s="112"/>
      <c r="M460" s="113" t="s">
        <v>947</v>
      </c>
      <c r="N460" s="110">
        <v>16</v>
      </c>
      <c r="O460" s="114"/>
      <c r="P460" s="112"/>
      <c r="Q460" s="107">
        <v>1</v>
      </c>
      <c r="AK460" s="42" t="s">
        <v>230</v>
      </c>
      <c r="AL460" s="42">
        <v>1</v>
      </c>
      <c r="BJ460" s="131" t="s">
        <v>1570</v>
      </c>
      <c r="BM460" s="155"/>
    </row>
    <row r="461" spans="1:65" s="55" customFormat="1" ht="13.5" customHeight="1">
      <c r="A461" s="52" t="s">
        <v>735</v>
      </c>
      <c r="B461" s="19">
        <v>1</v>
      </c>
      <c r="C461" s="19">
        <f t="shared" si="55"/>
        <v>443</v>
      </c>
      <c r="D461" s="53" t="str">
        <f>CONCATENATE(D$313,".",A$461)</f>
        <v>Site:Engineering.Electricity.TP_1002.SECTION_2.2QF_20</v>
      </c>
      <c r="E461" s="54"/>
      <c r="F461" s="52" t="s">
        <v>736</v>
      </c>
      <c r="G461" s="242"/>
      <c r="I461" s="72"/>
      <c r="J461" s="2"/>
      <c r="K461" s="15"/>
      <c r="L461" s="15"/>
      <c r="M461" s="73"/>
      <c r="N461" s="2"/>
      <c r="O461" s="81"/>
      <c r="P461" s="15"/>
      <c r="Q461" s="2"/>
      <c r="AG461" s="56"/>
      <c r="BM461" s="159"/>
    </row>
    <row r="462" spans="1:65" s="42" customFormat="1">
      <c r="A462" s="61" t="s">
        <v>737</v>
      </c>
      <c r="B462" s="62">
        <v>1673</v>
      </c>
      <c r="C462" s="62">
        <f t="shared" si="55"/>
        <v>444</v>
      </c>
      <c r="D462" s="63" t="str">
        <f t="shared" ref="D462:D467" si="64">CONCATENATE(D$461,".",A462)</f>
        <v>Site:Engineering.Electricity.TP_1002.SECTION_2.2QF_20.BI_630</v>
      </c>
      <c r="E462" s="64">
        <v>3</v>
      </c>
      <c r="F462" s="65" t="s">
        <v>337</v>
      </c>
      <c r="G462" s="247" t="s">
        <v>963</v>
      </c>
      <c r="I462" s="106">
        <v>102</v>
      </c>
      <c r="J462" s="107">
        <v>1</v>
      </c>
      <c r="K462" s="108" t="s">
        <v>945</v>
      </c>
      <c r="L462" s="109"/>
      <c r="M462" s="109" t="s">
        <v>946</v>
      </c>
      <c r="N462" s="110">
        <v>1</v>
      </c>
      <c r="O462" s="106">
        <v>8</v>
      </c>
      <c r="P462" s="109"/>
      <c r="Q462" s="107">
        <v>1</v>
      </c>
      <c r="BJ462" s="131" t="s">
        <v>1571</v>
      </c>
      <c r="BM462" s="155"/>
    </row>
    <row r="463" spans="1:65" s="42" customFormat="1">
      <c r="A463" s="62" t="s">
        <v>738</v>
      </c>
      <c r="B463" s="62">
        <v>1673</v>
      </c>
      <c r="C463" s="62">
        <f t="shared" si="55"/>
        <v>445</v>
      </c>
      <c r="D463" s="63" t="str">
        <f t="shared" si="64"/>
        <v>Site:Engineering.Electricity.TP_1002.SECTION_2.2QF_20.BI_631</v>
      </c>
      <c r="E463" s="64">
        <v>3</v>
      </c>
      <c r="F463" s="65" t="s">
        <v>338</v>
      </c>
      <c r="G463" s="247" t="s">
        <v>958</v>
      </c>
      <c r="I463" s="106">
        <v>102</v>
      </c>
      <c r="J463" s="107">
        <v>1</v>
      </c>
      <c r="K463" s="108" t="s">
        <v>945</v>
      </c>
      <c r="L463" s="109"/>
      <c r="M463" s="109" t="s">
        <v>946</v>
      </c>
      <c r="N463" s="110">
        <v>1</v>
      </c>
      <c r="O463" s="106">
        <v>9</v>
      </c>
      <c r="P463" s="109"/>
      <c r="Q463" s="107">
        <v>1</v>
      </c>
      <c r="BJ463" s="131" t="s">
        <v>1572</v>
      </c>
      <c r="BM463" s="155"/>
    </row>
    <row r="464" spans="1:65" s="42" customFormat="1">
      <c r="A464" s="62" t="s">
        <v>739</v>
      </c>
      <c r="B464" s="62">
        <v>1673</v>
      </c>
      <c r="C464" s="62">
        <f t="shared" si="55"/>
        <v>446</v>
      </c>
      <c r="D464" s="63" t="str">
        <f t="shared" si="64"/>
        <v>Site:Engineering.Electricity.TP_1002.SECTION_2.2QF_20.BI_632</v>
      </c>
      <c r="E464" s="64">
        <v>3</v>
      </c>
      <c r="F464" s="65" t="s">
        <v>339</v>
      </c>
      <c r="G464" s="247" t="s">
        <v>958</v>
      </c>
      <c r="I464" s="111">
        <v>102</v>
      </c>
      <c r="J464" s="107">
        <v>1</v>
      </c>
      <c r="K464" s="108" t="s">
        <v>945</v>
      </c>
      <c r="L464" s="112"/>
      <c r="M464" s="109" t="s">
        <v>946</v>
      </c>
      <c r="N464" s="110">
        <v>1</v>
      </c>
      <c r="O464" s="114">
        <v>11</v>
      </c>
      <c r="P464" s="112"/>
      <c r="Q464" s="107">
        <v>1</v>
      </c>
      <c r="BJ464" s="131" t="s">
        <v>1573</v>
      </c>
      <c r="BM464" s="155"/>
    </row>
    <row r="465" spans="1:65" s="42" customFormat="1">
      <c r="A465" s="62" t="s">
        <v>740</v>
      </c>
      <c r="B465" s="62">
        <v>1673</v>
      </c>
      <c r="C465" s="62">
        <f t="shared" si="55"/>
        <v>447</v>
      </c>
      <c r="D465" s="63" t="str">
        <f t="shared" si="64"/>
        <v>Site:Engineering.Electricity.TP_1002.SECTION_2.2QF_20.AI_630</v>
      </c>
      <c r="E465" s="64">
        <v>0</v>
      </c>
      <c r="F465" s="66" t="s">
        <v>333</v>
      </c>
      <c r="G465" s="240">
        <v>112</v>
      </c>
      <c r="I465" s="111">
        <v>203</v>
      </c>
      <c r="J465" s="107">
        <v>1</v>
      </c>
      <c r="K465" s="108" t="s">
        <v>945</v>
      </c>
      <c r="L465" s="112"/>
      <c r="M465" s="113" t="s">
        <v>947</v>
      </c>
      <c r="N465" s="110">
        <v>16</v>
      </c>
      <c r="O465" s="114"/>
      <c r="P465" s="112"/>
      <c r="Q465" s="107">
        <v>1</v>
      </c>
      <c r="AK465" s="42" t="s">
        <v>230</v>
      </c>
      <c r="AL465" s="42">
        <v>1</v>
      </c>
      <c r="BJ465" s="131" t="s">
        <v>1574</v>
      </c>
      <c r="BM465" s="155"/>
    </row>
    <row r="466" spans="1:65" s="42" customFormat="1">
      <c r="A466" s="62" t="s">
        <v>741</v>
      </c>
      <c r="B466" s="62">
        <v>1673</v>
      </c>
      <c r="C466" s="62">
        <f t="shared" si="55"/>
        <v>448</v>
      </c>
      <c r="D466" s="63" t="str">
        <f t="shared" si="64"/>
        <v>Site:Engineering.Electricity.TP_1002.SECTION_2.2QF_20.AI_631</v>
      </c>
      <c r="E466" s="64">
        <v>0</v>
      </c>
      <c r="F466" s="66" t="s">
        <v>334</v>
      </c>
      <c r="G466" s="240">
        <v>110</v>
      </c>
      <c r="I466" s="111">
        <v>302</v>
      </c>
      <c r="J466" s="107">
        <v>1</v>
      </c>
      <c r="K466" s="108" t="s">
        <v>945</v>
      </c>
      <c r="L466" s="112"/>
      <c r="M466" s="113" t="s">
        <v>947</v>
      </c>
      <c r="N466" s="110">
        <v>16</v>
      </c>
      <c r="O466" s="114"/>
      <c r="P466" s="112"/>
      <c r="Q466" s="107">
        <v>1</v>
      </c>
      <c r="AK466" s="42" t="s">
        <v>230</v>
      </c>
      <c r="AL466" s="42">
        <v>1</v>
      </c>
      <c r="BJ466" s="131" t="s">
        <v>1575</v>
      </c>
      <c r="BM466" s="155"/>
    </row>
    <row r="467" spans="1:65" s="42" customFormat="1">
      <c r="A467" s="62" t="s">
        <v>742</v>
      </c>
      <c r="B467" s="62">
        <v>1673</v>
      </c>
      <c r="C467" s="62">
        <f t="shared" si="55"/>
        <v>449</v>
      </c>
      <c r="D467" s="63" t="str">
        <f t="shared" si="64"/>
        <v>Site:Engineering.Electricity.TP_1002.SECTION_2.2QF_20.AI_632</v>
      </c>
      <c r="E467" s="64">
        <v>0</v>
      </c>
      <c r="F467" s="66" t="s">
        <v>335</v>
      </c>
      <c r="G467" s="240">
        <v>124</v>
      </c>
      <c r="I467" s="111">
        <v>402</v>
      </c>
      <c r="J467" s="107">
        <v>1</v>
      </c>
      <c r="K467" s="108" t="s">
        <v>945</v>
      </c>
      <c r="L467" s="112"/>
      <c r="M467" s="113" t="s">
        <v>947</v>
      </c>
      <c r="N467" s="110">
        <v>16</v>
      </c>
      <c r="O467" s="114"/>
      <c r="P467" s="112"/>
      <c r="Q467" s="107">
        <v>1</v>
      </c>
      <c r="AK467" s="42" t="s">
        <v>230</v>
      </c>
      <c r="AL467" s="42">
        <v>1</v>
      </c>
      <c r="BJ467" s="131" t="s">
        <v>1576</v>
      </c>
      <c r="BM467" s="155"/>
    </row>
    <row r="468" spans="1:65" s="55" customFormat="1" ht="13.5" customHeight="1">
      <c r="A468" s="52" t="s">
        <v>743</v>
      </c>
      <c r="B468" s="19">
        <v>1</v>
      </c>
      <c r="C468" s="19">
        <f t="shared" si="55"/>
        <v>450</v>
      </c>
      <c r="D468" s="53" t="str">
        <f>CONCATENATE(D$313,".",A$468)</f>
        <v>Site:Engineering.Electricity.TP_1002.SECTION_2.2QF_21</v>
      </c>
      <c r="E468" s="54"/>
      <c r="F468" s="52" t="s">
        <v>744</v>
      </c>
      <c r="G468" s="242"/>
      <c r="I468" s="72"/>
      <c r="J468" s="2"/>
      <c r="K468" s="15"/>
      <c r="L468" s="15"/>
      <c r="M468" s="73"/>
      <c r="N468" s="2"/>
      <c r="O468" s="81"/>
      <c r="P468" s="15"/>
      <c r="Q468" s="2"/>
      <c r="AG468" s="56"/>
      <c r="BM468" s="159"/>
    </row>
    <row r="469" spans="1:65" s="42" customFormat="1">
      <c r="A469" s="61" t="s">
        <v>745</v>
      </c>
      <c r="B469" s="62">
        <v>1673</v>
      </c>
      <c r="C469" s="62">
        <f t="shared" si="55"/>
        <v>451</v>
      </c>
      <c r="D469" s="63" t="str">
        <f t="shared" ref="D469:D474" si="65">CONCATENATE(D$468,".",A469)</f>
        <v>Site:Engineering.Electricity.TP_1002.SECTION_2.2QF_21.BI_640</v>
      </c>
      <c r="E469" s="64">
        <v>3</v>
      </c>
      <c r="F469" s="65" t="s">
        <v>337</v>
      </c>
      <c r="G469" s="247" t="s">
        <v>963</v>
      </c>
      <c r="I469" s="106">
        <v>102</v>
      </c>
      <c r="J469" s="107">
        <v>1</v>
      </c>
      <c r="K469" s="108" t="s">
        <v>945</v>
      </c>
      <c r="L469" s="109"/>
      <c r="M469" s="109" t="s">
        <v>946</v>
      </c>
      <c r="N469" s="110">
        <v>1</v>
      </c>
      <c r="O469" s="106">
        <v>8</v>
      </c>
      <c r="P469" s="109"/>
      <c r="Q469" s="107">
        <v>1</v>
      </c>
      <c r="BJ469" s="131" t="s">
        <v>1577</v>
      </c>
      <c r="BM469" s="155"/>
    </row>
    <row r="470" spans="1:65" s="42" customFormat="1">
      <c r="A470" s="62" t="s">
        <v>746</v>
      </c>
      <c r="B470" s="62">
        <v>1673</v>
      </c>
      <c r="C470" s="62">
        <f t="shared" ref="C470:C533" si="66">SUM(C469,1)</f>
        <v>452</v>
      </c>
      <c r="D470" s="63" t="str">
        <f t="shared" si="65"/>
        <v>Site:Engineering.Electricity.TP_1002.SECTION_2.2QF_21.BI_641</v>
      </c>
      <c r="E470" s="64">
        <v>3</v>
      </c>
      <c r="F470" s="65" t="s">
        <v>338</v>
      </c>
      <c r="G470" s="247" t="s">
        <v>958</v>
      </c>
      <c r="I470" s="106">
        <v>102</v>
      </c>
      <c r="J470" s="107">
        <v>1</v>
      </c>
      <c r="K470" s="108" t="s">
        <v>945</v>
      </c>
      <c r="L470" s="109"/>
      <c r="M470" s="109" t="s">
        <v>946</v>
      </c>
      <c r="N470" s="110">
        <v>1</v>
      </c>
      <c r="O470" s="106">
        <v>9</v>
      </c>
      <c r="P470" s="109"/>
      <c r="Q470" s="107">
        <v>1</v>
      </c>
      <c r="BJ470" s="131" t="s">
        <v>1578</v>
      </c>
      <c r="BM470" s="155"/>
    </row>
    <row r="471" spans="1:65" s="42" customFormat="1">
      <c r="A471" s="62" t="s">
        <v>747</v>
      </c>
      <c r="B471" s="62">
        <v>1673</v>
      </c>
      <c r="C471" s="62">
        <f t="shared" si="66"/>
        <v>453</v>
      </c>
      <c r="D471" s="63" t="str">
        <f t="shared" si="65"/>
        <v>Site:Engineering.Electricity.TP_1002.SECTION_2.2QF_21.BI_642</v>
      </c>
      <c r="E471" s="64">
        <v>3</v>
      </c>
      <c r="F471" s="65" t="s">
        <v>339</v>
      </c>
      <c r="G471" s="247" t="s">
        <v>958</v>
      </c>
      <c r="I471" s="111">
        <v>102</v>
      </c>
      <c r="J471" s="107">
        <v>1</v>
      </c>
      <c r="K471" s="108" t="s">
        <v>945</v>
      </c>
      <c r="L471" s="112"/>
      <c r="M471" s="109" t="s">
        <v>946</v>
      </c>
      <c r="N471" s="110">
        <v>1</v>
      </c>
      <c r="O471" s="114">
        <v>11</v>
      </c>
      <c r="P471" s="112"/>
      <c r="Q471" s="107">
        <v>1</v>
      </c>
      <c r="BJ471" s="131" t="s">
        <v>1579</v>
      </c>
      <c r="BM471" s="155"/>
    </row>
    <row r="472" spans="1:65" s="42" customFormat="1">
      <c r="A472" s="62" t="s">
        <v>748</v>
      </c>
      <c r="B472" s="62">
        <v>1673</v>
      </c>
      <c r="C472" s="62">
        <f t="shared" si="66"/>
        <v>454</v>
      </c>
      <c r="D472" s="63" t="str">
        <f t="shared" si="65"/>
        <v>Site:Engineering.Electricity.TP_1002.SECTION_2.2QF_21.AI_640</v>
      </c>
      <c r="E472" s="64">
        <v>0</v>
      </c>
      <c r="F472" s="66" t="s">
        <v>333</v>
      </c>
      <c r="G472" s="240">
        <v>46</v>
      </c>
      <c r="I472" s="111">
        <v>203</v>
      </c>
      <c r="J472" s="107">
        <v>1</v>
      </c>
      <c r="K472" s="108" t="s">
        <v>945</v>
      </c>
      <c r="L472" s="112"/>
      <c r="M472" s="113" t="s">
        <v>947</v>
      </c>
      <c r="N472" s="110">
        <v>16</v>
      </c>
      <c r="O472" s="114"/>
      <c r="P472" s="112"/>
      <c r="Q472" s="107">
        <v>1</v>
      </c>
      <c r="AK472" s="42" t="s">
        <v>230</v>
      </c>
      <c r="AL472" s="42">
        <v>1</v>
      </c>
      <c r="BJ472" s="131" t="s">
        <v>1580</v>
      </c>
      <c r="BM472" s="155"/>
    </row>
    <row r="473" spans="1:65" s="42" customFormat="1">
      <c r="A473" s="62" t="s">
        <v>749</v>
      </c>
      <c r="B473" s="62">
        <v>1673</v>
      </c>
      <c r="C473" s="62">
        <f t="shared" si="66"/>
        <v>455</v>
      </c>
      <c r="D473" s="63" t="str">
        <f t="shared" si="65"/>
        <v>Site:Engineering.Electricity.TP_1002.SECTION_2.2QF_21.AI_641</v>
      </c>
      <c r="E473" s="64">
        <v>0</v>
      </c>
      <c r="F473" s="66" t="s">
        <v>334</v>
      </c>
      <c r="G473" s="240">
        <v>45</v>
      </c>
      <c r="I473" s="111">
        <v>302</v>
      </c>
      <c r="J473" s="107">
        <v>1</v>
      </c>
      <c r="K473" s="108" t="s">
        <v>945</v>
      </c>
      <c r="L473" s="112"/>
      <c r="M473" s="113" t="s">
        <v>947</v>
      </c>
      <c r="N473" s="110">
        <v>16</v>
      </c>
      <c r="O473" s="114"/>
      <c r="P473" s="112"/>
      <c r="Q473" s="107">
        <v>1</v>
      </c>
      <c r="AK473" s="42" t="s">
        <v>230</v>
      </c>
      <c r="AL473" s="42">
        <v>1</v>
      </c>
      <c r="BJ473" s="131" t="s">
        <v>1581</v>
      </c>
      <c r="BM473" s="155"/>
    </row>
    <row r="474" spans="1:65" s="42" customFormat="1">
      <c r="A474" s="62" t="s">
        <v>750</v>
      </c>
      <c r="B474" s="62">
        <v>1673</v>
      </c>
      <c r="C474" s="62">
        <f t="shared" si="66"/>
        <v>456</v>
      </c>
      <c r="D474" s="63" t="str">
        <f t="shared" si="65"/>
        <v>Site:Engineering.Electricity.TP_1002.SECTION_2.2QF_21.AI_642</v>
      </c>
      <c r="E474" s="64">
        <v>0</v>
      </c>
      <c r="F474" s="66" t="s">
        <v>335</v>
      </c>
      <c r="G474" s="240">
        <v>53</v>
      </c>
      <c r="I474" s="111">
        <v>402</v>
      </c>
      <c r="J474" s="107">
        <v>1</v>
      </c>
      <c r="K474" s="108" t="s">
        <v>945</v>
      </c>
      <c r="L474" s="112"/>
      <c r="M474" s="113" t="s">
        <v>947</v>
      </c>
      <c r="N474" s="110">
        <v>16</v>
      </c>
      <c r="O474" s="114"/>
      <c r="P474" s="112"/>
      <c r="Q474" s="107">
        <v>1</v>
      </c>
      <c r="AK474" s="42" t="s">
        <v>230</v>
      </c>
      <c r="AL474" s="42">
        <v>1</v>
      </c>
      <c r="BJ474" s="131" t="s">
        <v>1582</v>
      </c>
      <c r="BM474" s="155"/>
    </row>
    <row r="475" spans="1:65" s="55" customFormat="1" ht="13.5" customHeight="1">
      <c r="A475" s="52" t="s">
        <v>751</v>
      </c>
      <c r="B475" s="19">
        <v>1</v>
      </c>
      <c r="C475" s="19">
        <f t="shared" si="66"/>
        <v>457</v>
      </c>
      <c r="D475" s="53" t="str">
        <f>CONCATENATE(D$313,".",A$475)</f>
        <v>Site:Engineering.Electricity.TP_1002.SECTION_2.2QF_22</v>
      </c>
      <c r="E475" s="54"/>
      <c r="F475" s="52" t="s">
        <v>752</v>
      </c>
      <c r="G475" s="242"/>
      <c r="I475" s="72"/>
      <c r="J475" s="2"/>
      <c r="K475" s="15"/>
      <c r="L475" s="15"/>
      <c r="M475" s="73"/>
      <c r="N475" s="2"/>
      <c r="O475" s="81"/>
      <c r="P475" s="15"/>
      <c r="Q475" s="2"/>
      <c r="AG475" s="56"/>
      <c r="BM475" s="159"/>
    </row>
    <row r="476" spans="1:65" s="42" customFormat="1">
      <c r="A476" s="61" t="s">
        <v>753</v>
      </c>
      <c r="B476" s="62">
        <v>1673</v>
      </c>
      <c r="C476" s="62">
        <f t="shared" si="66"/>
        <v>458</v>
      </c>
      <c r="D476" s="63" t="str">
        <f t="shared" ref="D476:D481" si="67">CONCATENATE(D$475,".",A476)</f>
        <v>Site:Engineering.Electricity.TP_1002.SECTION_2.2QF_22.BI_650</v>
      </c>
      <c r="E476" s="64">
        <v>3</v>
      </c>
      <c r="F476" s="65" t="s">
        <v>337</v>
      </c>
      <c r="G476" s="247" t="s">
        <v>963</v>
      </c>
      <c r="I476" s="106">
        <v>102</v>
      </c>
      <c r="J476" s="107">
        <v>1</v>
      </c>
      <c r="K476" s="108" t="s">
        <v>945</v>
      </c>
      <c r="L476" s="109"/>
      <c r="M476" s="109" t="s">
        <v>946</v>
      </c>
      <c r="N476" s="110">
        <v>1</v>
      </c>
      <c r="O476" s="106">
        <v>8</v>
      </c>
      <c r="P476" s="109"/>
      <c r="Q476" s="107">
        <v>1</v>
      </c>
      <c r="BJ476" s="131" t="s">
        <v>1583</v>
      </c>
      <c r="BM476" s="155"/>
    </row>
    <row r="477" spans="1:65" s="42" customFormat="1">
      <c r="A477" s="62" t="s">
        <v>754</v>
      </c>
      <c r="B477" s="62">
        <v>1673</v>
      </c>
      <c r="C477" s="62">
        <f t="shared" si="66"/>
        <v>459</v>
      </c>
      <c r="D477" s="63" t="str">
        <f t="shared" si="67"/>
        <v>Site:Engineering.Electricity.TP_1002.SECTION_2.2QF_22.BI_651</v>
      </c>
      <c r="E477" s="64">
        <v>3</v>
      </c>
      <c r="F477" s="65" t="s">
        <v>338</v>
      </c>
      <c r="G477" s="247" t="s">
        <v>958</v>
      </c>
      <c r="I477" s="106">
        <v>102</v>
      </c>
      <c r="J477" s="107">
        <v>1</v>
      </c>
      <c r="K477" s="108" t="s">
        <v>945</v>
      </c>
      <c r="L477" s="109"/>
      <c r="M477" s="109" t="s">
        <v>946</v>
      </c>
      <c r="N477" s="110">
        <v>1</v>
      </c>
      <c r="O477" s="106">
        <v>9</v>
      </c>
      <c r="P477" s="109"/>
      <c r="Q477" s="107">
        <v>1</v>
      </c>
      <c r="BJ477" s="131" t="s">
        <v>1584</v>
      </c>
      <c r="BM477" s="155"/>
    </row>
    <row r="478" spans="1:65" s="42" customFormat="1">
      <c r="A478" s="62" t="s">
        <v>755</v>
      </c>
      <c r="B478" s="62">
        <v>1673</v>
      </c>
      <c r="C478" s="62">
        <f t="shared" si="66"/>
        <v>460</v>
      </c>
      <c r="D478" s="63" t="str">
        <f t="shared" si="67"/>
        <v>Site:Engineering.Electricity.TP_1002.SECTION_2.2QF_22.BI_652</v>
      </c>
      <c r="E478" s="64">
        <v>3</v>
      </c>
      <c r="F478" s="65" t="s">
        <v>339</v>
      </c>
      <c r="G478" s="247" t="s">
        <v>958</v>
      </c>
      <c r="I478" s="111">
        <v>102</v>
      </c>
      <c r="J478" s="107">
        <v>1</v>
      </c>
      <c r="K478" s="108" t="s">
        <v>945</v>
      </c>
      <c r="L478" s="112"/>
      <c r="M478" s="109" t="s">
        <v>946</v>
      </c>
      <c r="N478" s="110">
        <v>1</v>
      </c>
      <c r="O478" s="114">
        <v>11</v>
      </c>
      <c r="P478" s="112"/>
      <c r="Q478" s="107">
        <v>1</v>
      </c>
      <c r="BJ478" s="131" t="s">
        <v>1585</v>
      </c>
      <c r="BM478" s="155"/>
    </row>
    <row r="479" spans="1:65" s="42" customFormat="1">
      <c r="A479" s="62" t="s">
        <v>756</v>
      </c>
      <c r="B479" s="62">
        <v>1673</v>
      </c>
      <c r="C479" s="62">
        <f t="shared" si="66"/>
        <v>461</v>
      </c>
      <c r="D479" s="63" t="str">
        <f t="shared" si="67"/>
        <v>Site:Engineering.Electricity.TP_1002.SECTION_2.2QF_22.AI_650</v>
      </c>
      <c r="E479" s="64">
        <v>0</v>
      </c>
      <c r="F479" s="66" t="s">
        <v>333</v>
      </c>
      <c r="G479" s="240">
        <v>112</v>
      </c>
      <c r="I479" s="111">
        <v>203</v>
      </c>
      <c r="J479" s="107">
        <v>1</v>
      </c>
      <c r="K479" s="108" t="s">
        <v>945</v>
      </c>
      <c r="L479" s="112"/>
      <c r="M479" s="113" t="s">
        <v>947</v>
      </c>
      <c r="N479" s="110">
        <v>16</v>
      </c>
      <c r="O479" s="114"/>
      <c r="P479" s="112"/>
      <c r="Q479" s="107">
        <v>1</v>
      </c>
      <c r="AK479" s="42" t="s">
        <v>230</v>
      </c>
      <c r="AL479" s="42">
        <v>1</v>
      </c>
      <c r="BJ479" s="131" t="s">
        <v>1586</v>
      </c>
      <c r="BM479" s="155"/>
    </row>
    <row r="480" spans="1:65" s="42" customFormat="1">
      <c r="A480" s="62" t="s">
        <v>757</v>
      </c>
      <c r="B480" s="62">
        <v>1673</v>
      </c>
      <c r="C480" s="62">
        <f t="shared" si="66"/>
        <v>462</v>
      </c>
      <c r="D480" s="63" t="str">
        <f t="shared" si="67"/>
        <v>Site:Engineering.Electricity.TP_1002.SECTION_2.2QF_22.AI_651</v>
      </c>
      <c r="E480" s="64">
        <v>0</v>
      </c>
      <c r="F480" s="66" t="s">
        <v>334</v>
      </c>
      <c r="G480" s="240">
        <v>110</v>
      </c>
      <c r="I480" s="111">
        <v>302</v>
      </c>
      <c r="J480" s="107">
        <v>1</v>
      </c>
      <c r="K480" s="108" t="s">
        <v>945</v>
      </c>
      <c r="L480" s="112"/>
      <c r="M480" s="113" t="s">
        <v>947</v>
      </c>
      <c r="N480" s="110">
        <v>16</v>
      </c>
      <c r="O480" s="114"/>
      <c r="P480" s="112"/>
      <c r="Q480" s="107">
        <v>1</v>
      </c>
      <c r="AK480" s="42" t="s">
        <v>230</v>
      </c>
      <c r="AL480" s="42">
        <v>1</v>
      </c>
      <c r="BJ480" s="131" t="s">
        <v>1587</v>
      </c>
      <c r="BM480" s="155"/>
    </row>
    <row r="481" spans="1:65" s="42" customFormat="1">
      <c r="A481" s="62" t="s">
        <v>758</v>
      </c>
      <c r="B481" s="62">
        <v>1673</v>
      </c>
      <c r="C481" s="62">
        <f t="shared" si="66"/>
        <v>463</v>
      </c>
      <c r="D481" s="63" t="str">
        <f t="shared" si="67"/>
        <v>Site:Engineering.Electricity.TP_1002.SECTION_2.2QF_22.AI_652</v>
      </c>
      <c r="E481" s="64">
        <v>0</v>
      </c>
      <c r="F481" s="66" t="s">
        <v>335</v>
      </c>
      <c r="G481" s="240">
        <v>124</v>
      </c>
      <c r="I481" s="111">
        <v>402</v>
      </c>
      <c r="J481" s="107">
        <v>1</v>
      </c>
      <c r="K481" s="108" t="s">
        <v>945</v>
      </c>
      <c r="L481" s="112"/>
      <c r="M481" s="113" t="s">
        <v>947</v>
      </c>
      <c r="N481" s="110">
        <v>16</v>
      </c>
      <c r="O481" s="114"/>
      <c r="P481" s="112"/>
      <c r="Q481" s="107">
        <v>1</v>
      </c>
      <c r="AK481" s="42" t="s">
        <v>230</v>
      </c>
      <c r="AL481" s="42">
        <v>1</v>
      </c>
      <c r="BJ481" s="131" t="s">
        <v>1588</v>
      </c>
      <c r="BM481" s="155"/>
    </row>
    <row r="482" spans="1:65" s="55" customFormat="1" ht="13.5" customHeight="1">
      <c r="A482" s="52" t="s">
        <v>759</v>
      </c>
      <c r="B482" s="19">
        <v>1</v>
      </c>
      <c r="C482" s="19">
        <f t="shared" si="66"/>
        <v>464</v>
      </c>
      <c r="D482" s="53" t="str">
        <f>CONCATENATE(D$313,".",A$482)</f>
        <v>Site:Engineering.Electricity.TP_1002.SECTION_2.2QF_23</v>
      </c>
      <c r="E482" s="54"/>
      <c r="F482" s="52" t="s">
        <v>760</v>
      </c>
      <c r="G482" s="242"/>
      <c r="I482" s="72"/>
      <c r="J482" s="2"/>
      <c r="K482" s="15"/>
      <c r="L482" s="15"/>
      <c r="M482" s="73"/>
      <c r="N482" s="2"/>
      <c r="O482" s="81"/>
      <c r="P482" s="15"/>
      <c r="Q482" s="2"/>
      <c r="AG482" s="56"/>
      <c r="BM482" s="159"/>
    </row>
    <row r="483" spans="1:65" s="42" customFormat="1">
      <c r="A483" s="61" t="s">
        <v>761</v>
      </c>
      <c r="B483" s="62">
        <v>1673</v>
      </c>
      <c r="C483" s="62">
        <f t="shared" si="66"/>
        <v>465</v>
      </c>
      <c r="D483" s="63" t="str">
        <f t="shared" ref="D483:D488" si="68">CONCATENATE(D$482,".",A483)</f>
        <v>Site:Engineering.Electricity.TP_1002.SECTION_2.2QF_23.BI_660</v>
      </c>
      <c r="E483" s="64">
        <v>3</v>
      </c>
      <c r="F483" s="65" t="s">
        <v>337</v>
      </c>
      <c r="G483" s="247" t="s">
        <v>963</v>
      </c>
      <c r="I483" s="106">
        <v>102</v>
      </c>
      <c r="J483" s="107">
        <v>1</v>
      </c>
      <c r="K483" s="108" t="s">
        <v>945</v>
      </c>
      <c r="L483" s="109"/>
      <c r="M483" s="109" t="s">
        <v>946</v>
      </c>
      <c r="N483" s="110">
        <v>1</v>
      </c>
      <c r="O483" s="106">
        <v>8</v>
      </c>
      <c r="P483" s="109"/>
      <c r="Q483" s="107">
        <v>1</v>
      </c>
      <c r="BJ483" s="131" t="s">
        <v>1589</v>
      </c>
      <c r="BM483" s="155"/>
    </row>
    <row r="484" spans="1:65" s="42" customFormat="1">
      <c r="A484" s="62" t="s">
        <v>762</v>
      </c>
      <c r="B484" s="62">
        <v>1673</v>
      </c>
      <c r="C484" s="62">
        <f t="shared" si="66"/>
        <v>466</v>
      </c>
      <c r="D484" s="63" t="str">
        <f t="shared" si="68"/>
        <v>Site:Engineering.Electricity.TP_1002.SECTION_2.2QF_23.BI_661</v>
      </c>
      <c r="E484" s="64">
        <v>3</v>
      </c>
      <c r="F484" s="65" t="s">
        <v>338</v>
      </c>
      <c r="G484" s="247" t="s">
        <v>958</v>
      </c>
      <c r="I484" s="106">
        <v>102</v>
      </c>
      <c r="J484" s="107">
        <v>1</v>
      </c>
      <c r="K484" s="108" t="s">
        <v>945</v>
      </c>
      <c r="L484" s="109"/>
      <c r="M484" s="109" t="s">
        <v>946</v>
      </c>
      <c r="N484" s="110">
        <v>1</v>
      </c>
      <c r="O484" s="106">
        <v>9</v>
      </c>
      <c r="P484" s="109"/>
      <c r="Q484" s="107">
        <v>1</v>
      </c>
      <c r="BJ484" s="131" t="s">
        <v>1590</v>
      </c>
      <c r="BM484" s="155"/>
    </row>
    <row r="485" spans="1:65" s="42" customFormat="1">
      <c r="A485" s="62" t="s">
        <v>763</v>
      </c>
      <c r="B485" s="62">
        <v>1673</v>
      </c>
      <c r="C485" s="62">
        <f t="shared" si="66"/>
        <v>467</v>
      </c>
      <c r="D485" s="63" t="str">
        <f t="shared" si="68"/>
        <v>Site:Engineering.Electricity.TP_1002.SECTION_2.2QF_23.BI_662</v>
      </c>
      <c r="E485" s="64">
        <v>3</v>
      </c>
      <c r="F485" s="65" t="s">
        <v>339</v>
      </c>
      <c r="G485" s="247" t="s">
        <v>958</v>
      </c>
      <c r="I485" s="111">
        <v>102</v>
      </c>
      <c r="J485" s="107">
        <v>1</v>
      </c>
      <c r="K485" s="108" t="s">
        <v>945</v>
      </c>
      <c r="L485" s="112"/>
      <c r="M485" s="109" t="s">
        <v>946</v>
      </c>
      <c r="N485" s="110">
        <v>1</v>
      </c>
      <c r="O485" s="114">
        <v>11</v>
      </c>
      <c r="P485" s="112"/>
      <c r="Q485" s="107">
        <v>1</v>
      </c>
      <c r="BJ485" s="131" t="s">
        <v>1591</v>
      </c>
      <c r="BM485" s="155"/>
    </row>
    <row r="486" spans="1:65" s="42" customFormat="1">
      <c r="A486" s="62" t="s">
        <v>764</v>
      </c>
      <c r="B486" s="62">
        <v>1673</v>
      </c>
      <c r="C486" s="62">
        <f t="shared" si="66"/>
        <v>468</v>
      </c>
      <c r="D486" s="63" t="str">
        <f t="shared" si="68"/>
        <v>Site:Engineering.Electricity.TP_1002.SECTION_2.2QF_23.AI_660</v>
      </c>
      <c r="E486" s="64">
        <v>0</v>
      </c>
      <c r="F486" s="66" t="s">
        <v>333</v>
      </c>
      <c r="G486" s="240">
        <v>112</v>
      </c>
      <c r="I486" s="111">
        <v>203</v>
      </c>
      <c r="J486" s="107">
        <v>1</v>
      </c>
      <c r="K486" s="108" t="s">
        <v>945</v>
      </c>
      <c r="L486" s="112"/>
      <c r="M486" s="113" t="s">
        <v>947</v>
      </c>
      <c r="N486" s="110">
        <v>16</v>
      </c>
      <c r="O486" s="114"/>
      <c r="P486" s="112"/>
      <c r="Q486" s="107">
        <v>1</v>
      </c>
      <c r="AK486" s="42" t="s">
        <v>230</v>
      </c>
      <c r="AL486" s="42">
        <v>1</v>
      </c>
      <c r="BJ486" s="131" t="s">
        <v>1592</v>
      </c>
      <c r="BM486" s="155"/>
    </row>
    <row r="487" spans="1:65" s="42" customFormat="1">
      <c r="A487" s="62" t="s">
        <v>765</v>
      </c>
      <c r="B487" s="62">
        <v>1673</v>
      </c>
      <c r="C487" s="62">
        <f t="shared" si="66"/>
        <v>469</v>
      </c>
      <c r="D487" s="63" t="str">
        <f t="shared" si="68"/>
        <v>Site:Engineering.Electricity.TP_1002.SECTION_2.2QF_23.AI_661</v>
      </c>
      <c r="E487" s="64">
        <v>0</v>
      </c>
      <c r="F487" s="66" t="s">
        <v>334</v>
      </c>
      <c r="G487" s="240">
        <v>110</v>
      </c>
      <c r="I487" s="111">
        <v>302</v>
      </c>
      <c r="J487" s="107">
        <v>1</v>
      </c>
      <c r="K487" s="108" t="s">
        <v>945</v>
      </c>
      <c r="L487" s="112"/>
      <c r="M487" s="113" t="s">
        <v>947</v>
      </c>
      <c r="N487" s="110">
        <v>16</v>
      </c>
      <c r="O487" s="114"/>
      <c r="P487" s="112"/>
      <c r="Q487" s="107">
        <v>1</v>
      </c>
      <c r="AK487" s="42" t="s">
        <v>230</v>
      </c>
      <c r="AL487" s="42">
        <v>1</v>
      </c>
      <c r="BJ487" s="131" t="s">
        <v>1593</v>
      </c>
      <c r="BM487" s="155"/>
    </row>
    <row r="488" spans="1:65" s="42" customFormat="1">
      <c r="A488" s="62" t="s">
        <v>766</v>
      </c>
      <c r="B488" s="62">
        <v>1673</v>
      </c>
      <c r="C488" s="62">
        <f t="shared" si="66"/>
        <v>470</v>
      </c>
      <c r="D488" s="63" t="str">
        <f t="shared" si="68"/>
        <v>Site:Engineering.Electricity.TP_1002.SECTION_2.2QF_23.AI_662</v>
      </c>
      <c r="E488" s="64">
        <v>0</v>
      </c>
      <c r="F488" s="66" t="s">
        <v>335</v>
      </c>
      <c r="G488" s="240">
        <v>124</v>
      </c>
      <c r="I488" s="111">
        <v>402</v>
      </c>
      <c r="J488" s="107">
        <v>1</v>
      </c>
      <c r="K488" s="108" t="s">
        <v>945</v>
      </c>
      <c r="L488" s="112"/>
      <c r="M488" s="113" t="s">
        <v>947</v>
      </c>
      <c r="N488" s="110">
        <v>16</v>
      </c>
      <c r="O488" s="114"/>
      <c r="P488" s="112"/>
      <c r="Q488" s="107">
        <v>1</v>
      </c>
      <c r="AK488" s="42" t="s">
        <v>230</v>
      </c>
      <c r="AL488" s="42">
        <v>1</v>
      </c>
      <c r="BJ488" s="131" t="s">
        <v>1594</v>
      </c>
      <c r="BM488" s="155"/>
    </row>
    <row r="489" spans="1:65" s="55" customFormat="1" ht="13.5" customHeight="1">
      <c r="A489" s="52" t="s">
        <v>767</v>
      </c>
      <c r="B489" s="19">
        <v>1</v>
      </c>
      <c r="C489" s="19">
        <f t="shared" si="66"/>
        <v>471</v>
      </c>
      <c r="D489" s="53" t="str">
        <f>CONCATENATE(D$313,".",A$489)</f>
        <v>Site:Engineering.Electricity.TP_1002.SECTION_2.2QF_24</v>
      </c>
      <c r="E489" s="54"/>
      <c r="F489" s="52" t="s">
        <v>768</v>
      </c>
      <c r="G489" s="242"/>
      <c r="I489" s="72"/>
      <c r="J489" s="2"/>
      <c r="K489" s="15"/>
      <c r="L489" s="15"/>
      <c r="M489" s="73"/>
      <c r="N489" s="2"/>
      <c r="O489" s="82"/>
      <c r="P489" s="15"/>
      <c r="Q489" s="2"/>
      <c r="AG489" s="56"/>
      <c r="BM489" s="159"/>
    </row>
    <row r="490" spans="1:65" s="42" customFormat="1">
      <c r="A490" s="61" t="s">
        <v>769</v>
      </c>
      <c r="B490" s="62">
        <v>1673</v>
      </c>
      <c r="C490" s="62">
        <f t="shared" si="66"/>
        <v>472</v>
      </c>
      <c r="D490" s="63" t="str">
        <f t="shared" ref="D490:D495" si="69">CONCATENATE(D$489,".",A490)</f>
        <v>Site:Engineering.Electricity.TP_1002.SECTION_2.2QF_24.BI_670</v>
      </c>
      <c r="E490" s="64">
        <v>3</v>
      </c>
      <c r="F490" s="65" t="s">
        <v>337</v>
      </c>
      <c r="G490" s="247" t="s">
        <v>963</v>
      </c>
      <c r="I490" s="106">
        <v>102</v>
      </c>
      <c r="J490" s="107">
        <v>1</v>
      </c>
      <c r="K490" s="108" t="s">
        <v>945</v>
      </c>
      <c r="L490" s="109"/>
      <c r="M490" s="109" t="s">
        <v>946</v>
      </c>
      <c r="N490" s="110">
        <v>1</v>
      </c>
      <c r="O490" s="106">
        <v>8</v>
      </c>
      <c r="P490" s="109"/>
      <c r="Q490" s="107">
        <v>1</v>
      </c>
      <c r="BJ490" s="131" t="s">
        <v>1595</v>
      </c>
      <c r="BM490" s="155"/>
    </row>
    <row r="491" spans="1:65" s="42" customFormat="1">
      <c r="A491" s="62" t="s">
        <v>770</v>
      </c>
      <c r="B491" s="62">
        <v>1673</v>
      </c>
      <c r="C491" s="62">
        <f t="shared" si="66"/>
        <v>473</v>
      </c>
      <c r="D491" s="63" t="str">
        <f t="shared" si="69"/>
        <v>Site:Engineering.Electricity.TP_1002.SECTION_2.2QF_24.BI_671</v>
      </c>
      <c r="E491" s="64">
        <v>3</v>
      </c>
      <c r="F491" s="65" t="s">
        <v>338</v>
      </c>
      <c r="G491" s="247" t="s">
        <v>958</v>
      </c>
      <c r="I491" s="106">
        <v>102</v>
      </c>
      <c r="J491" s="107">
        <v>1</v>
      </c>
      <c r="K491" s="108" t="s">
        <v>945</v>
      </c>
      <c r="L491" s="109"/>
      <c r="M491" s="109" t="s">
        <v>946</v>
      </c>
      <c r="N491" s="110">
        <v>1</v>
      </c>
      <c r="O491" s="106">
        <v>9</v>
      </c>
      <c r="P491" s="109"/>
      <c r="Q491" s="107">
        <v>1</v>
      </c>
      <c r="BJ491" s="131" t="s">
        <v>1596</v>
      </c>
      <c r="BM491" s="155"/>
    </row>
    <row r="492" spans="1:65" s="42" customFormat="1">
      <c r="A492" s="62" t="s">
        <v>771</v>
      </c>
      <c r="B492" s="62">
        <v>1673</v>
      </c>
      <c r="C492" s="62">
        <f t="shared" si="66"/>
        <v>474</v>
      </c>
      <c r="D492" s="63" t="str">
        <f t="shared" si="69"/>
        <v>Site:Engineering.Electricity.TP_1002.SECTION_2.2QF_24.BI_672</v>
      </c>
      <c r="E492" s="64">
        <v>3</v>
      </c>
      <c r="F492" s="65" t="s">
        <v>339</v>
      </c>
      <c r="G492" s="247" t="s">
        <v>958</v>
      </c>
      <c r="I492" s="111">
        <v>102</v>
      </c>
      <c r="J492" s="107">
        <v>1</v>
      </c>
      <c r="K492" s="108" t="s">
        <v>945</v>
      </c>
      <c r="L492" s="112"/>
      <c r="M492" s="109" t="s">
        <v>946</v>
      </c>
      <c r="N492" s="110">
        <v>1</v>
      </c>
      <c r="O492" s="114">
        <v>11</v>
      </c>
      <c r="P492" s="112"/>
      <c r="Q492" s="107">
        <v>1</v>
      </c>
      <c r="BJ492" s="131" t="s">
        <v>1597</v>
      </c>
      <c r="BM492" s="155"/>
    </row>
    <row r="493" spans="1:65" s="42" customFormat="1">
      <c r="A493" s="62" t="s">
        <v>772</v>
      </c>
      <c r="B493" s="62">
        <v>1673</v>
      </c>
      <c r="C493" s="62">
        <f t="shared" si="66"/>
        <v>475</v>
      </c>
      <c r="D493" s="63" t="str">
        <f t="shared" si="69"/>
        <v>Site:Engineering.Electricity.TP_1002.SECTION_2.2QF_24.AI_670</v>
      </c>
      <c r="E493" s="64">
        <v>0</v>
      </c>
      <c r="F493" s="66" t="s">
        <v>333</v>
      </c>
      <c r="G493" s="240">
        <v>112</v>
      </c>
      <c r="I493" s="111">
        <v>203</v>
      </c>
      <c r="J493" s="107">
        <v>1</v>
      </c>
      <c r="K493" s="108" t="s">
        <v>945</v>
      </c>
      <c r="L493" s="112"/>
      <c r="M493" s="113" t="s">
        <v>947</v>
      </c>
      <c r="N493" s="110">
        <v>16</v>
      </c>
      <c r="O493" s="114"/>
      <c r="P493" s="112"/>
      <c r="Q493" s="107">
        <v>1</v>
      </c>
      <c r="AK493" s="42" t="s">
        <v>230</v>
      </c>
      <c r="AL493" s="42">
        <v>1</v>
      </c>
      <c r="BJ493" s="131" t="s">
        <v>1598</v>
      </c>
      <c r="BM493" s="155"/>
    </row>
    <row r="494" spans="1:65" s="42" customFormat="1">
      <c r="A494" s="62" t="s">
        <v>773</v>
      </c>
      <c r="B494" s="62">
        <v>1673</v>
      </c>
      <c r="C494" s="62">
        <f t="shared" si="66"/>
        <v>476</v>
      </c>
      <c r="D494" s="63" t="str">
        <f t="shared" si="69"/>
        <v>Site:Engineering.Electricity.TP_1002.SECTION_2.2QF_24.AI_671</v>
      </c>
      <c r="E494" s="64">
        <v>0</v>
      </c>
      <c r="F494" s="66" t="s">
        <v>334</v>
      </c>
      <c r="G494" s="240">
        <v>110</v>
      </c>
      <c r="I494" s="111">
        <v>302</v>
      </c>
      <c r="J494" s="107">
        <v>1</v>
      </c>
      <c r="K494" s="108" t="s">
        <v>945</v>
      </c>
      <c r="L494" s="112"/>
      <c r="M494" s="113" t="s">
        <v>947</v>
      </c>
      <c r="N494" s="110">
        <v>16</v>
      </c>
      <c r="O494" s="114"/>
      <c r="P494" s="112"/>
      <c r="Q494" s="107">
        <v>1</v>
      </c>
      <c r="AK494" s="42" t="s">
        <v>230</v>
      </c>
      <c r="AL494" s="42">
        <v>1</v>
      </c>
      <c r="BJ494" s="131" t="s">
        <v>1599</v>
      </c>
      <c r="BM494" s="155"/>
    </row>
    <row r="495" spans="1:65" s="42" customFormat="1">
      <c r="A495" s="62" t="s">
        <v>774</v>
      </c>
      <c r="B495" s="62">
        <v>1673</v>
      </c>
      <c r="C495" s="62">
        <f t="shared" si="66"/>
        <v>477</v>
      </c>
      <c r="D495" s="63" t="str">
        <f t="shared" si="69"/>
        <v>Site:Engineering.Electricity.TP_1002.SECTION_2.2QF_24.AI_672</v>
      </c>
      <c r="E495" s="64">
        <v>0</v>
      </c>
      <c r="F495" s="66" t="s">
        <v>335</v>
      </c>
      <c r="G495" s="240">
        <v>124</v>
      </c>
      <c r="I495" s="111">
        <v>402</v>
      </c>
      <c r="J495" s="107">
        <v>1</v>
      </c>
      <c r="K495" s="108" t="s">
        <v>945</v>
      </c>
      <c r="L495" s="112"/>
      <c r="M495" s="113" t="s">
        <v>947</v>
      </c>
      <c r="N495" s="110">
        <v>16</v>
      </c>
      <c r="O495" s="114"/>
      <c r="P495" s="112"/>
      <c r="Q495" s="107">
        <v>1</v>
      </c>
      <c r="AK495" s="42" t="s">
        <v>230</v>
      </c>
      <c r="AL495" s="42">
        <v>1</v>
      </c>
      <c r="BJ495" s="131" t="s">
        <v>1600</v>
      </c>
      <c r="BM495" s="155"/>
    </row>
    <row r="496" spans="1:65" s="55" customFormat="1" ht="13.5" customHeight="1">
      <c r="A496" s="52" t="s">
        <v>775</v>
      </c>
      <c r="B496" s="19">
        <v>1</v>
      </c>
      <c r="C496" s="19">
        <f t="shared" si="66"/>
        <v>478</v>
      </c>
      <c r="D496" s="53" t="str">
        <f>CONCATENATE(D$313,".",A$496)</f>
        <v>Site:Engineering.Electricity.TP_1002.SECTION_2.2QF_25</v>
      </c>
      <c r="E496" s="54"/>
      <c r="F496" s="52" t="s">
        <v>783</v>
      </c>
      <c r="G496" s="242"/>
      <c r="I496" s="72">
        <v>146</v>
      </c>
      <c r="J496" s="2">
        <v>1</v>
      </c>
      <c r="K496" s="15" t="s">
        <v>945</v>
      </c>
      <c r="L496" s="15"/>
      <c r="M496" s="73" t="s">
        <v>946</v>
      </c>
      <c r="N496" s="2">
        <v>1</v>
      </c>
      <c r="O496" s="82">
        <v>12</v>
      </c>
      <c r="P496" s="15"/>
      <c r="Q496" s="2">
        <v>1</v>
      </c>
      <c r="AG496" s="56"/>
      <c r="BM496" s="159"/>
    </row>
    <row r="497" spans="1:65" s="42" customFormat="1">
      <c r="A497" s="61" t="s">
        <v>776</v>
      </c>
      <c r="B497" s="62">
        <v>1673</v>
      </c>
      <c r="C497" s="62">
        <f t="shared" si="66"/>
        <v>479</v>
      </c>
      <c r="D497" s="63" t="str">
        <f t="shared" ref="D497:D502" si="70">CONCATENATE(D$496,".",A497)</f>
        <v>Site:Engineering.Electricity.TP_1002.SECTION_2.2QF_25.BI_680</v>
      </c>
      <c r="E497" s="64">
        <v>3</v>
      </c>
      <c r="F497" s="65" t="s">
        <v>337</v>
      </c>
      <c r="G497" s="247" t="s">
        <v>963</v>
      </c>
      <c r="I497" s="106">
        <v>102</v>
      </c>
      <c r="J497" s="107">
        <v>1</v>
      </c>
      <c r="K497" s="108" t="s">
        <v>945</v>
      </c>
      <c r="L497" s="109"/>
      <c r="M497" s="109" t="s">
        <v>946</v>
      </c>
      <c r="N497" s="110">
        <v>1</v>
      </c>
      <c r="O497" s="106">
        <v>8</v>
      </c>
      <c r="P497" s="109"/>
      <c r="Q497" s="107">
        <v>1</v>
      </c>
      <c r="BJ497" s="131" t="s">
        <v>1601</v>
      </c>
      <c r="BM497" s="155"/>
    </row>
    <row r="498" spans="1:65" s="42" customFormat="1">
      <c r="A498" s="62" t="s">
        <v>777</v>
      </c>
      <c r="B498" s="62">
        <v>1673</v>
      </c>
      <c r="C498" s="62">
        <f t="shared" si="66"/>
        <v>480</v>
      </c>
      <c r="D498" s="63" t="str">
        <f t="shared" si="70"/>
        <v>Site:Engineering.Electricity.TP_1002.SECTION_2.2QF_25.BI_681</v>
      </c>
      <c r="E498" s="64">
        <v>3</v>
      </c>
      <c r="F498" s="65" t="s">
        <v>338</v>
      </c>
      <c r="G498" s="247" t="s">
        <v>958</v>
      </c>
      <c r="I498" s="106">
        <v>102</v>
      </c>
      <c r="J498" s="107">
        <v>1</v>
      </c>
      <c r="K498" s="108" t="s">
        <v>945</v>
      </c>
      <c r="L498" s="109"/>
      <c r="M498" s="109" t="s">
        <v>946</v>
      </c>
      <c r="N498" s="110">
        <v>1</v>
      </c>
      <c r="O498" s="106">
        <v>9</v>
      </c>
      <c r="P498" s="109"/>
      <c r="Q498" s="107">
        <v>1</v>
      </c>
      <c r="BJ498" s="131" t="s">
        <v>1602</v>
      </c>
      <c r="BM498" s="155"/>
    </row>
    <row r="499" spans="1:65" s="42" customFormat="1">
      <c r="A499" s="62" t="s">
        <v>778</v>
      </c>
      <c r="B499" s="62">
        <v>1673</v>
      </c>
      <c r="C499" s="62">
        <f t="shared" si="66"/>
        <v>481</v>
      </c>
      <c r="D499" s="63" t="str">
        <f t="shared" si="70"/>
        <v>Site:Engineering.Electricity.TP_1002.SECTION_2.2QF_25.BI_682</v>
      </c>
      <c r="E499" s="64">
        <v>3</v>
      </c>
      <c r="F499" s="65" t="s">
        <v>339</v>
      </c>
      <c r="G499" s="247" t="s">
        <v>958</v>
      </c>
      <c r="I499" s="111">
        <v>102</v>
      </c>
      <c r="J499" s="107">
        <v>1</v>
      </c>
      <c r="K499" s="108" t="s">
        <v>945</v>
      </c>
      <c r="L499" s="112"/>
      <c r="M499" s="109" t="s">
        <v>946</v>
      </c>
      <c r="N499" s="110">
        <v>1</v>
      </c>
      <c r="O499" s="114">
        <v>11</v>
      </c>
      <c r="P499" s="112"/>
      <c r="Q499" s="107">
        <v>1</v>
      </c>
      <c r="BJ499" s="131" t="s">
        <v>1603</v>
      </c>
      <c r="BM499" s="155"/>
    </row>
    <row r="500" spans="1:65" s="42" customFormat="1">
      <c r="A500" s="62" t="s">
        <v>779</v>
      </c>
      <c r="B500" s="62">
        <v>1673</v>
      </c>
      <c r="C500" s="62">
        <f t="shared" si="66"/>
        <v>482</v>
      </c>
      <c r="D500" s="63" t="str">
        <f t="shared" si="70"/>
        <v>Site:Engineering.Electricity.TP_1002.SECTION_2.2QF_25.AI_680</v>
      </c>
      <c r="E500" s="64">
        <v>0</v>
      </c>
      <c r="F500" s="66" t="s">
        <v>333</v>
      </c>
      <c r="G500" s="240">
        <v>46</v>
      </c>
      <c r="I500" s="111">
        <v>203</v>
      </c>
      <c r="J500" s="107">
        <v>1</v>
      </c>
      <c r="K500" s="108" t="s">
        <v>945</v>
      </c>
      <c r="L500" s="112"/>
      <c r="M500" s="113" t="s">
        <v>947</v>
      </c>
      <c r="N500" s="110">
        <v>16</v>
      </c>
      <c r="O500" s="114"/>
      <c r="P500" s="112"/>
      <c r="Q500" s="107">
        <v>1</v>
      </c>
      <c r="AK500" s="42" t="s">
        <v>230</v>
      </c>
      <c r="AL500" s="42">
        <v>1</v>
      </c>
      <c r="BJ500" s="131" t="s">
        <v>1604</v>
      </c>
      <c r="BM500" s="155"/>
    </row>
    <row r="501" spans="1:65" s="42" customFormat="1">
      <c r="A501" s="62" t="s">
        <v>780</v>
      </c>
      <c r="B501" s="62">
        <v>1673</v>
      </c>
      <c r="C501" s="62">
        <f t="shared" si="66"/>
        <v>483</v>
      </c>
      <c r="D501" s="63" t="str">
        <f t="shared" si="70"/>
        <v>Site:Engineering.Electricity.TP_1002.SECTION_2.2QF_25.AI_681</v>
      </c>
      <c r="E501" s="64">
        <v>0</v>
      </c>
      <c r="F501" s="66" t="s">
        <v>334</v>
      </c>
      <c r="G501" s="240">
        <v>45</v>
      </c>
      <c r="I501" s="111">
        <v>302</v>
      </c>
      <c r="J501" s="107">
        <v>1</v>
      </c>
      <c r="K501" s="108" t="s">
        <v>945</v>
      </c>
      <c r="L501" s="112"/>
      <c r="M501" s="113" t="s">
        <v>947</v>
      </c>
      <c r="N501" s="110">
        <v>16</v>
      </c>
      <c r="O501" s="114"/>
      <c r="P501" s="112"/>
      <c r="Q501" s="107">
        <v>1</v>
      </c>
      <c r="AK501" s="42" t="s">
        <v>230</v>
      </c>
      <c r="AL501" s="42">
        <v>1</v>
      </c>
      <c r="BJ501" s="131" t="s">
        <v>1605</v>
      </c>
      <c r="BM501" s="155"/>
    </row>
    <row r="502" spans="1:65" s="42" customFormat="1">
      <c r="A502" s="62" t="s">
        <v>781</v>
      </c>
      <c r="B502" s="62">
        <v>1673</v>
      </c>
      <c r="C502" s="62">
        <f t="shared" si="66"/>
        <v>484</v>
      </c>
      <c r="D502" s="63" t="str">
        <f t="shared" si="70"/>
        <v>Site:Engineering.Electricity.TP_1002.SECTION_2.2QF_25.AI_682</v>
      </c>
      <c r="E502" s="64">
        <v>0</v>
      </c>
      <c r="F502" s="66" t="s">
        <v>335</v>
      </c>
      <c r="G502" s="240">
        <v>53</v>
      </c>
      <c r="I502" s="111">
        <v>402</v>
      </c>
      <c r="J502" s="107">
        <v>1</v>
      </c>
      <c r="K502" s="108" t="s">
        <v>945</v>
      </c>
      <c r="L502" s="112"/>
      <c r="M502" s="113" t="s">
        <v>947</v>
      </c>
      <c r="N502" s="110">
        <v>16</v>
      </c>
      <c r="O502" s="114"/>
      <c r="P502" s="112"/>
      <c r="Q502" s="107">
        <v>1</v>
      </c>
      <c r="AK502" s="42" t="s">
        <v>230</v>
      </c>
      <c r="AL502" s="42">
        <v>1</v>
      </c>
      <c r="BJ502" s="131" t="s">
        <v>1606</v>
      </c>
      <c r="BM502" s="155"/>
    </row>
    <row r="503" spans="1:65" s="55" customFormat="1" ht="13.5" customHeight="1">
      <c r="A503" s="52" t="s">
        <v>782</v>
      </c>
      <c r="B503" s="19">
        <v>1</v>
      </c>
      <c r="C503" s="19">
        <f t="shared" si="66"/>
        <v>485</v>
      </c>
      <c r="D503" s="53" t="str">
        <f>CONCATENATE(D$313,".",A$503)</f>
        <v>Site:Engineering.Electricity.TP_1002.SECTION_2.2QF_26</v>
      </c>
      <c r="E503" s="54"/>
      <c r="F503" s="52" t="s">
        <v>784</v>
      </c>
      <c r="G503" s="242"/>
      <c r="I503" s="72"/>
      <c r="J503" s="2"/>
      <c r="K503" s="15"/>
      <c r="L503" s="15"/>
      <c r="M503" s="73"/>
      <c r="N503" s="2"/>
      <c r="O503" s="82"/>
      <c r="P503" s="15"/>
      <c r="Q503" s="2"/>
      <c r="AG503" s="56"/>
      <c r="BM503" s="159"/>
    </row>
    <row r="504" spans="1:65" s="42" customFormat="1">
      <c r="A504" s="61" t="s">
        <v>785</v>
      </c>
      <c r="B504" s="62">
        <v>1673</v>
      </c>
      <c r="C504" s="62">
        <f t="shared" si="66"/>
        <v>486</v>
      </c>
      <c r="D504" s="63" t="str">
        <f t="shared" ref="D504:D509" si="71">CONCATENATE(D$503,".",A504)</f>
        <v>Site:Engineering.Electricity.TP_1002.SECTION_2.2QF_26.BI_690</v>
      </c>
      <c r="E504" s="64">
        <v>3</v>
      </c>
      <c r="F504" s="65" t="s">
        <v>337</v>
      </c>
      <c r="G504" s="247" t="s">
        <v>963</v>
      </c>
      <c r="I504" s="106">
        <v>102</v>
      </c>
      <c r="J504" s="107">
        <v>1</v>
      </c>
      <c r="K504" s="108" t="s">
        <v>945</v>
      </c>
      <c r="L504" s="109"/>
      <c r="M504" s="109" t="s">
        <v>946</v>
      </c>
      <c r="N504" s="110">
        <v>1</v>
      </c>
      <c r="O504" s="106">
        <v>8</v>
      </c>
      <c r="P504" s="109"/>
      <c r="Q504" s="107">
        <v>1</v>
      </c>
      <c r="BJ504" s="131" t="s">
        <v>1607</v>
      </c>
      <c r="BM504" s="155"/>
    </row>
    <row r="505" spans="1:65" s="42" customFormat="1">
      <c r="A505" s="62" t="s">
        <v>786</v>
      </c>
      <c r="B505" s="62">
        <v>1673</v>
      </c>
      <c r="C505" s="62">
        <f t="shared" si="66"/>
        <v>487</v>
      </c>
      <c r="D505" s="63" t="str">
        <f t="shared" si="71"/>
        <v>Site:Engineering.Electricity.TP_1002.SECTION_2.2QF_26.BI_691</v>
      </c>
      <c r="E505" s="64">
        <v>3</v>
      </c>
      <c r="F505" s="65" t="s">
        <v>338</v>
      </c>
      <c r="G505" s="247" t="s">
        <v>958</v>
      </c>
      <c r="I505" s="106">
        <v>102</v>
      </c>
      <c r="J505" s="107">
        <v>1</v>
      </c>
      <c r="K505" s="108" t="s">
        <v>945</v>
      </c>
      <c r="L505" s="109"/>
      <c r="M505" s="109" t="s">
        <v>946</v>
      </c>
      <c r="N505" s="110">
        <v>1</v>
      </c>
      <c r="O505" s="106">
        <v>9</v>
      </c>
      <c r="P505" s="109"/>
      <c r="Q505" s="107">
        <v>1</v>
      </c>
      <c r="BJ505" s="131" t="s">
        <v>1608</v>
      </c>
      <c r="BM505" s="155"/>
    </row>
    <row r="506" spans="1:65" s="42" customFormat="1">
      <c r="A506" s="62" t="s">
        <v>787</v>
      </c>
      <c r="B506" s="62">
        <v>1673</v>
      </c>
      <c r="C506" s="62">
        <f t="shared" si="66"/>
        <v>488</v>
      </c>
      <c r="D506" s="63" t="str">
        <f t="shared" si="71"/>
        <v>Site:Engineering.Electricity.TP_1002.SECTION_2.2QF_26.BI_692</v>
      </c>
      <c r="E506" s="64">
        <v>3</v>
      </c>
      <c r="F506" s="65" t="s">
        <v>339</v>
      </c>
      <c r="G506" s="247" t="s">
        <v>958</v>
      </c>
      <c r="I506" s="111">
        <v>102</v>
      </c>
      <c r="J506" s="107">
        <v>1</v>
      </c>
      <c r="K506" s="108" t="s">
        <v>945</v>
      </c>
      <c r="L506" s="112"/>
      <c r="M506" s="109" t="s">
        <v>946</v>
      </c>
      <c r="N506" s="110">
        <v>1</v>
      </c>
      <c r="O506" s="114">
        <v>11</v>
      </c>
      <c r="P506" s="112"/>
      <c r="Q506" s="107">
        <v>1</v>
      </c>
      <c r="BJ506" s="131" t="s">
        <v>1609</v>
      </c>
      <c r="BM506" s="155"/>
    </row>
    <row r="507" spans="1:65" s="42" customFormat="1">
      <c r="A507" s="62" t="s">
        <v>788</v>
      </c>
      <c r="B507" s="62">
        <v>1673</v>
      </c>
      <c r="C507" s="62">
        <f t="shared" si="66"/>
        <v>489</v>
      </c>
      <c r="D507" s="63" t="str">
        <f t="shared" si="71"/>
        <v>Site:Engineering.Electricity.TP_1002.SECTION_2.2QF_26.AI_690</v>
      </c>
      <c r="E507" s="64">
        <v>0</v>
      </c>
      <c r="F507" s="66" t="s">
        <v>333</v>
      </c>
      <c r="G507" s="240">
        <v>112</v>
      </c>
      <c r="I507" s="111">
        <v>203</v>
      </c>
      <c r="J507" s="107">
        <v>1</v>
      </c>
      <c r="K507" s="108" t="s">
        <v>945</v>
      </c>
      <c r="L507" s="112"/>
      <c r="M507" s="113" t="s">
        <v>947</v>
      </c>
      <c r="N507" s="110">
        <v>16</v>
      </c>
      <c r="O507" s="114"/>
      <c r="P507" s="112"/>
      <c r="Q507" s="107">
        <v>1</v>
      </c>
      <c r="AK507" s="42" t="s">
        <v>230</v>
      </c>
      <c r="AL507" s="42">
        <v>1</v>
      </c>
      <c r="BJ507" s="131" t="s">
        <v>1610</v>
      </c>
      <c r="BM507" s="155"/>
    </row>
    <row r="508" spans="1:65" s="42" customFormat="1">
      <c r="A508" s="62" t="s">
        <v>789</v>
      </c>
      <c r="B508" s="62">
        <v>1673</v>
      </c>
      <c r="C508" s="62">
        <f t="shared" si="66"/>
        <v>490</v>
      </c>
      <c r="D508" s="63" t="str">
        <f t="shared" si="71"/>
        <v>Site:Engineering.Electricity.TP_1002.SECTION_2.2QF_26.AI_691</v>
      </c>
      <c r="E508" s="64">
        <v>0</v>
      </c>
      <c r="F508" s="66" t="s">
        <v>334</v>
      </c>
      <c r="G508" s="240">
        <v>110</v>
      </c>
      <c r="I508" s="111">
        <v>302</v>
      </c>
      <c r="J508" s="107">
        <v>1</v>
      </c>
      <c r="K508" s="108" t="s">
        <v>945</v>
      </c>
      <c r="L508" s="112"/>
      <c r="M508" s="113" t="s">
        <v>947</v>
      </c>
      <c r="N508" s="110">
        <v>16</v>
      </c>
      <c r="O508" s="114"/>
      <c r="P508" s="112"/>
      <c r="Q508" s="107">
        <v>1</v>
      </c>
      <c r="AK508" s="42" t="s">
        <v>230</v>
      </c>
      <c r="AL508" s="42">
        <v>1</v>
      </c>
      <c r="BJ508" s="131" t="s">
        <v>1611</v>
      </c>
      <c r="BM508" s="155"/>
    </row>
    <row r="509" spans="1:65" s="42" customFormat="1">
      <c r="A509" s="62" t="s">
        <v>790</v>
      </c>
      <c r="B509" s="62">
        <v>1673</v>
      </c>
      <c r="C509" s="62">
        <f t="shared" si="66"/>
        <v>491</v>
      </c>
      <c r="D509" s="63" t="str">
        <f t="shared" si="71"/>
        <v>Site:Engineering.Electricity.TP_1002.SECTION_2.2QF_26.AI_692</v>
      </c>
      <c r="E509" s="64">
        <v>0</v>
      </c>
      <c r="F509" s="66" t="s">
        <v>335</v>
      </c>
      <c r="G509" s="240">
        <v>124</v>
      </c>
      <c r="I509" s="111">
        <v>402</v>
      </c>
      <c r="J509" s="107">
        <v>1</v>
      </c>
      <c r="K509" s="108" t="s">
        <v>945</v>
      </c>
      <c r="L509" s="112"/>
      <c r="M509" s="113" t="s">
        <v>947</v>
      </c>
      <c r="N509" s="110">
        <v>16</v>
      </c>
      <c r="O509" s="114"/>
      <c r="P509" s="112"/>
      <c r="Q509" s="107">
        <v>1</v>
      </c>
      <c r="AK509" s="42" t="s">
        <v>230</v>
      </c>
      <c r="AL509" s="42">
        <v>1</v>
      </c>
      <c r="BJ509" s="131" t="s">
        <v>1612</v>
      </c>
      <c r="BM509" s="155"/>
    </row>
    <row r="510" spans="1:65" s="55" customFormat="1" ht="13.5" customHeight="1">
      <c r="A510" s="52" t="s">
        <v>226</v>
      </c>
      <c r="B510" s="19">
        <v>1</v>
      </c>
      <c r="C510" s="19">
        <f t="shared" si="66"/>
        <v>492</v>
      </c>
      <c r="D510" s="53" t="str">
        <f>CONCATENATE(D$20,".",A$510)</f>
        <v>Site:Engineering.Electricity.TP_1002.Temperature</v>
      </c>
      <c r="E510" s="54"/>
      <c r="F510" s="52" t="s">
        <v>227</v>
      </c>
      <c r="G510" s="242"/>
      <c r="I510" s="72"/>
      <c r="J510" s="2"/>
      <c r="K510" s="15"/>
      <c r="L510" s="15"/>
      <c r="M510" s="73"/>
      <c r="N510" s="2"/>
      <c r="O510" s="82"/>
      <c r="P510" s="15"/>
      <c r="Q510" s="2"/>
      <c r="AG510" s="56"/>
      <c r="AK510" s="18"/>
      <c r="AL510" s="18"/>
      <c r="BJ510" s="43"/>
      <c r="BM510" s="159"/>
    </row>
    <row r="511" spans="1:65" s="15" customFormat="1">
      <c r="A511" s="4" t="s">
        <v>791</v>
      </c>
      <c r="B511" s="4">
        <v>1673</v>
      </c>
      <c r="C511" s="4">
        <f t="shared" si="66"/>
        <v>493</v>
      </c>
      <c r="D511" s="13" t="str">
        <f>CONCATENATE(D$510,".",A511)</f>
        <v>Site:Engineering.Electricity.TP_1002.Temperature.AI_700</v>
      </c>
      <c r="E511" s="21">
        <v>0</v>
      </c>
      <c r="F511" s="16" t="s">
        <v>795</v>
      </c>
      <c r="G511" s="247">
        <v>12</v>
      </c>
      <c r="I511" s="72">
        <v>1001</v>
      </c>
      <c r="J511" s="2">
        <v>2</v>
      </c>
      <c r="K511" s="88" t="s">
        <v>948</v>
      </c>
      <c r="M511" s="130" t="s">
        <v>949</v>
      </c>
      <c r="N511" s="2">
        <v>32</v>
      </c>
      <c r="O511" s="82"/>
      <c r="Q511" s="2">
        <v>10</v>
      </c>
      <c r="AK511" s="17" t="s">
        <v>230</v>
      </c>
      <c r="AL511" s="17" t="s">
        <v>228</v>
      </c>
      <c r="BJ511" s="88" t="s">
        <v>1613</v>
      </c>
      <c r="BM511" s="160"/>
    </row>
    <row r="512" spans="1:65" s="15" customFormat="1">
      <c r="A512" s="4" t="s">
        <v>792</v>
      </c>
      <c r="B512" s="4">
        <v>1673</v>
      </c>
      <c r="C512" s="4">
        <f t="shared" si="66"/>
        <v>494</v>
      </c>
      <c r="D512" s="13" t="str">
        <f>CONCATENATE(D$510,".",A512)</f>
        <v>Site:Engineering.Electricity.TP_1002.Temperature.AI_701</v>
      </c>
      <c r="E512" s="21">
        <v>0</v>
      </c>
      <c r="F512" s="16" t="s">
        <v>796</v>
      </c>
      <c r="G512" s="247">
        <v>13</v>
      </c>
      <c r="I512" s="72">
        <v>1003</v>
      </c>
      <c r="J512" s="2">
        <v>2</v>
      </c>
      <c r="K512" s="88" t="s">
        <v>948</v>
      </c>
      <c r="M512" s="130" t="s">
        <v>949</v>
      </c>
      <c r="N512" s="2">
        <v>32</v>
      </c>
      <c r="O512" s="82"/>
      <c r="Q512" s="2">
        <v>10</v>
      </c>
      <c r="AK512" s="17" t="s">
        <v>230</v>
      </c>
      <c r="AL512" s="17" t="s">
        <v>228</v>
      </c>
      <c r="BJ512" s="88" t="s">
        <v>1614</v>
      </c>
      <c r="BM512" s="160"/>
    </row>
    <row r="513" spans="1:65" s="15" customFormat="1">
      <c r="A513" s="4" t="s">
        <v>793</v>
      </c>
      <c r="B513" s="4">
        <v>1673</v>
      </c>
      <c r="C513" s="4">
        <f t="shared" si="66"/>
        <v>495</v>
      </c>
      <c r="D513" s="13" t="str">
        <f>CONCATENATE(D$510,".",A513)</f>
        <v>Site:Engineering.Electricity.TP_1002.Temperature.AI_702</v>
      </c>
      <c r="E513" s="21">
        <v>0</v>
      </c>
      <c r="F513" s="16" t="s">
        <v>797</v>
      </c>
      <c r="G513" s="247">
        <v>17</v>
      </c>
      <c r="I513" s="72">
        <v>1005</v>
      </c>
      <c r="J513" s="2">
        <v>2</v>
      </c>
      <c r="K513" s="88" t="s">
        <v>948</v>
      </c>
      <c r="M513" s="130" t="s">
        <v>949</v>
      </c>
      <c r="N513" s="2">
        <v>32</v>
      </c>
      <c r="O513" s="82"/>
      <c r="Q513" s="2">
        <v>10</v>
      </c>
      <c r="AK513" s="17" t="s">
        <v>230</v>
      </c>
      <c r="AL513" s="17" t="s">
        <v>228</v>
      </c>
      <c r="BJ513" s="88" t="s">
        <v>1615</v>
      </c>
      <c r="BM513" s="160"/>
    </row>
    <row r="514" spans="1:65" s="15" customFormat="1">
      <c r="A514" s="4" t="s">
        <v>794</v>
      </c>
      <c r="B514" s="4">
        <v>1673</v>
      </c>
      <c r="C514" s="4">
        <f t="shared" si="66"/>
        <v>496</v>
      </c>
      <c r="D514" s="13" t="str">
        <f>CONCATENATE(D$510,".",A514)</f>
        <v>Site:Engineering.Electricity.TP_1002.Temperature.AI_703</v>
      </c>
      <c r="E514" s="21">
        <v>0</v>
      </c>
      <c r="F514" s="16" t="s">
        <v>798</v>
      </c>
      <c r="G514" s="247">
        <v>14</v>
      </c>
      <c r="I514" s="72">
        <v>1007</v>
      </c>
      <c r="J514" s="2">
        <v>2</v>
      </c>
      <c r="K514" s="88" t="s">
        <v>948</v>
      </c>
      <c r="M514" s="130" t="s">
        <v>949</v>
      </c>
      <c r="N514" s="2">
        <v>32</v>
      </c>
      <c r="O514" s="82"/>
      <c r="Q514" s="2">
        <v>10</v>
      </c>
      <c r="AK514" s="17" t="s">
        <v>230</v>
      </c>
      <c r="AL514" s="17" t="s">
        <v>228</v>
      </c>
      <c r="BJ514" s="88" t="s">
        <v>1616</v>
      </c>
      <c r="BM514" s="160"/>
    </row>
    <row r="515" spans="1:65" s="149" customFormat="1">
      <c r="A515" s="169" t="s">
        <v>1749</v>
      </c>
      <c r="B515" s="167">
        <v>1</v>
      </c>
      <c r="C515" s="4">
        <f t="shared" si="66"/>
        <v>497</v>
      </c>
      <c r="D515" s="167" t="str">
        <f>CONCATENATE(D19,".",A515)</f>
        <v>Site:Engineering.Electricity.VRU1</v>
      </c>
      <c r="E515" s="167"/>
      <c r="F515" s="169" t="s">
        <v>2197</v>
      </c>
      <c r="G515" s="243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8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/>
      <c r="AO515" s="167"/>
      <c r="AP515" s="167"/>
      <c r="AQ515" s="167"/>
      <c r="AR515" s="167"/>
      <c r="AS515" s="167"/>
      <c r="AT515" s="167"/>
      <c r="AU515" s="167"/>
      <c r="AV515" s="167"/>
      <c r="AW515" s="167"/>
      <c r="AX515" s="167"/>
      <c r="AY515" s="167"/>
      <c r="AZ515" s="16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46" t="s">
        <v>2224</v>
      </c>
      <c r="BL515" s="17"/>
      <c r="BM515" s="161"/>
    </row>
    <row r="516" spans="1:65" s="149" customFormat="1">
      <c r="A516" s="169" t="s">
        <v>2196</v>
      </c>
      <c r="B516" s="167">
        <v>1</v>
      </c>
      <c r="C516" s="4">
        <f t="shared" si="66"/>
        <v>498</v>
      </c>
      <c r="D516" s="167" t="str">
        <f>CONCATENATE(D$515,".",A516)</f>
        <v>Site:Engineering.Electricity.VRU1.SECTION_RP_1</v>
      </c>
      <c r="E516" s="167"/>
      <c r="F516" s="169" t="s">
        <v>2198</v>
      </c>
      <c r="G516" s="243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8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  <c r="AV516" s="167"/>
      <c r="AW516" s="167"/>
      <c r="AX516" s="167"/>
      <c r="AY516" s="167"/>
      <c r="AZ516" s="16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46"/>
      <c r="BL516" s="17"/>
      <c r="BM516" s="161"/>
    </row>
    <row r="517" spans="1:65" s="152" customFormat="1">
      <c r="A517" s="170" t="s">
        <v>1750</v>
      </c>
      <c r="B517" s="4">
        <v>1674</v>
      </c>
      <c r="C517" s="4">
        <f t="shared" si="66"/>
        <v>499</v>
      </c>
      <c r="D517" s="172" t="str">
        <f t="shared" ref="D517:D563" si="72">CONCATENATE(D$516,".",A517)</f>
        <v>Site:Engineering.Electricity.VRU1.SECTION_RP_1.QF110Stat</v>
      </c>
      <c r="E517" s="171">
        <v>3</v>
      </c>
      <c r="F517" s="171" t="s">
        <v>1751</v>
      </c>
      <c r="G517" s="258" t="s">
        <v>958</v>
      </c>
      <c r="H517" s="171"/>
      <c r="I517" s="106">
        <v>1001</v>
      </c>
      <c r="J517" s="107">
        <v>1</v>
      </c>
      <c r="K517" s="108" t="s">
        <v>945</v>
      </c>
      <c r="L517" s="109"/>
      <c r="M517" s="109" t="s">
        <v>946</v>
      </c>
      <c r="N517" s="110">
        <v>1</v>
      </c>
      <c r="O517" s="106">
        <v>1</v>
      </c>
      <c r="P517" s="109"/>
      <c r="Q517" s="107">
        <v>1</v>
      </c>
      <c r="R517" s="171"/>
      <c r="S517" s="171"/>
      <c r="T517" s="171"/>
      <c r="U517" s="171"/>
      <c r="V517" s="171"/>
      <c r="W517" s="171"/>
      <c r="X517" s="171"/>
      <c r="Y517" s="171"/>
      <c r="Z517" s="171"/>
      <c r="AA517" s="171"/>
      <c r="AB517" s="171"/>
      <c r="AC517" s="171"/>
      <c r="AD517" s="171"/>
      <c r="AE517" s="171"/>
      <c r="AF517" s="171"/>
      <c r="AG517" s="171"/>
      <c r="AH517" s="171"/>
      <c r="AI517" s="171"/>
      <c r="AJ517" s="171"/>
      <c r="AK517" s="171"/>
      <c r="AL517" s="171"/>
      <c r="AM517" s="171"/>
      <c r="AN517" s="171"/>
      <c r="AO517" s="171"/>
      <c r="AP517" s="171"/>
      <c r="AQ517" s="173"/>
      <c r="AR517" s="173"/>
      <c r="AS517" s="173"/>
      <c r="AT517" s="173"/>
      <c r="AU517" s="173"/>
      <c r="AV517" s="173"/>
      <c r="AW517" s="173"/>
      <c r="AX517" s="173"/>
      <c r="AY517" s="173"/>
      <c r="AZ517" s="173"/>
      <c r="BA517" s="42"/>
      <c r="BB517" s="42"/>
      <c r="BC517" s="42"/>
      <c r="BD517" s="42"/>
      <c r="BE517" s="42"/>
      <c r="BF517" s="42"/>
      <c r="BG517" s="42"/>
      <c r="BH517" s="42"/>
      <c r="BI517" s="42"/>
      <c r="BJ517" s="173" t="s">
        <v>1752</v>
      </c>
      <c r="BK517" s="151"/>
      <c r="BL517" s="42"/>
      <c r="BM517" s="162"/>
    </row>
    <row r="518" spans="1:65" s="152" customFormat="1">
      <c r="A518" s="171" t="s">
        <v>1753</v>
      </c>
      <c r="B518" s="4">
        <v>1674</v>
      </c>
      <c r="C518" s="4">
        <f t="shared" si="66"/>
        <v>500</v>
      </c>
      <c r="D518" s="172" t="str">
        <f t="shared" si="72"/>
        <v>Site:Engineering.Electricity.VRU1.SECTION_RP_1.QF111Alar</v>
      </c>
      <c r="E518" s="171">
        <v>3</v>
      </c>
      <c r="F518" s="171" t="s">
        <v>1754</v>
      </c>
      <c r="G518" s="248" t="s">
        <v>958</v>
      </c>
      <c r="H518" s="171"/>
      <c r="I518" s="106">
        <v>1001</v>
      </c>
      <c r="J518" s="107">
        <v>1</v>
      </c>
      <c r="K518" s="108" t="s">
        <v>945</v>
      </c>
      <c r="L518" s="109"/>
      <c r="M518" s="109" t="s">
        <v>946</v>
      </c>
      <c r="N518" s="110">
        <v>1</v>
      </c>
      <c r="O518" s="106">
        <v>0</v>
      </c>
      <c r="P518" s="109"/>
      <c r="Q518" s="107">
        <v>1</v>
      </c>
      <c r="R518" s="171"/>
      <c r="S518" s="171"/>
      <c r="T518" s="171"/>
      <c r="U518" s="170"/>
      <c r="V518" s="171"/>
      <c r="W518" s="171"/>
      <c r="X518" s="171"/>
      <c r="Y518" s="174"/>
      <c r="Z518" s="171"/>
      <c r="AA518" s="171"/>
      <c r="AB518" s="171"/>
      <c r="AC518" s="171"/>
      <c r="AD518" s="171"/>
      <c r="AE518" s="171"/>
      <c r="AF518" s="171"/>
      <c r="AG518" s="171"/>
      <c r="AH518" s="171"/>
      <c r="AI518" s="171"/>
      <c r="AJ518" s="171"/>
      <c r="AK518" s="171"/>
      <c r="AL518" s="171"/>
      <c r="AM518" s="171"/>
      <c r="AN518" s="170"/>
      <c r="AO518" s="171"/>
      <c r="AP518" s="170"/>
      <c r="AQ518" s="173"/>
      <c r="AR518" s="173"/>
      <c r="AS518" s="173"/>
      <c r="AT518" s="173"/>
      <c r="AU518" s="173"/>
      <c r="AV518" s="173"/>
      <c r="AW518" s="173"/>
      <c r="AX518" s="173"/>
      <c r="AY518" s="173"/>
      <c r="AZ518" s="173"/>
      <c r="BA518" s="42"/>
      <c r="BB518" s="42"/>
      <c r="BC518" s="42"/>
      <c r="BD518" s="42"/>
      <c r="BE518" s="42"/>
      <c r="BF518" s="42"/>
      <c r="BG518" s="42"/>
      <c r="BH518" s="42"/>
      <c r="BI518" s="42"/>
      <c r="BJ518" s="173" t="s">
        <v>1755</v>
      </c>
      <c r="BK518" s="151"/>
      <c r="BL518" s="42"/>
      <c r="BM518" s="162"/>
    </row>
    <row r="519" spans="1:65" s="152" customFormat="1">
      <c r="A519" s="171" t="s">
        <v>1756</v>
      </c>
      <c r="B519" s="4">
        <v>1674</v>
      </c>
      <c r="C519" s="4">
        <f t="shared" si="66"/>
        <v>501</v>
      </c>
      <c r="D519" s="172" t="str">
        <f t="shared" si="72"/>
        <v>Site:Engineering.Electricity.VRU1.SECTION_RP_1.QF111Stat</v>
      </c>
      <c r="E519" s="171">
        <v>3</v>
      </c>
      <c r="F519" s="171" t="s">
        <v>1757</v>
      </c>
      <c r="G519" s="258" t="s">
        <v>958</v>
      </c>
      <c r="H519" s="171"/>
      <c r="I519" s="106">
        <v>1002</v>
      </c>
      <c r="J519" s="107">
        <v>1</v>
      </c>
      <c r="K519" s="108" t="s">
        <v>945</v>
      </c>
      <c r="L519" s="109"/>
      <c r="M519" s="109" t="s">
        <v>946</v>
      </c>
      <c r="N519" s="110">
        <v>1</v>
      </c>
      <c r="O519" s="106">
        <v>1</v>
      </c>
      <c r="P519" s="109"/>
      <c r="Q519" s="107">
        <v>1</v>
      </c>
      <c r="R519" s="171"/>
      <c r="S519" s="171"/>
      <c r="T519" s="171"/>
      <c r="U519" s="171"/>
      <c r="V519" s="171"/>
      <c r="W519" s="171"/>
      <c r="X519" s="171"/>
      <c r="Y519" s="171"/>
      <c r="Z519" s="171"/>
      <c r="AA519" s="171"/>
      <c r="AB519" s="171"/>
      <c r="AC519" s="171"/>
      <c r="AD519" s="171"/>
      <c r="AE519" s="171"/>
      <c r="AF519" s="171"/>
      <c r="AG519" s="171"/>
      <c r="AH519" s="171"/>
      <c r="AI519" s="171"/>
      <c r="AJ519" s="171"/>
      <c r="AK519" s="171"/>
      <c r="AL519" s="171"/>
      <c r="AM519" s="171"/>
      <c r="AN519" s="171"/>
      <c r="AO519" s="171"/>
      <c r="AP519" s="171"/>
      <c r="AQ519" s="173"/>
      <c r="AR519" s="173"/>
      <c r="AS519" s="173"/>
      <c r="AT519" s="173"/>
      <c r="AU519" s="173"/>
      <c r="AV519" s="173"/>
      <c r="AW519" s="173"/>
      <c r="AX519" s="173"/>
      <c r="AY519" s="173"/>
      <c r="AZ519" s="173"/>
      <c r="BA519" s="42"/>
      <c r="BB519" s="42"/>
      <c r="BC519" s="42"/>
      <c r="BD519" s="42"/>
      <c r="BE519" s="42"/>
      <c r="BF519" s="42"/>
      <c r="BG519" s="42"/>
      <c r="BH519" s="42"/>
      <c r="BI519" s="42"/>
      <c r="BJ519" s="173" t="s">
        <v>1758</v>
      </c>
      <c r="BK519" s="151"/>
      <c r="BL519" s="42"/>
      <c r="BM519" s="162"/>
    </row>
    <row r="520" spans="1:65" s="152" customFormat="1">
      <c r="A520" s="171" t="s">
        <v>1759</v>
      </c>
      <c r="B520" s="4">
        <v>1674</v>
      </c>
      <c r="C520" s="4">
        <f t="shared" si="66"/>
        <v>502</v>
      </c>
      <c r="D520" s="172" t="str">
        <f t="shared" si="72"/>
        <v>Site:Engineering.Electricity.VRU1.SECTION_RP_1.QF112Alar</v>
      </c>
      <c r="E520" s="171">
        <v>3</v>
      </c>
      <c r="F520" s="171" t="s">
        <v>1760</v>
      </c>
      <c r="G520" s="248" t="s">
        <v>958</v>
      </c>
      <c r="H520" s="171"/>
      <c r="I520" s="106">
        <v>1002</v>
      </c>
      <c r="J520" s="107">
        <v>1</v>
      </c>
      <c r="K520" s="108" t="s">
        <v>945</v>
      </c>
      <c r="L520" s="109"/>
      <c r="M520" s="109" t="s">
        <v>946</v>
      </c>
      <c r="N520" s="110">
        <v>1</v>
      </c>
      <c r="O520" s="106">
        <v>0</v>
      </c>
      <c r="P520" s="109"/>
      <c r="Q520" s="107">
        <v>1</v>
      </c>
      <c r="R520" s="171"/>
      <c r="S520" s="171"/>
      <c r="T520" s="171"/>
      <c r="U520" s="170"/>
      <c r="V520" s="171"/>
      <c r="W520" s="171"/>
      <c r="X520" s="171"/>
      <c r="Y520" s="174"/>
      <c r="Z520" s="171"/>
      <c r="AA520" s="171"/>
      <c r="AB520" s="171"/>
      <c r="AC520" s="171"/>
      <c r="AD520" s="171"/>
      <c r="AE520" s="171"/>
      <c r="AF520" s="171"/>
      <c r="AG520" s="171"/>
      <c r="AH520" s="171"/>
      <c r="AI520" s="171"/>
      <c r="AJ520" s="171"/>
      <c r="AK520" s="171"/>
      <c r="AL520" s="171"/>
      <c r="AM520" s="171"/>
      <c r="AN520" s="170"/>
      <c r="AO520" s="171"/>
      <c r="AP520" s="170"/>
      <c r="AQ520" s="173"/>
      <c r="AR520" s="173"/>
      <c r="AS520" s="173"/>
      <c r="AT520" s="173"/>
      <c r="AU520" s="173"/>
      <c r="AV520" s="173"/>
      <c r="AW520" s="173"/>
      <c r="AX520" s="173"/>
      <c r="AY520" s="173"/>
      <c r="AZ520" s="173"/>
      <c r="BA520" s="42"/>
      <c r="BB520" s="42"/>
      <c r="BC520" s="42"/>
      <c r="BD520" s="42"/>
      <c r="BE520" s="42"/>
      <c r="BF520" s="42"/>
      <c r="BG520" s="42"/>
      <c r="BH520" s="42"/>
      <c r="BI520" s="42"/>
      <c r="BJ520" s="173" t="s">
        <v>1761</v>
      </c>
      <c r="BK520" s="151"/>
      <c r="BL520" s="42"/>
      <c r="BM520" s="162"/>
    </row>
    <row r="521" spans="1:65" s="152" customFormat="1">
      <c r="A521" s="171" t="s">
        <v>1762</v>
      </c>
      <c r="B521" s="4">
        <v>1674</v>
      </c>
      <c r="C521" s="4">
        <f t="shared" si="66"/>
        <v>503</v>
      </c>
      <c r="D521" s="172" t="str">
        <f t="shared" si="72"/>
        <v>Site:Engineering.Electricity.VRU1.SECTION_RP_1.QF112Stat</v>
      </c>
      <c r="E521" s="171">
        <v>3</v>
      </c>
      <c r="F521" s="171" t="s">
        <v>1763</v>
      </c>
      <c r="G521" s="248" t="s">
        <v>958</v>
      </c>
      <c r="H521" s="171"/>
      <c r="I521" s="106">
        <v>1003</v>
      </c>
      <c r="J521" s="107">
        <v>1</v>
      </c>
      <c r="K521" s="108" t="s">
        <v>945</v>
      </c>
      <c r="L521" s="109"/>
      <c r="M521" s="109" t="s">
        <v>946</v>
      </c>
      <c r="N521" s="110">
        <v>1</v>
      </c>
      <c r="O521" s="106">
        <v>1</v>
      </c>
      <c r="P521" s="109"/>
      <c r="Q521" s="107">
        <v>1</v>
      </c>
      <c r="R521" s="171"/>
      <c r="S521" s="171"/>
      <c r="T521" s="171"/>
      <c r="U521" s="171"/>
      <c r="V521" s="171"/>
      <c r="W521" s="171"/>
      <c r="X521" s="171"/>
      <c r="Y521" s="171"/>
      <c r="Z521" s="171"/>
      <c r="AA521" s="171"/>
      <c r="AB521" s="171"/>
      <c r="AC521" s="171"/>
      <c r="AD521" s="171"/>
      <c r="AE521" s="171"/>
      <c r="AF521" s="171"/>
      <c r="AG521" s="171"/>
      <c r="AH521" s="171"/>
      <c r="AI521" s="171"/>
      <c r="AJ521" s="171"/>
      <c r="AK521" s="171"/>
      <c r="AL521" s="171"/>
      <c r="AM521" s="171"/>
      <c r="AN521" s="171"/>
      <c r="AO521" s="171"/>
      <c r="AP521" s="171"/>
      <c r="AQ521" s="173"/>
      <c r="AR521" s="173"/>
      <c r="AS521" s="173"/>
      <c r="AT521" s="173"/>
      <c r="AU521" s="173"/>
      <c r="AV521" s="173"/>
      <c r="AW521" s="173"/>
      <c r="AX521" s="173"/>
      <c r="AY521" s="173"/>
      <c r="AZ521" s="173"/>
      <c r="BA521" s="42"/>
      <c r="BB521" s="42"/>
      <c r="BC521" s="42"/>
      <c r="BD521" s="42"/>
      <c r="BE521" s="42"/>
      <c r="BF521" s="42"/>
      <c r="BG521" s="42"/>
      <c r="BH521" s="42"/>
      <c r="BI521" s="42"/>
      <c r="BJ521" s="173" t="s">
        <v>1764</v>
      </c>
      <c r="BK521" s="151"/>
      <c r="BL521" s="42"/>
      <c r="BM521" s="162"/>
    </row>
    <row r="522" spans="1:65" s="152" customFormat="1">
      <c r="A522" s="171" t="s">
        <v>1765</v>
      </c>
      <c r="B522" s="4">
        <v>1674</v>
      </c>
      <c r="C522" s="4">
        <f t="shared" si="66"/>
        <v>504</v>
      </c>
      <c r="D522" s="172" t="str">
        <f t="shared" si="72"/>
        <v>Site:Engineering.Electricity.VRU1.SECTION_RP_1.QF113Alar</v>
      </c>
      <c r="E522" s="171">
        <v>3</v>
      </c>
      <c r="F522" s="171" t="s">
        <v>1766</v>
      </c>
      <c r="G522" s="248" t="s">
        <v>958</v>
      </c>
      <c r="H522" s="171"/>
      <c r="I522" s="106">
        <v>1003</v>
      </c>
      <c r="J522" s="107">
        <v>1</v>
      </c>
      <c r="K522" s="108" t="s">
        <v>945</v>
      </c>
      <c r="L522" s="109"/>
      <c r="M522" s="109" t="s">
        <v>946</v>
      </c>
      <c r="N522" s="110">
        <v>1</v>
      </c>
      <c r="O522" s="106">
        <v>0</v>
      </c>
      <c r="P522" s="109"/>
      <c r="Q522" s="107">
        <v>1</v>
      </c>
      <c r="R522" s="171"/>
      <c r="S522" s="171"/>
      <c r="T522" s="171"/>
      <c r="U522" s="170"/>
      <c r="V522" s="171"/>
      <c r="W522" s="171"/>
      <c r="X522" s="171"/>
      <c r="Y522" s="174"/>
      <c r="Z522" s="171"/>
      <c r="AA522" s="171"/>
      <c r="AB522" s="171"/>
      <c r="AC522" s="171"/>
      <c r="AD522" s="171"/>
      <c r="AE522" s="171"/>
      <c r="AF522" s="171"/>
      <c r="AG522" s="171"/>
      <c r="AH522" s="171"/>
      <c r="AI522" s="171"/>
      <c r="AJ522" s="171"/>
      <c r="AK522" s="171"/>
      <c r="AL522" s="171"/>
      <c r="AM522" s="171"/>
      <c r="AN522" s="170"/>
      <c r="AO522" s="171"/>
      <c r="AP522" s="170"/>
      <c r="AQ522" s="173"/>
      <c r="AR522" s="173"/>
      <c r="AS522" s="173"/>
      <c r="AT522" s="173"/>
      <c r="AU522" s="173"/>
      <c r="AV522" s="173"/>
      <c r="AW522" s="173"/>
      <c r="AX522" s="173"/>
      <c r="AY522" s="173"/>
      <c r="AZ522" s="173"/>
      <c r="BA522" s="42"/>
      <c r="BB522" s="42"/>
      <c r="BC522" s="42"/>
      <c r="BD522" s="42"/>
      <c r="BE522" s="42"/>
      <c r="BF522" s="42"/>
      <c r="BG522" s="42"/>
      <c r="BH522" s="42"/>
      <c r="BI522" s="42"/>
      <c r="BJ522" s="173" t="s">
        <v>1767</v>
      </c>
      <c r="BK522" s="151"/>
      <c r="BL522" s="42"/>
      <c r="BM522" s="162"/>
    </row>
    <row r="523" spans="1:65" s="152" customFormat="1">
      <c r="A523" s="171" t="s">
        <v>1768</v>
      </c>
      <c r="B523" s="4">
        <v>1674</v>
      </c>
      <c r="C523" s="4">
        <f t="shared" si="66"/>
        <v>505</v>
      </c>
      <c r="D523" s="172" t="str">
        <f t="shared" si="72"/>
        <v>Site:Engineering.Electricity.VRU1.SECTION_RP_1.QF113Stat</v>
      </c>
      <c r="E523" s="171">
        <v>3</v>
      </c>
      <c r="F523" s="171" t="s">
        <v>1769</v>
      </c>
      <c r="G523" s="248" t="s">
        <v>958</v>
      </c>
      <c r="H523" s="171"/>
      <c r="I523" s="106">
        <v>1004</v>
      </c>
      <c r="J523" s="107">
        <v>1</v>
      </c>
      <c r="K523" s="108" t="s">
        <v>945</v>
      </c>
      <c r="L523" s="109"/>
      <c r="M523" s="109" t="s">
        <v>946</v>
      </c>
      <c r="N523" s="110">
        <v>1</v>
      </c>
      <c r="O523" s="106">
        <v>1</v>
      </c>
      <c r="P523" s="109"/>
      <c r="Q523" s="107">
        <v>1</v>
      </c>
      <c r="R523" s="171"/>
      <c r="S523" s="171"/>
      <c r="T523" s="171"/>
      <c r="U523" s="171"/>
      <c r="V523" s="171"/>
      <c r="W523" s="171"/>
      <c r="X523" s="171"/>
      <c r="Y523" s="171"/>
      <c r="Z523" s="171"/>
      <c r="AA523" s="171"/>
      <c r="AB523" s="171"/>
      <c r="AC523" s="171"/>
      <c r="AD523" s="171"/>
      <c r="AE523" s="171"/>
      <c r="AF523" s="171"/>
      <c r="AG523" s="171"/>
      <c r="AH523" s="171"/>
      <c r="AI523" s="171"/>
      <c r="AJ523" s="171"/>
      <c r="AK523" s="171"/>
      <c r="AL523" s="171"/>
      <c r="AM523" s="171"/>
      <c r="AN523" s="171"/>
      <c r="AO523" s="171"/>
      <c r="AP523" s="171"/>
      <c r="AQ523" s="173"/>
      <c r="AR523" s="173"/>
      <c r="AS523" s="173"/>
      <c r="AT523" s="173"/>
      <c r="AU523" s="173"/>
      <c r="AV523" s="173"/>
      <c r="AW523" s="173"/>
      <c r="AX523" s="173"/>
      <c r="AY523" s="173"/>
      <c r="AZ523" s="173"/>
      <c r="BA523" s="42"/>
      <c r="BB523" s="42"/>
      <c r="BC523" s="42"/>
      <c r="BD523" s="42"/>
      <c r="BE523" s="42"/>
      <c r="BF523" s="42"/>
      <c r="BG523" s="42"/>
      <c r="BH523" s="42"/>
      <c r="BI523" s="42"/>
      <c r="BJ523" s="173" t="s">
        <v>1770</v>
      </c>
      <c r="BK523" s="151"/>
      <c r="BL523" s="42"/>
      <c r="BM523" s="162"/>
    </row>
    <row r="524" spans="1:65" s="152" customFormat="1">
      <c r="A524" s="171" t="s">
        <v>1771</v>
      </c>
      <c r="B524" s="4">
        <v>1674</v>
      </c>
      <c r="C524" s="4">
        <f t="shared" si="66"/>
        <v>506</v>
      </c>
      <c r="D524" s="172" t="str">
        <f t="shared" si="72"/>
        <v>Site:Engineering.Electricity.VRU1.SECTION_RP_1.QF114Alar</v>
      </c>
      <c r="E524" s="171">
        <v>3</v>
      </c>
      <c r="F524" s="171" t="s">
        <v>1772</v>
      </c>
      <c r="G524" s="248" t="s">
        <v>958</v>
      </c>
      <c r="H524" s="171"/>
      <c r="I524" s="106">
        <v>1004</v>
      </c>
      <c r="J524" s="107">
        <v>1</v>
      </c>
      <c r="K524" s="108" t="s">
        <v>945</v>
      </c>
      <c r="L524" s="109"/>
      <c r="M524" s="109" t="s">
        <v>946</v>
      </c>
      <c r="N524" s="110">
        <v>1</v>
      </c>
      <c r="O524" s="106">
        <v>0</v>
      </c>
      <c r="P524" s="109"/>
      <c r="Q524" s="107">
        <v>1</v>
      </c>
      <c r="R524" s="171"/>
      <c r="S524" s="171"/>
      <c r="T524" s="171"/>
      <c r="U524" s="170"/>
      <c r="V524" s="171"/>
      <c r="W524" s="171"/>
      <c r="X524" s="171"/>
      <c r="Y524" s="174"/>
      <c r="Z524" s="171"/>
      <c r="AA524" s="171"/>
      <c r="AB524" s="171"/>
      <c r="AC524" s="171"/>
      <c r="AD524" s="171"/>
      <c r="AE524" s="171"/>
      <c r="AF524" s="171"/>
      <c r="AG524" s="171"/>
      <c r="AH524" s="171"/>
      <c r="AI524" s="171"/>
      <c r="AJ524" s="171"/>
      <c r="AK524" s="171"/>
      <c r="AL524" s="171"/>
      <c r="AM524" s="171"/>
      <c r="AN524" s="170"/>
      <c r="AO524" s="171"/>
      <c r="AP524" s="170"/>
      <c r="AQ524" s="173"/>
      <c r="AR524" s="173"/>
      <c r="AS524" s="173"/>
      <c r="AT524" s="173"/>
      <c r="AU524" s="173"/>
      <c r="AV524" s="173"/>
      <c r="AW524" s="173"/>
      <c r="AX524" s="173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173" t="s">
        <v>1773</v>
      </c>
      <c r="BK524" s="153"/>
      <c r="BL524" s="42"/>
      <c r="BM524" s="162"/>
    </row>
    <row r="525" spans="1:65" s="152" customFormat="1">
      <c r="A525" s="171" t="s">
        <v>1774</v>
      </c>
      <c r="B525" s="4">
        <v>1674</v>
      </c>
      <c r="C525" s="4">
        <f t="shared" si="66"/>
        <v>507</v>
      </c>
      <c r="D525" s="172" t="str">
        <f t="shared" si="72"/>
        <v>Site:Engineering.Electricity.VRU1.SECTION_RP_1.QF114Stat</v>
      </c>
      <c r="E525" s="171">
        <v>3</v>
      </c>
      <c r="F525" s="171" t="s">
        <v>1775</v>
      </c>
      <c r="G525" s="248" t="s">
        <v>958</v>
      </c>
      <c r="H525" s="171"/>
      <c r="I525" s="106">
        <v>1005</v>
      </c>
      <c r="J525" s="107">
        <v>1</v>
      </c>
      <c r="K525" s="108" t="s">
        <v>945</v>
      </c>
      <c r="L525" s="109"/>
      <c r="M525" s="109" t="s">
        <v>946</v>
      </c>
      <c r="N525" s="110">
        <v>1</v>
      </c>
      <c r="O525" s="106">
        <v>1</v>
      </c>
      <c r="P525" s="109"/>
      <c r="Q525" s="107">
        <v>1</v>
      </c>
      <c r="R525" s="171"/>
      <c r="S525" s="171"/>
      <c r="T525" s="171"/>
      <c r="U525" s="171"/>
      <c r="V525" s="171"/>
      <c r="W525" s="171"/>
      <c r="X525" s="171"/>
      <c r="Y525" s="171"/>
      <c r="Z525" s="171"/>
      <c r="AA525" s="171"/>
      <c r="AB525" s="171"/>
      <c r="AC525" s="171"/>
      <c r="AD525" s="171"/>
      <c r="AE525" s="171"/>
      <c r="AF525" s="171"/>
      <c r="AG525" s="171"/>
      <c r="AH525" s="171"/>
      <c r="AI525" s="171"/>
      <c r="AJ525" s="171"/>
      <c r="AK525" s="171"/>
      <c r="AL525" s="171"/>
      <c r="AM525" s="171"/>
      <c r="AN525" s="171"/>
      <c r="AO525" s="171"/>
      <c r="AP525" s="171"/>
      <c r="AQ525" s="42"/>
      <c r="AR525" s="42"/>
      <c r="AS525" s="42"/>
      <c r="AT525" s="42"/>
      <c r="AU525" s="42"/>
      <c r="AV525" s="42"/>
      <c r="AW525" s="173"/>
      <c r="AX525" s="173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173" t="s">
        <v>1776</v>
      </c>
      <c r="BK525" s="153"/>
      <c r="BL525" s="42"/>
      <c r="BM525" s="162"/>
    </row>
    <row r="526" spans="1:65" s="152" customFormat="1">
      <c r="A526" s="171" t="s">
        <v>1777</v>
      </c>
      <c r="B526" s="4">
        <v>1674</v>
      </c>
      <c r="C526" s="4">
        <f t="shared" si="66"/>
        <v>508</v>
      </c>
      <c r="D526" s="172" t="str">
        <f t="shared" si="72"/>
        <v>Site:Engineering.Electricity.VRU1.SECTION_RP_1.QF115Alar</v>
      </c>
      <c r="E526" s="171">
        <v>3</v>
      </c>
      <c r="F526" s="171" t="s">
        <v>1778</v>
      </c>
      <c r="G526" s="258" t="s">
        <v>963</v>
      </c>
      <c r="H526" s="171"/>
      <c r="I526" s="106">
        <v>1005</v>
      </c>
      <c r="J526" s="107">
        <v>1</v>
      </c>
      <c r="K526" s="108" t="s">
        <v>945</v>
      </c>
      <c r="L526" s="109"/>
      <c r="M526" s="109" t="s">
        <v>946</v>
      </c>
      <c r="N526" s="110">
        <v>1</v>
      </c>
      <c r="O526" s="106">
        <v>0</v>
      </c>
      <c r="P526" s="109"/>
      <c r="Q526" s="107">
        <v>1</v>
      </c>
      <c r="R526" s="171"/>
      <c r="S526" s="171"/>
      <c r="T526" s="171"/>
      <c r="U526" s="170"/>
      <c r="V526" s="171"/>
      <c r="W526" s="171"/>
      <c r="X526" s="171"/>
      <c r="Y526" s="174"/>
      <c r="Z526" s="171"/>
      <c r="AA526" s="171"/>
      <c r="AB526" s="171"/>
      <c r="AC526" s="171"/>
      <c r="AD526" s="171"/>
      <c r="AE526" s="171"/>
      <c r="AF526" s="171"/>
      <c r="AG526" s="171"/>
      <c r="AH526" s="171"/>
      <c r="AI526" s="171"/>
      <c r="AJ526" s="171"/>
      <c r="AK526" s="171"/>
      <c r="AL526" s="171"/>
      <c r="AM526" s="171"/>
      <c r="AN526" s="170"/>
      <c r="AO526" s="171"/>
      <c r="AP526" s="170"/>
      <c r="AQ526" s="173"/>
      <c r="AR526" s="173"/>
      <c r="AS526" s="173"/>
      <c r="AT526" s="173"/>
      <c r="AU526" s="173"/>
      <c r="AV526" s="173"/>
      <c r="AW526" s="173"/>
      <c r="AX526" s="173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173" t="s">
        <v>1779</v>
      </c>
      <c r="BK526" s="153"/>
      <c r="BL526" s="42"/>
      <c r="BM526" s="162"/>
    </row>
    <row r="527" spans="1:65" s="152" customFormat="1">
      <c r="A527" s="171" t="s">
        <v>1780</v>
      </c>
      <c r="B527" s="4">
        <v>1674</v>
      </c>
      <c r="C527" s="4">
        <f t="shared" si="66"/>
        <v>509</v>
      </c>
      <c r="D527" s="172" t="str">
        <f t="shared" si="72"/>
        <v>Site:Engineering.Electricity.VRU1.SECTION_RP_1.QF115Stat</v>
      </c>
      <c r="E527" s="171">
        <v>3</v>
      </c>
      <c r="F527" s="171" t="s">
        <v>1781</v>
      </c>
      <c r="G527" s="248" t="s">
        <v>958</v>
      </c>
      <c r="H527" s="171"/>
      <c r="I527" s="106">
        <v>1006</v>
      </c>
      <c r="J527" s="107">
        <v>1</v>
      </c>
      <c r="K527" s="108" t="s">
        <v>945</v>
      </c>
      <c r="L527" s="109"/>
      <c r="M527" s="109" t="s">
        <v>946</v>
      </c>
      <c r="N527" s="110">
        <v>1</v>
      </c>
      <c r="O527" s="106">
        <v>1</v>
      </c>
      <c r="P527" s="109"/>
      <c r="Q527" s="107">
        <v>1</v>
      </c>
      <c r="R527" s="171"/>
      <c r="S527" s="171"/>
      <c r="T527" s="171"/>
      <c r="U527" s="171"/>
      <c r="V527" s="171"/>
      <c r="W527" s="171"/>
      <c r="X527" s="171"/>
      <c r="Y527" s="171"/>
      <c r="Z527" s="171"/>
      <c r="AA527" s="171"/>
      <c r="AB527" s="171"/>
      <c r="AC527" s="171"/>
      <c r="AD527" s="171"/>
      <c r="AE527" s="171"/>
      <c r="AF527" s="171"/>
      <c r="AG527" s="171"/>
      <c r="AH527" s="171"/>
      <c r="AI527" s="171"/>
      <c r="AJ527" s="171"/>
      <c r="AK527" s="171"/>
      <c r="AL527" s="171"/>
      <c r="AM527" s="171"/>
      <c r="AN527" s="171"/>
      <c r="AO527" s="171"/>
      <c r="AP527" s="171"/>
      <c r="AQ527" s="42"/>
      <c r="AR527" s="42"/>
      <c r="AS527" s="42"/>
      <c r="AT527" s="42"/>
      <c r="AU527" s="42"/>
      <c r="AV527" s="42"/>
      <c r="AW527" s="173"/>
      <c r="AX527" s="173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173" t="s">
        <v>1782</v>
      </c>
      <c r="BK527" s="153"/>
      <c r="BL527" s="42"/>
      <c r="BM527" s="162"/>
    </row>
    <row r="528" spans="1:65" s="152" customFormat="1">
      <c r="A528" s="171" t="s">
        <v>1783</v>
      </c>
      <c r="B528" s="4">
        <v>1674</v>
      </c>
      <c r="C528" s="4">
        <f t="shared" si="66"/>
        <v>510</v>
      </c>
      <c r="D528" s="172" t="str">
        <f t="shared" si="72"/>
        <v>Site:Engineering.Electricity.VRU1.SECTION_RP_1.QF116Alar</v>
      </c>
      <c r="E528" s="171">
        <v>3</v>
      </c>
      <c r="F528" s="171" t="s">
        <v>1784</v>
      </c>
      <c r="G528" s="248" t="s">
        <v>958</v>
      </c>
      <c r="H528" s="171"/>
      <c r="I528" s="106">
        <v>1006</v>
      </c>
      <c r="J528" s="107">
        <v>1</v>
      </c>
      <c r="K528" s="108" t="s">
        <v>945</v>
      </c>
      <c r="L528" s="109"/>
      <c r="M528" s="109" t="s">
        <v>946</v>
      </c>
      <c r="N528" s="110">
        <v>1</v>
      </c>
      <c r="O528" s="106">
        <v>0</v>
      </c>
      <c r="P528" s="109"/>
      <c r="Q528" s="107">
        <v>1</v>
      </c>
      <c r="R528" s="171"/>
      <c r="S528" s="171"/>
      <c r="T528" s="171"/>
      <c r="U528" s="170"/>
      <c r="V528" s="171"/>
      <c r="W528" s="171"/>
      <c r="X528" s="171"/>
      <c r="Y528" s="174"/>
      <c r="Z528" s="171"/>
      <c r="AA528" s="171"/>
      <c r="AB528" s="171"/>
      <c r="AC528" s="171"/>
      <c r="AD528" s="171"/>
      <c r="AE528" s="171"/>
      <c r="AF528" s="171"/>
      <c r="AG528" s="171"/>
      <c r="AH528" s="171"/>
      <c r="AI528" s="171"/>
      <c r="AJ528" s="171"/>
      <c r="AK528" s="171"/>
      <c r="AL528" s="171"/>
      <c r="AM528" s="171"/>
      <c r="AN528" s="170"/>
      <c r="AO528" s="171"/>
      <c r="AP528" s="170"/>
      <c r="AQ528" s="173"/>
      <c r="AR528" s="173"/>
      <c r="AS528" s="173"/>
      <c r="AT528" s="173"/>
      <c r="AU528" s="173"/>
      <c r="AV528" s="173"/>
      <c r="AW528" s="173"/>
      <c r="AX528" s="173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173" t="s">
        <v>1785</v>
      </c>
      <c r="BK528" s="153"/>
      <c r="BL528" s="42"/>
      <c r="BM528" s="162"/>
    </row>
    <row r="529" spans="1:65" s="152" customFormat="1">
      <c r="A529" s="171" t="s">
        <v>1786</v>
      </c>
      <c r="B529" s="4">
        <v>1674</v>
      </c>
      <c r="C529" s="4">
        <f t="shared" si="66"/>
        <v>511</v>
      </c>
      <c r="D529" s="172" t="str">
        <f t="shared" si="72"/>
        <v>Site:Engineering.Electricity.VRU1.SECTION_RP_1.QF116Stat</v>
      </c>
      <c r="E529" s="171">
        <v>3</v>
      </c>
      <c r="F529" s="171" t="s">
        <v>1787</v>
      </c>
      <c r="G529" s="248" t="s">
        <v>958</v>
      </c>
      <c r="H529" s="171"/>
      <c r="I529" s="106">
        <v>1007</v>
      </c>
      <c r="J529" s="107">
        <v>1</v>
      </c>
      <c r="K529" s="108" t="s">
        <v>945</v>
      </c>
      <c r="L529" s="109"/>
      <c r="M529" s="109" t="s">
        <v>946</v>
      </c>
      <c r="N529" s="110">
        <v>1</v>
      </c>
      <c r="O529" s="106">
        <v>1</v>
      </c>
      <c r="P529" s="109"/>
      <c r="Q529" s="107">
        <v>1</v>
      </c>
      <c r="R529" s="171"/>
      <c r="S529" s="171"/>
      <c r="T529" s="171"/>
      <c r="U529" s="171"/>
      <c r="V529" s="171"/>
      <c r="W529" s="171"/>
      <c r="X529" s="171"/>
      <c r="Y529" s="171"/>
      <c r="Z529" s="171"/>
      <c r="AA529" s="171"/>
      <c r="AB529" s="171"/>
      <c r="AC529" s="171"/>
      <c r="AD529" s="171"/>
      <c r="AE529" s="171"/>
      <c r="AF529" s="171"/>
      <c r="AG529" s="171"/>
      <c r="AH529" s="171"/>
      <c r="AI529" s="171"/>
      <c r="AJ529" s="171"/>
      <c r="AK529" s="171"/>
      <c r="AL529" s="171"/>
      <c r="AM529" s="171"/>
      <c r="AN529" s="171"/>
      <c r="AO529" s="171"/>
      <c r="AP529" s="171"/>
      <c r="AQ529" s="42"/>
      <c r="AR529" s="42"/>
      <c r="AS529" s="42"/>
      <c r="AT529" s="42"/>
      <c r="AU529" s="42"/>
      <c r="AV529" s="42"/>
      <c r="AW529" s="173"/>
      <c r="AX529" s="173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173" t="s">
        <v>1788</v>
      </c>
      <c r="BK529" s="153"/>
      <c r="BL529" s="42"/>
      <c r="BM529" s="162"/>
    </row>
    <row r="530" spans="1:65" s="152" customFormat="1">
      <c r="A530" s="171" t="s">
        <v>1789</v>
      </c>
      <c r="B530" s="4">
        <v>1674</v>
      </c>
      <c r="C530" s="4">
        <f t="shared" si="66"/>
        <v>512</v>
      </c>
      <c r="D530" s="172" t="str">
        <f t="shared" si="72"/>
        <v>Site:Engineering.Electricity.VRU1.SECTION_RP_1.QF117Alar</v>
      </c>
      <c r="E530" s="171">
        <v>3</v>
      </c>
      <c r="F530" s="171" t="s">
        <v>1790</v>
      </c>
      <c r="G530" s="248" t="s">
        <v>958</v>
      </c>
      <c r="H530" s="171"/>
      <c r="I530" s="106">
        <v>1007</v>
      </c>
      <c r="J530" s="107">
        <v>1</v>
      </c>
      <c r="K530" s="108" t="s">
        <v>945</v>
      </c>
      <c r="L530" s="109"/>
      <c r="M530" s="109" t="s">
        <v>946</v>
      </c>
      <c r="N530" s="110">
        <v>1</v>
      </c>
      <c r="O530" s="106">
        <v>0</v>
      </c>
      <c r="P530" s="109"/>
      <c r="Q530" s="107">
        <v>1</v>
      </c>
      <c r="R530" s="171"/>
      <c r="S530" s="171"/>
      <c r="T530" s="171"/>
      <c r="U530" s="170"/>
      <c r="V530" s="171"/>
      <c r="W530" s="171"/>
      <c r="X530" s="171"/>
      <c r="Y530" s="174"/>
      <c r="Z530" s="171"/>
      <c r="AA530" s="171"/>
      <c r="AB530" s="171"/>
      <c r="AC530" s="171"/>
      <c r="AD530" s="171"/>
      <c r="AE530" s="171"/>
      <c r="AF530" s="171"/>
      <c r="AG530" s="171"/>
      <c r="AH530" s="171"/>
      <c r="AI530" s="171"/>
      <c r="AJ530" s="171"/>
      <c r="AK530" s="171"/>
      <c r="AL530" s="171"/>
      <c r="AM530" s="171"/>
      <c r="AN530" s="170"/>
      <c r="AO530" s="171"/>
      <c r="AP530" s="170"/>
      <c r="AQ530" s="173"/>
      <c r="AR530" s="173"/>
      <c r="AS530" s="173"/>
      <c r="AT530" s="173"/>
      <c r="AU530" s="173"/>
      <c r="AV530" s="173"/>
      <c r="AW530" s="173"/>
      <c r="AX530" s="173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173" t="s">
        <v>1791</v>
      </c>
      <c r="BK530" s="153"/>
      <c r="BL530" s="42"/>
      <c r="BM530" s="162"/>
    </row>
    <row r="531" spans="1:65" s="152" customFormat="1">
      <c r="A531" s="171" t="s">
        <v>1792</v>
      </c>
      <c r="B531" s="4">
        <v>1674</v>
      </c>
      <c r="C531" s="4">
        <f t="shared" si="66"/>
        <v>513</v>
      </c>
      <c r="D531" s="172" t="str">
        <f t="shared" si="72"/>
        <v>Site:Engineering.Electricity.VRU1.SECTION_RP_1.QF117Stat</v>
      </c>
      <c r="E531" s="171">
        <v>3</v>
      </c>
      <c r="F531" s="171" t="s">
        <v>1793</v>
      </c>
      <c r="G531" s="248" t="s">
        <v>958</v>
      </c>
      <c r="H531" s="171"/>
      <c r="I531" s="106">
        <v>1008</v>
      </c>
      <c r="J531" s="107">
        <v>1</v>
      </c>
      <c r="K531" s="108" t="s">
        <v>945</v>
      </c>
      <c r="L531" s="109"/>
      <c r="M531" s="109" t="s">
        <v>946</v>
      </c>
      <c r="N531" s="110">
        <v>1</v>
      </c>
      <c r="O531" s="106">
        <v>1</v>
      </c>
      <c r="P531" s="109"/>
      <c r="Q531" s="107">
        <v>1</v>
      </c>
      <c r="R531" s="171"/>
      <c r="S531" s="171"/>
      <c r="T531" s="171"/>
      <c r="U531" s="171"/>
      <c r="V531" s="171"/>
      <c r="W531" s="171"/>
      <c r="X531" s="171"/>
      <c r="Y531" s="171"/>
      <c r="Z531" s="171"/>
      <c r="AA531" s="171"/>
      <c r="AB531" s="171"/>
      <c r="AC531" s="171"/>
      <c r="AD531" s="171"/>
      <c r="AE531" s="171"/>
      <c r="AF531" s="171"/>
      <c r="AG531" s="171"/>
      <c r="AH531" s="171"/>
      <c r="AI531" s="171"/>
      <c r="AJ531" s="171"/>
      <c r="AK531" s="171"/>
      <c r="AL531" s="171"/>
      <c r="AM531" s="171"/>
      <c r="AN531" s="171"/>
      <c r="AO531" s="171"/>
      <c r="AP531" s="171"/>
      <c r="AQ531" s="42"/>
      <c r="AR531" s="42"/>
      <c r="AS531" s="42"/>
      <c r="AT531" s="42"/>
      <c r="AU531" s="42"/>
      <c r="AV531" s="42"/>
      <c r="AW531" s="173"/>
      <c r="AX531" s="173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173" t="s">
        <v>1794</v>
      </c>
      <c r="BK531" s="153"/>
      <c r="BL531" s="42"/>
      <c r="BM531" s="162"/>
    </row>
    <row r="532" spans="1:65" s="152" customFormat="1">
      <c r="A532" s="171" t="s">
        <v>1795</v>
      </c>
      <c r="B532" s="4">
        <v>1674</v>
      </c>
      <c r="C532" s="4">
        <f t="shared" si="66"/>
        <v>514</v>
      </c>
      <c r="D532" s="172" t="str">
        <f t="shared" si="72"/>
        <v>Site:Engineering.Electricity.VRU1.SECTION_RP_1.QF118Alar</v>
      </c>
      <c r="E532" s="171">
        <v>3</v>
      </c>
      <c r="F532" s="171" t="s">
        <v>1796</v>
      </c>
      <c r="G532" s="248" t="s">
        <v>958</v>
      </c>
      <c r="H532" s="171"/>
      <c r="I532" s="106">
        <v>1008</v>
      </c>
      <c r="J532" s="107">
        <v>1</v>
      </c>
      <c r="K532" s="108" t="s">
        <v>945</v>
      </c>
      <c r="L532" s="109"/>
      <c r="M532" s="109" t="s">
        <v>946</v>
      </c>
      <c r="N532" s="110">
        <v>1</v>
      </c>
      <c r="O532" s="106">
        <v>0</v>
      </c>
      <c r="P532" s="109"/>
      <c r="Q532" s="107">
        <v>1</v>
      </c>
      <c r="R532" s="171"/>
      <c r="S532" s="171"/>
      <c r="T532" s="171"/>
      <c r="U532" s="170"/>
      <c r="V532" s="171"/>
      <c r="W532" s="171"/>
      <c r="X532" s="171"/>
      <c r="Y532" s="174"/>
      <c r="Z532" s="171"/>
      <c r="AA532" s="171"/>
      <c r="AB532" s="171"/>
      <c r="AC532" s="171"/>
      <c r="AD532" s="171"/>
      <c r="AE532" s="171"/>
      <c r="AF532" s="171"/>
      <c r="AG532" s="171"/>
      <c r="AH532" s="171"/>
      <c r="AI532" s="171"/>
      <c r="AJ532" s="171"/>
      <c r="AK532" s="171"/>
      <c r="AL532" s="171"/>
      <c r="AM532" s="171"/>
      <c r="AN532" s="170"/>
      <c r="AO532" s="171"/>
      <c r="AP532" s="170"/>
      <c r="AQ532" s="173"/>
      <c r="AR532" s="173"/>
      <c r="AS532" s="173"/>
      <c r="AT532" s="173"/>
      <c r="AU532" s="173"/>
      <c r="AV532" s="173"/>
      <c r="AW532" s="173"/>
      <c r="AX532" s="173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173" t="s">
        <v>1797</v>
      </c>
      <c r="BK532" s="153"/>
      <c r="BL532" s="42"/>
      <c r="BM532" s="162"/>
    </row>
    <row r="533" spans="1:65" s="152" customFormat="1">
      <c r="A533" s="171" t="s">
        <v>1798</v>
      </c>
      <c r="B533" s="4">
        <v>1674</v>
      </c>
      <c r="C533" s="4">
        <f t="shared" si="66"/>
        <v>515</v>
      </c>
      <c r="D533" s="172" t="str">
        <f t="shared" si="72"/>
        <v>Site:Engineering.Electricity.VRU1.SECTION_RP_1.QF118Stat</v>
      </c>
      <c r="E533" s="171">
        <v>3</v>
      </c>
      <c r="F533" s="171" t="s">
        <v>1799</v>
      </c>
      <c r="G533" s="248" t="s">
        <v>958</v>
      </c>
      <c r="H533" s="171"/>
      <c r="I533" s="106">
        <v>1009</v>
      </c>
      <c r="J533" s="107">
        <v>1</v>
      </c>
      <c r="K533" s="108" t="s">
        <v>945</v>
      </c>
      <c r="L533" s="109"/>
      <c r="M533" s="109" t="s">
        <v>946</v>
      </c>
      <c r="N533" s="110">
        <v>1</v>
      </c>
      <c r="O533" s="106">
        <v>1</v>
      </c>
      <c r="P533" s="109"/>
      <c r="Q533" s="107">
        <v>1</v>
      </c>
      <c r="R533" s="171"/>
      <c r="S533" s="171"/>
      <c r="T533" s="171"/>
      <c r="U533" s="171"/>
      <c r="V533" s="171"/>
      <c r="W533" s="171"/>
      <c r="X533" s="171"/>
      <c r="Y533" s="171"/>
      <c r="Z533" s="171"/>
      <c r="AA533" s="171"/>
      <c r="AB533" s="171"/>
      <c r="AC533" s="171"/>
      <c r="AD533" s="171"/>
      <c r="AE533" s="171"/>
      <c r="AF533" s="171"/>
      <c r="AG533" s="171"/>
      <c r="AH533" s="171"/>
      <c r="AI533" s="171"/>
      <c r="AJ533" s="171"/>
      <c r="AK533" s="171"/>
      <c r="AL533" s="171"/>
      <c r="AM533" s="171"/>
      <c r="AN533" s="171"/>
      <c r="AO533" s="171"/>
      <c r="AP533" s="171"/>
      <c r="AQ533" s="42"/>
      <c r="AR533" s="42"/>
      <c r="AS533" s="42"/>
      <c r="AT533" s="42"/>
      <c r="AU533" s="42"/>
      <c r="AV533" s="42"/>
      <c r="AW533" s="173"/>
      <c r="AX533" s="173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173" t="s">
        <v>1800</v>
      </c>
      <c r="BK533" s="153"/>
      <c r="BL533" s="42"/>
      <c r="BM533" s="162"/>
    </row>
    <row r="534" spans="1:65" s="152" customFormat="1">
      <c r="A534" s="171" t="s">
        <v>1801</v>
      </c>
      <c r="B534" s="4">
        <v>1674</v>
      </c>
      <c r="C534" s="4">
        <f t="shared" ref="C534:C597" si="73">SUM(C533,1)</f>
        <v>516</v>
      </c>
      <c r="D534" s="172" t="str">
        <f t="shared" si="72"/>
        <v>Site:Engineering.Electricity.VRU1.SECTION_RP_1.QF119Alar</v>
      </c>
      <c r="E534" s="171">
        <v>3</v>
      </c>
      <c r="F534" s="171" t="s">
        <v>1802</v>
      </c>
      <c r="G534" s="248" t="s">
        <v>958</v>
      </c>
      <c r="H534" s="171"/>
      <c r="I534" s="106">
        <v>1009</v>
      </c>
      <c r="J534" s="107">
        <v>1</v>
      </c>
      <c r="K534" s="108" t="s">
        <v>945</v>
      </c>
      <c r="L534" s="109"/>
      <c r="M534" s="109" t="s">
        <v>946</v>
      </c>
      <c r="N534" s="110">
        <v>1</v>
      </c>
      <c r="O534" s="106">
        <v>0</v>
      </c>
      <c r="P534" s="109"/>
      <c r="Q534" s="107">
        <v>1</v>
      </c>
      <c r="R534" s="171"/>
      <c r="S534" s="171"/>
      <c r="T534" s="171"/>
      <c r="U534" s="170"/>
      <c r="V534" s="171"/>
      <c r="W534" s="171"/>
      <c r="X534" s="171"/>
      <c r="Y534" s="174"/>
      <c r="Z534" s="171"/>
      <c r="AA534" s="171"/>
      <c r="AB534" s="171"/>
      <c r="AC534" s="171"/>
      <c r="AD534" s="171"/>
      <c r="AE534" s="171"/>
      <c r="AF534" s="171"/>
      <c r="AG534" s="171"/>
      <c r="AH534" s="171"/>
      <c r="AI534" s="171"/>
      <c r="AJ534" s="171"/>
      <c r="AK534" s="171"/>
      <c r="AL534" s="171"/>
      <c r="AM534" s="171"/>
      <c r="AN534" s="170"/>
      <c r="AO534" s="171"/>
      <c r="AP534" s="170"/>
      <c r="AQ534" s="173"/>
      <c r="AR534" s="173"/>
      <c r="AS534" s="173"/>
      <c r="AT534" s="173"/>
      <c r="AU534" s="173"/>
      <c r="AV534" s="173"/>
      <c r="AW534" s="173"/>
      <c r="AX534" s="173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173" t="s">
        <v>1803</v>
      </c>
      <c r="BK534" s="153"/>
      <c r="BL534" s="42"/>
      <c r="BM534" s="162"/>
    </row>
    <row r="535" spans="1:65" s="152" customFormat="1">
      <c r="A535" s="171" t="s">
        <v>1804</v>
      </c>
      <c r="B535" s="4">
        <v>1674</v>
      </c>
      <c r="C535" s="4">
        <f t="shared" si="73"/>
        <v>517</v>
      </c>
      <c r="D535" s="172" t="str">
        <f t="shared" si="72"/>
        <v>Site:Engineering.Electricity.VRU1.SECTION_RP_1.QF119Stat</v>
      </c>
      <c r="E535" s="171">
        <v>3</v>
      </c>
      <c r="F535" s="171" t="s">
        <v>1805</v>
      </c>
      <c r="G535" s="248" t="s">
        <v>958</v>
      </c>
      <c r="H535" s="171"/>
      <c r="I535" s="106">
        <v>1010</v>
      </c>
      <c r="J535" s="107">
        <v>1</v>
      </c>
      <c r="K535" s="108" t="s">
        <v>945</v>
      </c>
      <c r="L535" s="109"/>
      <c r="M535" s="109" t="s">
        <v>946</v>
      </c>
      <c r="N535" s="110">
        <v>1</v>
      </c>
      <c r="O535" s="106">
        <v>1</v>
      </c>
      <c r="P535" s="109"/>
      <c r="Q535" s="107">
        <v>1</v>
      </c>
      <c r="R535" s="171"/>
      <c r="S535" s="171"/>
      <c r="T535" s="171"/>
      <c r="U535" s="171"/>
      <c r="V535" s="171"/>
      <c r="W535" s="171"/>
      <c r="X535" s="171"/>
      <c r="Y535" s="171"/>
      <c r="Z535" s="171"/>
      <c r="AA535" s="171"/>
      <c r="AB535" s="171"/>
      <c r="AC535" s="171"/>
      <c r="AD535" s="171"/>
      <c r="AE535" s="171"/>
      <c r="AF535" s="171"/>
      <c r="AG535" s="171"/>
      <c r="AH535" s="171"/>
      <c r="AI535" s="171"/>
      <c r="AJ535" s="171"/>
      <c r="AK535" s="171"/>
      <c r="AL535" s="171"/>
      <c r="AM535" s="171"/>
      <c r="AN535" s="171"/>
      <c r="AO535" s="171"/>
      <c r="AP535" s="171"/>
      <c r="AQ535" s="42"/>
      <c r="AR535" s="42"/>
      <c r="AS535" s="42"/>
      <c r="AT535" s="42"/>
      <c r="AU535" s="42"/>
      <c r="AV535" s="42"/>
      <c r="AW535" s="173"/>
      <c r="AX535" s="173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173" t="s">
        <v>1806</v>
      </c>
      <c r="BK535" s="153"/>
      <c r="BL535" s="42"/>
      <c r="BM535" s="162"/>
    </row>
    <row r="536" spans="1:65" s="152" customFormat="1">
      <c r="A536" s="171" t="s">
        <v>1807</v>
      </c>
      <c r="B536" s="4">
        <v>1674</v>
      </c>
      <c r="C536" s="4">
        <f t="shared" si="73"/>
        <v>518</v>
      </c>
      <c r="D536" s="172" t="str">
        <f t="shared" si="72"/>
        <v>Site:Engineering.Electricity.VRU1.SECTION_RP_1.QF11Alar</v>
      </c>
      <c r="E536" s="171">
        <v>3</v>
      </c>
      <c r="F536" s="171" t="s">
        <v>1808</v>
      </c>
      <c r="G536" s="248" t="s">
        <v>958</v>
      </c>
      <c r="H536" s="171"/>
      <c r="I536" s="106">
        <v>1010</v>
      </c>
      <c r="J536" s="107">
        <v>1</v>
      </c>
      <c r="K536" s="108" t="s">
        <v>945</v>
      </c>
      <c r="L536" s="109"/>
      <c r="M536" s="109" t="s">
        <v>946</v>
      </c>
      <c r="N536" s="110">
        <v>1</v>
      </c>
      <c r="O536" s="106">
        <v>0</v>
      </c>
      <c r="P536" s="109"/>
      <c r="Q536" s="107">
        <v>1</v>
      </c>
      <c r="R536" s="171"/>
      <c r="S536" s="171"/>
      <c r="T536" s="171"/>
      <c r="U536" s="170"/>
      <c r="V536" s="171"/>
      <c r="W536" s="171"/>
      <c r="X536" s="171"/>
      <c r="Y536" s="174"/>
      <c r="Z536" s="171"/>
      <c r="AA536" s="171"/>
      <c r="AB536" s="171"/>
      <c r="AC536" s="171"/>
      <c r="AD536" s="171"/>
      <c r="AE536" s="171"/>
      <c r="AF536" s="171"/>
      <c r="AG536" s="171"/>
      <c r="AH536" s="171"/>
      <c r="AI536" s="171"/>
      <c r="AJ536" s="171"/>
      <c r="AK536" s="171"/>
      <c r="AL536" s="171"/>
      <c r="AM536" s="171"/>
      <c r="AN536" s="170"/>
      <c r="AO536" s="171"/>
      <c r="AP536" s="170"/>
      <c r="AQ536" s="173"/>
      <c r="AR536" s="173"/>
      <c r="AS536" s="173"/>
      <c r="AT536" s="173"/>
      <c r="AU536" s="173"/>
      <c r="AV536" s="173"/>
      <c r="AW536" s="173"/>
      <c r="AX536" s="170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170" t="s">
        <v>1809</v>
      </c>
      <c r="BK536" s="153"/>
      <c r="BL536" s="42"/>
      <c r="BM536" s="162"/>
    </row>
    <row r="537" spans="1:65" s="152" customFormat="1">
      <c r="A537" s="171" t="s">
        <v>1810</v>
      </c>
      <c r="B537" s="4">
        <v>1674</v>
      </c>
      <c r="C537" s="4">
        <f t="shared" si="73"/>
        <v>519</v>
      </c>
      <c r="D537" s="172" t="str">
        <f t="shared" si="72"/>
        <v>Site:Engineering.Electricity.VRU1.SECTION_RP_1.QF11Alarm</v>
      </c>
      <c r="E537" s="171">
        <v>3</v>
      </c>
      <c r="F537" s="171" t="s">
        <v>1811</v>
      </c>
      <c r="G537" s="248" t="s">
        <v>958</v>
      </c>
      <c r="H537" s="171"/>
      <c r="I537" s="106">
        <v>1011</v>
      </c>
      <c r="J537" s="107">
        <v>1</v>
      </c>
      <c r="K537" s="108" t="s">
        <v>945</v>
      </c>
      <c r="L537" s="109"/>
      <c r="M537" s="109" t="s">
        <v>946</v>
      </c>
      <c r="N537" s="110">
        <v>1</v>
      </c>
      <c r="O537" s="106">
        <v>1</v>
      </c>
      <c r="P537" s="109"/>
      <c r="Q537" s="107">
        <v>1</v>
      </c>
      <c r="R537" s="171"/>
      <c r="S537" s="171"/>
      <c r="T537" s="171"/>
      <c r="U537" s="170"/>
      <c r="V537" s="171"/>
      <c r="W537" s="171"/>
      <c r="X537" s="171"/>
      <c r="Y537" s="174"/>
      <c r="Z537" s="171"/>
      <c r="AA537" s="171"/>
      <c r="AB537" s="171"/>
      <c r="AC537" s="171"/>
      <c r="AD537" s="171"/>
      <c r="AE537" s="171"/>
      <c r="AF537" s="171"/>
      <c r="AG537" s="171"/>
      <c r="AH537" s="171"/>
      <c r="AI537" s="171"/>
      <c r="AJ537" s="171"/>
      <c r="AK537" s="171"/>
      <c r="AL537" s="171"/>
      <c r="AM537" s="171"/>
      <c r="AN537" s="170"/>
      <c r="AO537" s="171"/>
      <c r="AP537" s="170"/>
      <c r="AQ537" s="173"/>
      <c r="AR537" s="173"/>
      <c r="AS537" s="173"/>
      <c r="AT537" s="173"/>
      <c r="AU537" s="173"/>
      <c r="AV537" s="173"/>
      <c r="AW537" s="173"/>
      <c r="AX537" s="170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170" t="s">
        <v>1812</v>
      </c>
      <c r="BK537" s="153"/>
      <c r="BL537" s="42"/>
      <c r="BM537" s="162"/>
    </row>
    <row r="538" spans="1:65" s="152" customFormat="1">
      <c r="A538" s="171" t="s">
        <v>1813</v>
      </c>
      <c r="B538" s="4">
        <v>1674</v>
      </c>
      <c r="C538" s="4">
        <f t="shared" si="73"/>
        <v>520</v>
      </c>
      <c r="D538" s="172" t="str">
        <f t="shared" si="72"/>
        <v>Site:Engineering.Electricity.VRU1.SECTION_RP_1.QF11Sta</v>
      </c>
      <c r="E538" s="171">
        <v>3</v>
      </c>
      <c r="F538" s="171" t="s">
        <v>1814</v>
      </c>
      <c r="G538" s="248" t="s">
        <v>958</v>
      </c>
      <c r="H538" s="171"/>
      <c r="I538" s="106">
        <v>1011</v>
      </c>
      <c r="J538" s="107">
        <v>1</v>
      </c>
      <c r="K538" s="108" t="s">
        <v>945</v>
      </c>
      <c r="L538" s="109"/>
      <c r="M538" s="109" t="s">
        <v>946</v>
      </c>
      <c r="N538" s="110">
        <v>1</v>
      </c>
      <c r="O538" s="106">
        <v>0</v>
      </c>
      <c r="P538" s="109"/>
      <c r="Q538" s="107">
        <v>1</v>
      </c>
      <c r="R538" s="171"/>
      <c r="S538" s="171"/>
      <c r="T538" s="171"/>
      <c r="U538" s="171"/>
      <c r="V538" s="171"/>
      <c r="W538" s="171"/>
      <c r="X538" s="171"/>
      <c r="Y538" s="171"/>
      <c r="Z538" s="171"/>
      <c r="AA538" s="171"/>
      <c r="AB538" s="171"/>
      <c r="AC538" s="171"/>
      <c r="AD538" s="171"/>
      <c r="AE538" s="171"/>
      <c r="AF538" s="171"/>
      <c r="AG538" s="171"/>
      <c r="AH538" s="171"/>
      <c r="AI538" s="171"/>
      <c r="AJ538" s="171"/>
      <c r="AK538" s="171"/>
      <c r="AL538" s="171"/>
      <c r="AM538" s="171"/>
      <c r="AN538" s="171"/>
      <c r="AO538" s="171"/>
      <c r="AP538" s="171"/>
      <c r="AQ538" s="42"/>
      <c r="AR538" s="42"/>
      <c r="AS538" s="42"/>
      <c r="AT538" s="42"/>
      <c r="AU538" s="42"/>
      <c r="AV538" s="42"/>
      <c r="AW538" s="173"/>
      <c r="AX538" s="170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170" t="s">
        <v>1815</v>
      </c>
      <c r="BK538" s="153"/>
      <c r="BL538" s="42"/>
      <c r="BM538" s="162"/>
    </row>
    <row r="539" spans="1:65" s="152" customFormat="1">
      <c r="A539" s="171" t="s">
        <v>1816</v>
      </c>
      <c r="B539" s="4">
        <v>1674</v>
      </c>
      <c r="C539" s="4">
        <f t="shared" si="73"/>
        <v>521</v>
      </c>
      <c r="D539" s="172" t="str">
        <f t="shared" si="72"/>
        <v>Site:Engineering.Electricity.VRU1.SECTION_RP_1.QF11Statu</v>
      </c>
      <c r="E539" s="171">
        <v>3</v>
      </c>
      <c r="F539" s="171" t="s">
        <v>1817</v>
      </c>
      <c r="G539" s="248" t="s">
        <v>958</v>
      </c>
      <c r="H539" s="171"/>
      <c r="I539" s="106">
        <v>1012</v>
      </c>
      <c r="J539" s="107">
        <v>1</v>
      </c>
      <c r="K539" s="108" t="s">
        <v>945</v>
      </c>
      <c r="L539" s="109"/>
      <c r="M539" s="109" t="s">
        <v>946</v>
      </c>
      <c r="N539" s="110">
        <v>1</v>
      </c>
      <c r="O539" s="106">
        <v>1</v>
      </c>
      <c r="P539" s="109"/>
      <c r="Q539" s="107">
        <v>1</v>
      </c>
      <c r="R539" s="171"/>
      <c r="S539" s="171"/>
      <c r="T539" s="171"/>
      <c r="U539" s="171"/>
      <c r="V539" s="171"/>
      <c r="W539" s="171"/>
      <c r="X539" s="171"/>
      <c r="Y539" s="171"/>
      <c r="Z539" s="171"/>
      <c r="AA539" s="171"/>
      <c r="AB539" s="171"/>
      <c r="AC539" s="171"/>
      <c r="AD539" s="171"/>
      <c r="AE539" s="171"/>
      <c r="AF539" s="171"/>
      <c r="AG539" s="171"/>
      <c r="AH539" s="171"/>
      <c r="AI539" s="171"/>
      <c r="AJ539" s="171"/>
      <c r="AK539" s="171"/>
      <c r="AL539" s="171"/>
      <c r="AM539" s="171"/>
      <c r="AN539" s="171"/>
      <c r="AO539" s="171"/>
      <c r="AP539" s="171"/>
      <c r="AQ539" s="42"/>
      <c r="AR539" s="42"/>
      <c r="AS539" s="42"/>
      <c r="AT539" s="42"/>
      <c r="AU539" s="42"/>
      <c r="AV539" s="42"/>
      <c r="AW539" s="173"/>
      <c r="AX539" s="170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170" t="s">
        <v>1818</v>
      </c>
      <c r="BK539" s="153"/>
      <c r="BL539" s="42"/>
      <c r="BM539" s="162"/>
    </row>
    <row r="540" spans="1:65" s="152" customFormat="1">
      <c r="A540" s="171" t="s">
        <v>1819</v>
      </c>
      <c r="B540" s="4">
        <v>1674</v>
      </c>
      <c r="C540" s="4">
        <f t="shared" si="73"/>
        <v>522</v>
      </c>
      <c r="D540" s="172" t="str">
        <f t="shared" si="72"/>
        <v>Site:Engineering.Electricity.VRU1.SECTION_RP_1.QF120Alar</v>
      </c>
      <c r="E540" s="171">
        <v>3</v>
      </c>
      <c r="F540" s="171" t="s">
        <v>1820</v>
      </c>
      <c r="G540" s="248" t="s">
        <v>963</v>
      </c>
      <c r="H540" s="171"/>
      <c r="I540" s="106">
        <v>1012</v>
      </c>
      <c r="J540" s="107">
        <v>1</v>
      </c>
      <c r="K540" s="108" t="s">
        <v>945</v>
      </c>
      <c r="L540" s="109"/>
      <c r="M540" s="109" t="s">
        <v>946</v>
      </c>
      <c r="N540" s="110">
        <v>1</v>
      </c>
      <c r="O540" s="106">
        <v>0</v>
      </c>
      <c r="P540" s="109"/>
      <c r="Q540" s="107">
        <v>1</v>
      </c>
      <c r="R540" s="171"/>
      <c r="S540" s="171"/>
      <c r="T540" s="171"/>
      <c r="U540" s="170"/>
      <c r="V540" s="171"/>
      <c r="W540" s="171"/>
      <c r="X540" s="171"/>
      <c r="Y540" s="174"/>
      <c r="Z540" s="171"/>
      <c r="AA540" s="171"/>
      <c r="AB540" s="171"/>
      <c r="AC540" s="171"/>
      <c r="AD540" s="171"/>
      <c r="AE540" s="171"/>
      <c r="AF540" s="171"/>
      <c r="AG540" s="171"/>
      <c r="AH540" s="171"/>
      <c r="AI540" s="171"/>
      <c r="AJ540" s="171"/>
      <c r="AK540" s="171"/>
      <c r="AL540" s="171"/>
      <c r="AM540" s="171"/>
      <c r="AN540" s="170"/>
      <c r="AO540" s="171"/>
      <c r="AP540" s="170"/>
      <c r="AQ540" s="173"/>
      <c r="AR540" s="173"/>
      <c r="AS540" s="173"/>
      <c r="AT540" s="173"/>
      <c r="AU540" s="173"/>
      <c r="AV540" s="173"/>
      <c r="AW540" s="173"/>
      <c r="AX540" s="173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173" t="s">
        <v>1821</v>
      </c>
      <c r="BK540" s="153"/>
      <c r="BL540" s="42"/>
      <c r="BM540" s="162"/>
    </row>
    <row r="541" spans="1:65" s="152" customFormat="1">
      <c r="A541" s="171" t="s">
        <v>1822</v>
      </c>
      <c r="B541" s="4">
        <v>1674</v>
      </c>
      <c r="C541" s="4">
        <f t="shared" si="73"/>
        <v>523</v>
      </c>
      <c r="D541" s="172" t="str">
        <f t="shared" si="72"/>
        <v>Site:Engineering.Electricity.VRU1.SECTION_RP_1.QF120Stat</v>
      </c>
      <c r="E541" s="171">
        <v>3</v>
      </c>
      <c r="F541" s="171" t="s">
        <v>1823</v>
      </c>
      <c r="G541" s="248" t="s">
        <v>958</v>
      </c>
      <c r="H541" s="171"/>
      <c r="I541" s="106">
        <v>1013</v>
      </c>
      <c r="J541" s="107">
        <v>1</v>
      </c>
      <c r="K541" s="108" t="s">
        <v>945</v>
      </c>
      <c r="L541" s="109"/>
      <c r="M541" s="109" t="s">
        <v>946</v>
      </c>
      <c r="N541" s="110">
        <v>1</v>
      </c>
      <c r="O541" s="106">
        <v>1</v>
      </c>
      <c r="P541" s="109"/>
      <c r="Q541" s="107">
        <v>1</v>
      </c>
      <c r="R541" s="171"/>
      <c r="S541" s="171"/>
      <c r="T541" s="171"/>
      <c r="U541" s="171"/>
      <c r="V541" s="171"/>
      <c r="W541" s="171"/>
      <c r="X541" s="171"/>
      <c r="Y541" s="171"/>
      <c r="Z541" s="171"/>
      <c r="AA541" s="171"/>
      <c r="AB541" s="171"/>
      <c r="AC541" s="171"/>
      <c r="AD541" s="171"/>
      <c r="AE541" s="171"/>
      <c r="AF541" s="171"/>
      <c r="AG541" s="171"/>
      <c r="AH541" s="171"/>
      <c r="AI541" s="171"/>
      <c r="AJ541" s="171"/>
      <c r="AK541" s="171"/>
      <c r="AL541" s="171"/>
      <c r="AM541" s="171"/>
      <c r="AN541" s="171"/>
      <c r="AO541" s="171"/>
      <c r="AP541" s="171"/>
      <c r="AQ541" s="42"/>
      <c r="AR541" s="42"/>
      <c r="AS541" s="42"/>
      <c r="AT541" s="42"/>
      <c r="AU541" s="42"/>
      <c r="AV541" s="42"/>
      <c r="AW541" s="173"/>
      <c r="AX541" s="173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173" t="s">
        <v>1824</v>
      </c>
      <c r="BK541" s="153"/>
      <c r="BL541" s="42"/>
      <c r="BM541" s="162"/>
    </row>
    <row r="542" spans="1:65" s="152" customFormat="1">
      <c r="A542" s="171" t="s">
        <v>1825</v>
      </c>
      <c r="B542" s="4">
        <v>1674</v>
      </c>
      <c r="C542" s="4">
        <f t="shared" si="73"/>
        <v>524</v>
      </c>
      <c r="D542" s="172" t="str">
        <f t="shared" si="72"/>
        <v>Site:Engineering.Electricity.VRU1.SECTION_RP_1.QF121Alar</v>
      </c>
      <c r="E542" s="171">
        <v>3</v>
      </c>
      <c r="F542" s="171" t="s">
        <v>1826</v>
      </c>
      <c r="G542" s="248" t="s">
        <v>958</v>
      </c>
      <c r="H542" s="171"/>
      <c r="I542" s="106">
        <v>1013</v>
      </c>
      <c r="J542" s="107">
        <v>1</v>
      </c>
      <c r="K542" s="108" t="s">
        <v>945</v>
      </c>
      <c r="L542" s="109"/>
      <c r="M542" s="109" t="s">
        <v>946</v>
      </c>
      <c r="N542" s="110">
        <v>1</v>
      </c>
      <c r="O542" s="106">
        <v>0</v>
      </c>
      <c r="P542" s="109"/>
      <c r="Q542" s="107">
        <v>1</v>
      </c>
      <c r="R542" s="171"/>
      <c r="S542" s="171"/>
      <c r="T542" s="171"/>
      <c r="U542" s="170"/>
      <c r="V542" s="171"/>
      <c r="W542" s="171"/>
      <c r="X542" s="171"/>
      <c r="Y542" s="174"/>
      <c r="Z542" s="171"/>
      <c r="AA542" s="171"/>
      <c r="AB542" s="171"/>
      <c r="AC542" s="171"/>
      <c r="AD542" s="171"/>
      <c r="AE542" s="171"/>
      <c r="AF542" s="171"/>
      <c r="AG542" s="171"/>
      <c r="AH542" s="171"/>
      <c r="AI542" s="171"/>
      <c r="AJ542" s="171"/>
      <c r="AK542" s="171"/>
      <c r="AL542" s="171"/>
      <c r="AM542" s="171"/>
      <c r="AN542" s="170"/>
      <c r="AO542" s="171"/>
      <c r="AP542" s="170"/>
      <c r="AQ542" s="173"/>
      <c r="AR542" s="173"/>
      <c r="AS542" s="173"/>
      <c r="AT542" s="173"/>
      <c r="AU542" s="173"/>
      <c r="AV542" s="173"/>
      <c r="AW542" s="173"/>
      <c r="AX542" s="173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173" t="s">
        <v>1827</v>
      </c>
      <c r="BK542" s="153"/>
      <c r="BL542" s="42"/>
      <c r="BM542" s="162"/>
    </row>
    <row r="543" spans="1:65" s="152" customFormat="1">
      <c r="A543" s="171" t="s">
        <v>1828</v>
      </c>
      <c r="B543" s="4">
        <v>1674</v>
      </c>
      <c r="C543" s="4">
        <f t="shared" si="73"/>
        <v>525</v>
      </c>
      <c r="D543" s="172" t="str">
        <f t="shared" si="72"/>
        <v>Site:Engineering.Electricity.VRU1.SECTION_RP_1.QF121Stat</v>
      </c>
      <c r="E543" s="171">
        <v>3</v>
      </c>
      <c r="F543" s="171" t="s">
        <v>1829</v>
      </c>
      <c r="G543" s="248" t="s">
        <v>958</v>
      </c>
      <c r="H543" s="171"/>
      <c r="I543" s="106">
        <v>1014</v>
      </c>
      <c r="J543" s="107">
        <v>1</v>
      </c>
      <c r="K543" s="108" t="s">
        <v>945</v>
      </c>
      <c r="L543" s="109"/>
      <c r="M543" s="109" t="s">
        <v>946</v>
      </c>
      <c r="N543" s="110">
        <v>1</v>
      </c>
      <c r="O543" s="106">
        <v>1</v>
      </c>
      <c r="P543" s="109"/>
      <c r="Q543" s="107">
        <v>1</v>
      </c>
      <c r="R543" s="171"/>
      <c r="S543" s="171"/>
      <c r="T543" s="171"/>
      <c r="U543" s="171"/>
      <c r="V543" s="171"/>
      <c r="W543" s="171"/>
      <c r="X543" s="171"/>
      <c r="Y543" s="171"/>
      <c r="Z543" s="171"/>
      <c r="AA543" s="171"/>
      <c r="AB543" s="171"/>
      <c r="AC543" s="171"/>
      <c r="AD543" s="171"/>
      <c r="AE543" s="171"/>
      <c r="AF543" s="171"/>
      <c r="AG543" s="171"/>
      <c r="AH543" s="171"/>
      <c r="AI543" s="171"/>
      <c r="AJ543" s="171"/>
      <c r="AK543" s="171"/>
      <c r="AL543" s="171"/>
      <c r="AM543" s="171"/>
      <c r="AN543" s="171"/>
      <c r="AO543" s="171"/>
      <c r="AP543" s="171"/>
      <c r="AQ543" s="42"/>
      <c r="AR543" s="42"/>
      <c r="AS543" s="42"/>
      <c r="AT543" s="42"/>
      <c r="AU543" s="42"/>
      <c r="AV543" s="42"/>
      <c r="AW543" s="173"/>
      <c r="AX543" s="173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173" t="s">
        <v>1830</v>
      </c>
      <c r="BK543" s="153"/>
      <c r="BL543" s="42"/>
      <c r="BM543" s="162"/>
    </row>
    <row r="544" spans="1:65" s="152" customFormat="1">
      <c r="A544" s="171" t="s">
        <v>1831</v>
      </c>
      <c r="B544" s="4">
        <v>1674</v>
      </c>
      <c r="C544" s="4">
        <f t="shared" si="73"/>
        <v>526</v>
      </c>
      <c r="D544" s="172" t="str">
        <f t="shared" si="72"/>
        <v>Site:Engineering.Electricity.VRU1.SECTION_RP_1.QF12Alar</v>
      </c>
      <c r="E544" s="171">
        <v>3</v>
      </c>
      <c r="F544" s="171" t="s">
        <v>1832</v>
      </c>
      <c r="G544" s="248" t="s">
        <v>958</v>
      </c>
      <c r="H544" s="171"/>
      <c r="I544" s="106">
        <v>1014</v>
      </c>
      <c r="J544" s="107">
        <v>1</v>
      </c>
      <c r="K544" s="108" t="s">
        <v>945</v>
      </c>
      <c r="L544" s="109"/>
      <c r="M544" s="109" t="s">
        <v>946</v>
      </c>
      <c r="N544" s="110">
        <v>1</v>
      </c>
      <c r="O544" s="106">
        <v>0</v>
      </c>
      <c r="P544" s="109"/>
      <c r="Q544" s="107">
        <v>1</v>
      </c>
      <c r="R544" s="171"/>
      <c r="S544" s="171"/>
      <c r="T544" s="171"/>
      <c r="U544" s="170"/>
      <c r="V544" s="171"/>
      <c r="W544" s="171"/>
      <c r="X544" s="171"/>
      <c r="Y544" s="174"/>
      <c r="Z544" s="171"/>
      <c r="AA544" s="171"/>
      <c r="AB544" s="171"/>
      <c r="AC544" s="171"/>
      <c r="AD544" s="171"/>
      <c r="AE544" s="171"/>
      <c r="AF544" s="171"/>
      <c r="AG544" s="171"/>
      <c r="AH544" s="171"/>
      <c r="AI544" s="171"/>
      <c r="AJ544" s="171"/>
      <c r="AK544" s="171"/>
      <c r="AL544" s="171"/>
      <c r="AM544" s="171"/>
      <c r="AN544" s="170"/>
      <c r="AO544" s="171"/>
      <c r="AP544" s="170"/>
      <c r="AQ544" s="173"/>
      <c r="AR544" s="173"/>
      <c r="AS544" s="173"/>
      <c r="AT544" s="173"/>
      <c r="AU544" s="173"/>
      <c r="AV544" s="173"/>
      <c r="AW544" s="173"/>
      <c r="AX544" s="173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173" t="s">
        <v>1833</v>
      </c>
      <c r="BK544" s="153"/>
      <c r="BL544" s="42"/>
      <c r="BM544" s="162"/>
    </row>
    <row r="545" spans="1:65" s="152" customFormat="1">
      <c r="A545" s="171" t="s">
        <v>1834</v>
      </c>
      <c r="B545" s="4">
        <v>1674</v>
      </c>
      <c r="C545" s="4">
        <f t="shared" si="73"/>
        <v>527</v>
      </c>
      <c r="D545" s="172" t="str">
        <f t="shared" si="72"/>
        <v>Site:Engineering.Electricity.VRU1.SECTION_RP_1.QF12Alarm</v>
      </c>
      <c r="E545" s="171">
        <v>3</v>
      </c>
      <c r="F545" s="171" t="s">
        <v>1835</v>
      </c>
      <c r="G545" s="248" t="s">
        <v>958</v>
      </c>
      <c r="H545" s="171"/>
      <c r="I545" s="106">
        <v>1015</v>
      </c>
      <c r="J545" s="107">
        <v>1</v>
      </c>
      <c r="K545" s="108" t="s">
        <v>945</v>
      </c>
      <c r="L545" s="109"/>
      <c r="M545" s="109" t="s">
        <v>946</v>
      </c>
      <c r="N545" s="110">
        <v>1</v>
      </c>
      <c r="O545" s="106">
        <v>1</v>
      </c>
      <c r="P545" s="109"/>
      <c r="Q545" s="107">
        <v>1</v>
      </c>
      <c r="R545" s="171"/>
      <c r="S545" s="171"/>
      <c r="T545" s="171"/>
      <c r="U545" s="170"/>
      <c r="V545" s="171"/>
      <c r="W545" s="171"/>
      <c r="X545" s="171"/>
      <c r="Y545" s="174"/>
      <c r="Z545" s="171"/>
      <c r="AA545" s="171"/>
      <c r="AB545" s="171"/>
      <c r="AC545" s="171"/>
      <c r="AD545" s="171"/>
      <c r="AE545" s="171"/>
      <c r="AF545" s="171"/>
      <c r="AG545" s="171"/>
      <c r="AH545" s="171"/>
      <c r="AI545" s="171"/>
      <c r="AJ545" s="171"/>
      <c r="AK545" s="171"/>
      <c r="AL545" s="171"/>
      <c r="AM545" s="171"/>
      <c r="AN545" s="170"/>
      <c r="AO545" s="171"/>
      <c r="AP545" s="170"/>
      <c r="AQ545" s="173"/>
      <c r="AR545" s="173"/>
      <c r="AS545" s="173"/>
      <c r="AT545" s="173"/>
      <c r="AU545" s="173"/>
      <c r="AV545" s="173"/>
      <c r="AW545" s="173"/>
      <c r="AX545" s="173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173" t="s">
        <v>1836</v>
      </c>
      <c r="BK545" s="153"/>
      <c r="BL545" s="42"/>
      <c r="BM545" s="162"/>
    </row>
    <row r="546" spans="1:65" s="152" customFormat="1">
      <c r="A546" s="171" t="s">
        <v>1837</v>
      </c>
      <c r="B546" s="4">
        <v>1674</v>
      </c>
      <c r="C546" s="4">
        <f t="shared" si="73"/>
        <v>528</v>
      </c>
      <c r="D546" s="172" t="str">
        <f t="shared" si="72"/>
        <v>Site:Engineering.Electricity.VRU1.SECTION_RP_1.QF12Sta</v>
      </c>
      <c r="E546" s="171">
        <v>3</v>
      </c>
      <c r="F546" s="171" t="s">
        <v>1838</v>
      </c>
      <c r="G546" s="248" t="s">
        <v>958</v>
      </c>
      <c r="H546" s="171"/>
      <c r="I546" s="106">
        <v>1015</v>
      </c>
      <c r="J546" s="107">
        <v>1</v>
      </c>
      <c r="K546" s="108" t="s">
        <v>945</v>
      </c>
      <c r="L546" s="109"/>
      <c r="M546" s="109" t="s">
        <v>946</v>
      </c>
      <c r="N546" s="110">
        <v>1</v>
      </c>
      <c r="O546" s="106">
        <v>0</v>
      </c>
      <c r="P546" s="109"/>
      <c r="Q546" s="107">
        <v>1</v>
      </c>
      <c r="R546" s="171"/>
      <c r="S546" s="171"/>
      <c r="T546" s="171"/>
      <c r="U546" s="171"/>
      <c r="V546" s="171"/>
      <c r="W546" s="171"/>
      <c r="X546" s="171"/>
      <c r="Y546" s="171"/>
      <c r="Z546" s="171"/>
      <c r="AA546" s="171"/>
      <c r="AB546" s="171"/>
      <c r="AC546" s="171"/>
      <c r="AD546" s="171"/>
      <c r="AE546" s="171"/>
      <c r="AF546" s="171"/>
      <c r="AG546" s="171"/>
      <c r="AH546" s="171"/>
      <c r="AI546" s="171"/>
      <c r="AJ546" s="171"/>
      <c r="AK546" s="171"/>
      <c r="AL546" s="171"/>
      <c r="AM546" s="171"/>
      <c r="AN546" s="171"/>
      <c r="AO546" s="171"/>
      <c r="AP546" s="171"/>
      <c r="AQ546" s="42"/>
      <c r="AR546" s="42"/>
      <c r="AS546" s="42"/>
      <c r="AT546" s="42"/>
      <c r="AU546" s="42"/>
      <c r="AV546" s="42"/>
      <c r="AW546" s="173"/>
      <c r="AX546" s="173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173" t="s">
        <v>1839</v>
      </c>
      <c r="BK546" s="153"/>
      <c r="BL546" s="42"/>
      <c r="BM546" s="162"/>
    </row>
    <row r="547" spans="1:65" s="152" customFormat="1">
      <c r="A547" s="171" t="s">
        <v>1840</v>
      </c>
      <c r="B547" s="4">
        <v>1674</v>
      </c>
      <c r="C547" s="4">
        <f t="shared" si="73"/>
        <v>529</v>
      </c>
      <c r="D547" s="172" t="str">
        <f t="shared" si="72"/>
        <v>Site:Engineering.Electricity.VRU1.SECTION_RP_1.QF12Statu</v>
      </c>
      <c r="E547" s="171">
        <v>3</v>
      </c>
      <c r="F547" s="171" t="s">
        <v>1841</v>
      </c>
      <c r="G547" s="248" t="s">
        <v>958</v>
      </c>
      <c r="H547" s="171"/>
      <c r="I547" s="106">
        <v>1016</v>
      </c>
      <c r="J547" s="107">
        <v>1</v>
      </c>
      <c r="K547" s="108" t="s">
        <v>945</v>
      </c>
      <c r="L547" s="109"/>
      <c r="M547" s="109" t="s">
        <v>946</v>
      </c>
      <c r="N547" s="110">
        <v>1</v>
      </c>
      <c r="O547" s="106">
        <v>1</v>
      </c>
      <c r="P547" s="109"/>
      <c r="Q547" s="107">
        <v>1</v>
      </c>
      <c r="R547" s="171"/>
      <c r="S547" s="171"/>
      <c r="T547" s="171"/>
      <c r="U547" s="171"/>
      <c r="V547" s="171"/>
      <c r="W547" s="171"/>
      <c r="X547" s="171"/>
      <c r="Y547" s="171"/>
      <c r="Z547" s="171"/>
      <c r="AA547" s="171"/>
      <c r="AB547" s="171"/>
      <c r="AC547" s="171"/>
      <c r="AD547" s="171"/>
      <c r="AE547" s="171"/>
      <c r="AF547" s="171"/>
      <c r="AG547" s="171"/>
      <c r="AH547" s="171"/>
      <c r="AI547" s="171"/>
      <c r="AJ547" s="171"/>
      <c r="AK547" s="171"/>
      <c r="AL547" s="171"/>
      <c r="AM547" s="171"/>
      <c r="AN547" s="171"/>
      <c r="AO547" s="171"/>
      <c r="AP547" s="171"/>
      <c r="AQ547" s="42"/>
      <c r="AR547" s="42"/>
      <c r="AS547" s="42"/>
      <c r="AT547" s="42"/>
      <c r="AU547" s="42"/>
      <c r="AV547" s="42"/>
      <c r="AW547" s="173"/>
      <c r="AX547" s="173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173" t="s">
        <v>1842</v>
      </c>
      <c r="BK547" s="153"/>
      <c r="BL547" s="42"/>
      <c r="BM547" s="162"/>
    </row>
    <row r="548" spans="1:65" s="152" customFormat="1">
      <c r="A548" s="171" t="s">
        <v>1843</v>
      </c>
      <c r="B548" s="4">
        <v>1674</v>
      </c>
      <c r="C548" s="4">
        <f t="shared" si="73"/>
        <v>530</v>
      </c>
      <c r="D548" s="172" t="str">
        <f t="shared" si="72"/>
        <v>Site:Engineering.Electricity.VRU1.SECTION_RP_1.QF13Alar</v>
      </c>
      <c r="E548" s="171">
        <v>3</v>
      </c>
      <c r="F548" s="171" t="s">
        <v>1844</v>
      </c>
      <c r="G548" s="248" t="s">
        <v>958</v>
      </c>
      <c r="H548" s="171"/>
      <c r="I548" s="106">
        <v>1016</v>
      </c>
      <c r="J548" s="107">
        <v>1</v>
      </c>
      <c r="K548" s="108" t="s">
        <v>945</v>
      </c>
      <c r="L548" s="109"/>
      <c r="M548" s="109" t="s">
        <v>946</v>
      </c>
      <c r="N548" s="110">
        <v>1</v>
      </c>
      <c r="O548" s="106">
        <v>0</v>
      </c>
      <c r="P548" s="109"/>
      <c r="Q548" s="107">
        <v>1</v>
      </c>
      <c r="R548" s="171"/>
      <c r="S548" s="171"/>
      <c r="T548" s="171"/>
      <c r="U548" s="170"/>
      <c r="V548" s="171"/>
      <c r="W548" s="171"/>
      <c r="X548" s="171"/>
      <c r="Y548" s="174"/>
      <c r="Z548" s="171"/>
      <c r="AA548" s="171"/>
      <c r="AB548" s="171"/>
      <c r="AC548" s="171"/>
      <c r="AD548" s="171"/>
      <c r="AE548" s="171"/>
      <c r="AF548" s="171"/>
      <c r="AG548" s="171"/>
      <c r="AH548" s="171"/>
      <c r="AI548" s="171"/>
      <c r="AJ548" s="171"/>
      <c r="AK548" s="171"/>
      <c r="AL548" s="171"/>
      <c r="AM548" s="171"/>
      <c r="AN548" s="170"/>
      <c r="AO548" s="171"/>
      <c r="AP548" s="170"/>
      <c r="AQ548" s="173"/>
      <c r="AR548" s="173"/>
      <c r="AS548" s="173"/>
      <c r="AT548" s="173"/>
      <c r="AU548" s="173"/>
      <c r="AV548" s="173"/>
      <c r="AW548" s="173"/>
      <c r="AX548" s="173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173" t="s">
        <v>1845</v>
      </c>
      <c r="BK548" s="153"/>
      <c r="BL548" s="42"/>
      <c r="BM548" s="162"/>
    </row>
    <row r="549" spans="1:65" s="152" customFormat="1">
      <c r="A549" s="171" t="s">
        <v>1846</v>
      </c>
      <c r="B549" s="4">
        <v>1674</v>
      </c>
      <c r="C549" s="4">
        <f t="shared" si="73"/>
        <v>531</v>
      </c>
      <c r="D549" s="172" t="str">
        <f t="shared" si="72"/>
        <v>Site:Engineering.Electricity.VRU1.SECTION_RP_1.QF13Alarm</v>
      </c>
      <c r="E549" s="171">
        <v>3</v>
      </c>
      <c r="F549" s="171" t="s">
        <v>1847</v>
      </c>
      <c r="G549" s="248" t="s">
        <v>958</v>
      </c>
      <c r="H549" s="171"/>
      <c r="I549" s="106">
        <v>1017</v>
      </c>
      <c r="J549" s="107">
        <v>1</v>
      </c>
      <c r="K549" s="108" t="s">
        <v>945</v>
      </c>
      <c r="L549" s="109"/>
      <c r="M549" s="109" t="s">
        <v>946</v>
      </c>
      <c r="N549" s="110">
        <v>1</v>
      </c>
      <c r="O549" s="106">
        <v>1</v>
      </c>
      <c r="P549" s="109"/>
      <c r="Q549" s="107">
        <v>1</v>
      </c>
      <c r="R549" s="171"/>
      <c r="S549" s="171"/>
      <c r="T549" s="171"/>
      <c r="U549" s="170"/>
      <c r="V549" s="171"/>
      <c r="W549" s="171"/>
      <c r="X549" s="171"/>
      <c r="Y549" s="174"/>
      <c r="Z549" s="171"/>
      <c r="AA549" s="171"/>
      <c r="AB549" s="171"/>
      <c r="AC549" s="171"/>
      <c r="AD549" s="171"/>
      <c r="AE549" s="171"/>
      <c r="AF549" s="171"/>
      <c r="AG549" s="171"/>
      <c r="AH549" s="171"/>
      <c r="AI549" s="171"/>
      <c r="AJ549" s="171"/>
      <c r="AK549" s="171"/>
      <c r="AL549" s="171"/>
      <c r="AM549" s="171"/>
      <c r="AN549" s="170"/>
      <c r="AO549" s="171"/>
      <c r="AP549" s="170"/>
      <c r="AQ549" s="173"/>
      <c r="AR549" s="173"/>
      <c r="AS549" s="173"/>
      <c r="AT549" s="173"/>
      <c r="AU549" s="173"/>
      <c r="AV549" s="173"/>
      <c r="AW549" s="173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 t="s">
        <v>1848</v>
      </c>
      <c r="BK549" s="153"/>
      <c r="BL549" s="42"/>
      <c r="BM549" s="162"/>
    </row>
    <row r="550" spans="1:65" s="152" customFormat="1">
      <c r="A550" s="171" t="s">
        <v>1849</v>
      </c>
      <c r="B550" s="4">
        <v>1674</v>
      </c>
      <c r="C550" s="4">
        <f t="shared" si="73"/>
        <v>532</v>
      </c>
      <c r="D550" s="172" t="str">
        <f t="shared" si="72"/>
        <v>Site:Engineering.Electricity.VRU1.SECTION_RP_1.QF13Sta</v>
      </c>
      <c r="E550" s="171">
        <v>3</v>
      </c>
      <c r="F550" s="171" t="s">
        <v>1850</v>
      </c>
      <c r="G550" s="248" t="s">
        <v>958</v>
      </c>
      <c r="H550" s="171"/>
      <c r="I550" s="106">
        <v>1018</v>
      </c>
      <c r="J550" s="107">
        <v>1</v>
      </c>
      <c r="K550" s="108" t="s">
        <v>945</v>
      </c>
      <c r="L550" s="109"/>
      <c r="M550" s="109" t="s">
        <v>946</v>
      </c>
      <c r="N550" s="110">
        <v>1</v>
      </c>
      <c r="O550" s="106">
        <v>0</v>
      </c>
      <c r="P550" s="109"/>
      <c r="Q550" s="107">
        <v>1</v>
      </c>
      <c r="R550" s="171"/>
      <c r="S550" s="171"/>
      <c r="T550" s="171"/>
      <c r="U550" s="171"/>
      <c r="V550" s="171"/>
      <c r="W550" s="171"/>
      <c r="X550" s="171"/>
      <c r="Y550" s="171"/>
      <c r="Z550" s="171"/>
      <c r="AA550" s="171"/>
      <c r="AB550" s="171"/>
      <c r="AC550" s="171"/>
      <c r="AD550" s="171"/>
      <c r="AE550" s="171"/>
      <c r="AF550" s="171"/>
      <c r="AG550" s="171"/>
      <c r="AH550" s="171"/>
      <c r="AI550" s="171"/>
      <c r="AJ550" s="171"/>
      <c r="AK550" s="171"/>
      <c r="AL550" s="171"/>
      <c r="AM550" s="171"/>
      <c r="AN550" s="171"/>
      <c r="AO550" s="171"/>
      <c r="AP550" s="171"/>
      <c r="AQ550" s="42"/>
      <c r="AR550" s="42"/>
      <c r="AS550" s="42"/>
      <c r="AT550" s="42"/>
      <c r="AU550" s="42"/>
      <c r="AV550" s="42"/>
      <c r="AW550" s="173"/>
      <c r="AX550" s="173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173" t="s">
        <v>1851</v>
      </c>
      <c r="BK550" s="153"/>
      <c r="BL550" s="42"/>
      <c r="BM550" s="162"/>
    </row>
    <row r="551" spans="1:65" s="152" customFormat="1">
      <c r="A551" s="171" t="s">
        <v>1852</v>
      </c>
      <c r="B551" s="4">
        <v>1674</v>
      </c>
      <c r="C551" s="4">
        <f t="shared" si="73"/>
        <v>533</v>
      </c>
      <c r="D551" s="172" t="str">
        <f t="shared" si="72"/>
        <v>Site:Engineering.Electricity.VRU1.SECTION_RP_1.QF13Statu</v>
      </c>
      <c r="E551" s="171">
        <v>3</v>
      </c>
      <c r="F551" s="171" t="s">
        <v>1853</v>
      </c>
      <c r="G551" s="248" t="s">
        <v>958</v>
      </c>
      <c r="H551" s="171"/>
      <c r="I551" s="106">
        <v>1018</v>
      </c>
      <c r="J551" s="107">
        <v>1</v>
      </c>
      <c r="K551" s="108" t="s">
        <v>945</v>
      </c>
      <c r="L551" s="109"/>
      <c r="M551" s="109" t="s">
        <v>946</v>
      </c>
      <c r="N551" s="110">
        <v>1</v>
      </c>
      <c r="O551" s="106">
        <v>1</v>
      </c>
      <c r="P551" s="109"/>
      <c r="Q551" s="107">
        <v>1</v>
      </c>
      <c r="R551" s="171"/>
      <c r="S551" s="171"/>
      <c r="T551" s="171"/>
      <c r="U551" s="171"/>
      <c r="V551" s="171"/>
      <c r="W551" s="171"/>
      <c r="X551" s="171"/>
      <c r="Y551" s="171"/>
      <c r="Z551" s="171"/>
      <c r="AA551" s="171"/>
      <c r="AB551" s="171"/>
      <c r="AC551" s="171"/>
      <c r="AD551" s="171"/>
      <c r="AE551" s="171"/>
      <c r="AF551" s="171"/>
      <c r="AG551" s="171"/>
      <c r="AH551" s="171"/>
      <c r="AI551" s="171"/>
      <c r="AJ551" s="171"/>
      <c r="AK551" s="171"/>
      <c r="AL551" s="171"/>
      <c r="AM551" s="171"/>
      <c r="AN551" s="171"/>
      <c r="AO551" s="171"/>
      <c r="AP551" s="171"/>
      <c r="AQ551" s="42"/>
      <c r="AR551" s="42"/>
      <c r="AS551" s="42"/>
      <c r="AT551" s="42"/>
      <c r="AU551" s="42"/>
      <c r="AV551" s="42"/>
      <c r="AW551" s="173"/>
      <c r="AX551" s="173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173" t="s">
        <v>1854</v>
      </c>
      <c r="BK551" s="153"/>
      <c r="BL551" s="42"/>
      <c r="BM551" s="162"/>
    </row>
    <row r="552" spans="1:65" s="152" customFormat="1">
      <c r="A552" s="171" t="s">
        <v>1855</v>
      </c>
      <c r="B552" s="4">
        <v>1674</v>
      </c>
      <c r="C552" s="4">
        <f t="shared" si="73"/>
        <v>534</v>
      </c>
      <c r="D552" s="172" t="str">
        <f t="shared" si="72"/>
        <v>Site:Engineering.Electricity.VRU1.SECTION_RP_1.QF14Alarm</v>
      </c>
      <c r="E552" s="171">
        <v>3</v>
      </c>
      <c r="F552" s="171" t="s">
        <v>1856</v>
      </c>
      <c r="G552" s="248" t="s">
        <v>958</v>
      </c>
      <c r="H552" s="171"/>
      <c r="I552" s="106">
        <v>1019</v>
      </c>
      <c r="J552" s="107">
        <v>1</v>
      </c>
      <c r="K552" s="108" t="s">
        <v>945</v>
      </c>
      <c r="L552" s="109"/>
      <c r="M552" s="109" t="s">
        <v>946</v>
      </c>
      <c r="N552" s="110">
        <v>1</v>
      </c>
      <c r="O552" s="106">
        <v>0</v>
      </c>
      <c r="P552" s="109"/>
      <c r="Q552" s="107">
        <v>1</v>
      </c>
      <c r="R552" s="171"/>
      <c r="S552" s="171"/>
      <c r="T552" s="171"/>
      <c r="U552" s="170"/>
      <c r="V552" s="171"/>
      <c r="W552" s="171"/>
      <c r="X552" s="171"/>
      <c r="Y552" s="174"/>
      <c r="Z552" s="171"/>
      <c r="AA552" s="171"/>
      <c r="AB552" s="171"/>
      <c r="AC552" s="171"/>
      <c r="AD552" s="171"/>
      <c r="AE552" s="171"/>
      <c r="AF552" s="171"/>
      <c r="AG552" s="171"/>
      <c r="AH552" s="171"/>
      <c r="AI552" s="171"/>
      <c r="AJ552" s="171"/>
      <c r="AK552" s="171"/>
      <c r="AL552" s="171"/>
      <c r="AM552" s="171"/>
      <c r="AN552" s="170"/>
      <c r="AO552" s="171"/>
      <c r="AP552" s="170"/>
      <c r="AQ552" s="173"/>
      <c r="AR552" s="173"/>
      <c r="AS552" s="173"/>
      <c r="AT552" s="173"/>
      <c r="AU552" s="173"/>
      <c r="AV552" s="173"/>
      <c r="AW552" s="173"/>
      <c r="AX552" s="173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173" t="s">
        <v>1857</v>
      </c>
      <c r="BK552" s="153"/>
      <c r="BL552" s="42"/>
      <c r="BM552" s="162"/>
    </row>
    <row r="553" spans="1:65" s="152" customFormat="1">
      <c r="A553" s="171" t="s">
        <v>1858</v>
      </c>
      <c r="B553" s="4">
        <v>1674</v>
      </c>
      <c r="C553" s="4">
        <f t="shared" si="73"/>
        <v>535</v>
      </c>
      <c r="D553" s="172" t="str">
        <f t="shared" si="72"/>
        <v>Site:Engineering.Electricity.VRU1.SECTION_RP_1.QF14Statu</v>
      </c>
      <c r="E553" s="171">
        <v>3</v>
      </c>
      <c r="F553" s="171" t="s">
        <v>1859</v>
      </c>
      <c r="G553" s="248" t="s">
        <v>958</v>
      </c>
      <c r="H553" s="171"/>
      <c r="I553" s="106">
        <v>1020</v>
      </c>
      <c r="J553" s="107">
        <v>1</v>
      </c>
      <c r="K553" s="108" t="s">
        <v>945</v>
      </c>
      <c r="L553" s="109"/>
      <c r="M553" s="109" t="s">
        <v>946</v>
      </c>
      <c r="N553" s="110">
        <v>1</v>
      </c>
      <c r="O553" s="106">
        <v>1</v>
      </c>
      <c r="P553" s="109"/>
      <c r="Q553" s="107">
        <v>1</v>
      </c>
      <c r="R553" s="171"/>
      <c r="S553" s="171"/>
      <c r="T553" s="171"/>
      <c r="U553" s="171"/>
      <c r="V553" s="171"/>
      <c r="W553" s="171"/>
      <c r="X553" s="171"/>
      <c r="Y553" s="171"/>
      <c r="Z553" s="171"/>
      <c r="AA553" s="171"/>
      <c r="AB553" s="171"/>
      <c r="AC553" s="171"/>
      <c r="AD553" s="171"/>
      <c r="AE553" s="171"/>
      <c r="AF553" s="171"/>
      <c r="AG553" s="171"/>
      <c r="AH553" s="171"/>
      <c r="AI553" s="171"/>
      <c r="AJ553" s="171"/>
      <c r="AK553" s="171"/>
      <c r="AL553" s="171"/>
      <c r="AM553" s="171"/>
      <c r="AN553" s="171"/>
      <c r="AO553" s="171"/>
      <c r="AP553" s="171"/>
      <c r="AQ553" s="42"/>
      <c r="AR553" s="42"/>
      <c r="AS553" s="42"/>
      <c r="AT553" s="42"/>
      <c r="AU553" s="42"/>
      <c r="AV553" s="42"/>
      <c r="AW553" s="173"/>
      <c r="AX553" s="173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173" t="s">
        <v>1860</v>
      </c>
      <c r="BK553" s="153"/>
      <c r="BL553" s="42"/>
      <c r="BM553" s="162"/>
    </row>
    <row r="554" spans="1:65" s="152" customFormat="1">
      <c r="A554" s="171" t="s">
        <v>1861</v>
      </c>
      <c r="B554" s="4">
        <v>1674</v>
      </c>
      <c r="C554" s="4">
        <f t="shared" si="73"/>
        <v>536</v>
      </c>
      <c r="D554" s="172" t="str">
        <f t="shared" si="72"/>
        <v>Site:Engineering.Electricity.VRU1.SECTION_RP_1.QF15Alarm</v>
      </c>
      <c r="E554" s="171">
        <v>3</v>
      </c>
      <c r="F554" s="171" t="s">
        <v>1862</v>
      </c>
      <c r="G554" s="248" t="s">
        <v>958</v>
      </c>
      <c r="H554" s="171"/>
      <c r="I554" s="106">
        <v>1020</v>
      </c>
      <c r="J554" s="107">
        <v>1</v>
      </c>
      <c r="K554" s="108" t="s">
        <v>945</v>
      </c>
      <c r="L554" s="109"/>
      <c r="M554" s="109" t="s">
        <v>946</v>
      </c>
      <c r="N554" s="110">
        <v>1</v>
      </c>
      <c r="O554" s="106">
        <v>0</v>
      </c>
      <c r="P554" s="109"/>
      <c r="Q554" s="107">
        <v>1</v>
      </c>
      <c r="R554" s="171"/>
      <c r="S554" s="171"/>
      <c r="T554" s="171"/>
      <c r="U554" s="170"/>
      <c r="V554" s="171"/>
      <c r="W554" s="171"/>
      <c r="X554" s="171"/>
      <c r="Y554" s="174"/>
      <c r="Z554" s="171"/>
      <c r="AA554" s="171"/>
      <c r="AB554" s="171"/>
      <c r="AC554" s="171"/>
      <c r="AD554" s="171"/>
      <c r="AE554" s="171"/>
      <c r="AF554" s="171"/>
      <c r="AG554" s="171"/>
      <c r="AH554" s="171"/>
      <c r="AI554" s="171"/>
      <c r="AJ554" s="171"/>
      <c r="AK554" s="171"/>
      <c r="AL554" s="171"/>
      <c r="AM554" s="171"/>
      <c r="AN554" s="170"/>
      <c r="AO554" s="171"/>
      <c r="AP554" s="170"/>
      <c r="AQ554" s="173"/>
      <c r="AR554" s="173"/>
      <c r="AS554" s="173"/>
      <c r="AT554" s="173"/>
      <c r="AU554" s="173"/>
      <c r="AV554" s="173"/>
      <c r="AW554" s="173"/>
      <c r="AX554" s="173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173" t="s">
        <v>1863</v>
      </c>
      <c r="BK554" s="153"/>
      <c r="BL554" s="42"/>
      <c r="BM554" s="162"/>
    </row>
    <row r="555" spans="1:65" s="152" customFormat="1">
      <c r="A555" s="171" t="s">
        <v>1864</v>
      </c>
      <c r="B555" s="4">
        <v>1674</v>
      </c>
      <c r="C555" s="4">
        <f t="shared" si="73"/>
        <v>537</v>
      </c>
      <c r="D555" s="172" t="str">
        <f t="shared" si="72"/>
        <v>Site:Engineering.Electricity.VRU1.SECTION_RP_1.QF15Statu</v>
      </c>
      <c r="E555" s="171">
        <v>3</v>
      </c>
      <c r="F555" s="171" t="s">
        <v>1865</v>
      </c>
      <c r="G555" s="248" t="s">
        <v>958</v>
      </c>
      <c r="H555" s="171"/>
      <c r="I555" s="106">
        <v>1021</v>
      </c>
      <c r="J555" s="107">
        <v>1</v>
      </c>
      <c r="K555" s="108" t="s">
        <v>945</v>
      </c>
      <c r="L555" s="109"/>
      <c r="M555" s="109" t="s">
        <v>946</v>
      </c>
      <c r="N555" s="110">
        <v>1</v>
      </c>
      <c r="O555" s="106">
        <v>1</v>
      </c>
      <c r="P555" s="109"/>
      <c r="Q555" s="107">
        <v>1</v>
      </c>
      <c r="R555" s="171"/>
      <c r="S555" s="171"/>
      <c r="T555" s="171"/>
      <c r="U555" s="171"/>
      <c r="V555" s="171"/>
      <c r="W555" s="171"/>
      <c r="X555" s="171"/>
      <c r="Y555" s="171"/>
      <c r="Z555" s="171"/>
      <c r="AA555" s="171"/>
      <c r="AB555" s="171"/>
      <c r="AC555" s="171"/>
      <c r="AD555" s="171"/>
      <c r="AE555" s="171"/>
      <c r="AF555" s="171"/>
      <c r="AG555" s="171"/>
      <c r="AH555" s="171"/>
      <c r="AI555" s="171"/>
      <c r="AJ555" s="171"/>
      <c r="AK555" s="171"/>
      <c r="AL555" s="171"/>
      <c r="AM555" s="171"/>
      <c r="AN555" s="171"/>
      <c r="AO555" s="171"/>
      <c r="AP555" s="171"/>
      <c r="AQ555" s="42"/>
      <c r="AR555" s="42"/>
      <c r="AS555" s="42"/>
      <c r="AT555" s="42"/>
      <c r="AU555" s="42"/>
      <c r="AV555" s="42"/>
      <c r="AW555" s="173"/>
      <c r="AX555" s="173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173" t="s">
        <v>1866</v>
      </c>
      <c r="BK555" s="153"/>
      <c r="BL555" s="42"/>
      <c r="BM555" s="162"/>
    </row>
    <row r="556" spans="1:65" s="152" customFormat="1">
      <c r="A556" s="171" t="s">
        <v>1867</v>
      </c>
      <c r="B556" s="4">
        <v>1674</v>
      </c>
      <c r="C556" s="4">
        <f t="shared" si="73"/>
        <v>538</v>
      </c>
      <c r="D556" s="172" t="str">
        <f t="shared" si="72"/>
        <v>Site:Engineering.Electricity.VRU1.SECTION_RP_1.QF16Alarm</v>
      </c>
      <c r="E556" s="171">
        <v>3</v>
      </c>
      <c r="F556" s="171" t="s">
        <v>1868</v>
      </c>
      <c r="G556" s="248" t="s">
        <v>958</v>
      </c>
      <c r="H556" s="171"/>
      <c r="I556" s="106">
        <v>1021</v>
      </c>
      <c r="J556" s="107">
        <v>1</v>
      </c>
      <c r="K556" s="108" t="s">
        <v>945</v>
      </c>
      <c r="L556" s="109"/>
      <c r="M556" s="109" t="s">
        <v>946</v>
      </c>
      <c r="N556" s="110">
        <v>1</v>
      </c>
      <c r="O556" s="106">
        <v>0</v>
      </c>
      <c r="P556" s="109"/>
      <c r="Q556" s="107">
        <v>1</v>
      </c>
      <c r="R556" s="171"/>
      <c r="S556" s="171"/>
      <c r="T556" s="171"/>
      <c r="U556" s="170"/>
      <c r="V556" s="171"/>
      <c r="W556" s="171"/>
      <c r="X556" s="171"/>
      <c r="Y556" s="174"/>
      <c r="Z556" s="171"/>
      <c r="AA556" s="171"/>
      <c r="AB556" s="171"/>
      <c r="AC556" s="171"/>
      <c r="AD556" s="171"/>
      <c r="AE556" s="171"/>
      <c r="AF556" s="171"/>
      <c r="AG556" s="171"/>
      <c r="AH556" s="171"/>
      <c r="AI556" s="171"/>
      <c r="AJ556" s="171"/>
      <c r="AK556" s="171"/>
      <c r="AL556" s="171"/>
      <c r="AM556" s="171"/>
      <c r="AN556" s="170"/>
      <c r="AO556" s="171"/>
      <c r="AP556" s="170"/>
      <c r="AQ556" s="173"/>
      <c r="AR556" s="173"/>
      <c r="AS556" s="173"/>
      <c r="AT556" s="173"/>
      <c r="AU556" s="173"/>
      <c r="AV556" s="173"/>
      <c r="AW556" s="173"/>
      <c r="AX556" s="173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173" t="s">
        <v>1869</v>
      </c>
      <c r="BK556" s="153"/>
      <c r="BL556" s="42"/>
      <c r="BM556" s="162"/>
    </row>
    <row r="557" spans="1:65" s="152" customFormat="1">
      <c r="A557" s="171" t="s">
        <v>1870</v>
      </c>
      <c r="B557" s="4">
        <v>1674</v>
      </c>
      <c r="C557" s="4">
        <f t="shared" si="73"/>
        <v>539</v>
      </c>
      <c r="D557" s="172" t="str">
        <f t="shared" si="72"/>
        <v>Site:Engineering.Electricity.VRU1.SECTION_RP_1.QF16Statu</v>
      </c>
      <c r="E557" s="171">
        <v>3</v>
      </c>
      <c r="F557" s="171" t="s">
        <v>1871</v>
      </c>
      <c r="G557" s="248" t="s">
        <v>958</v>
      </c>
      <c r="H557" s="171"/>
      <c r="I557" s="106">
        <v>1022</v>
      </c>
      <c r="J557" s="107">
        <v>1</v>
      </c>
      <c r="K557" s="108" t="s">
        <v>945</v>
      </c>
      <c r="L557" s="109"/>
      <c r="M557" s="109" t="s">
        <v>946</v>
      </c>
      <c r="N557" s="110">
        <v>1</v>
      </c>
      <c r="O557" s="106">
        <v>1</v>
      </c>
      <c r="P557" s="109"/>
      <c r="Q557" s="107">
        <v>1</v>
      </c>
      <c r="R557" s="171"/>
      <c r="S557" s="171"/>
      <c r="T557" s="171"/>
      <c r="U557" s="171"/>
      <c r="V557" s="171"/>
      <c r="W557" s="171"/>
      <c r="X557" s="171"/>
      <c r="Y557" s="171"/>
      <c r="Z557" s="171"/>
      <c r="AA557" s="171"/>
      <c r="AB557" s="171"/>
      <c r="AC557" s="171"/>
      <c r="AD557" s="171"/>
      <c r="AE557" s="171"/>
      <c r="AF557" s="171"/>
      <c r="AG557" s="171"/>
      <c r="AH557" s="171"/>
      <c r="AI557" s="171"/>
      <c r="AJ557" s="171"/>
      <c r="AK557" s="171"/>
      <c r="AL557" s="171"/>
      <c r="AM557" s="171"/>
      <c r="AN557" s="171"/>
      <c r="AO557" s="171"/>
      <c r="AP557" s="171"/>
      <c r="AQ557" s="42"/>
      <c r="AR557" s="42"/>
      <c r="AS557" s="42"/>
      <c r="AT557" s="42"/>
      <c r="AU557" s="42"/>
      <c r="AV557" s="42"/>
      <c r="AW557" s="173"/>
      <c r="AX557" s="173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173" t="s">
        <v>1872</v>
      </c>
      <c r="BK557" s="153"/>
      <c r="BL557" s="42"/>
      <c r="BM557" s="162"/>
    </row>
    <row r="558" spans="1:65" s="152" customFormat="1">
      <c r="A558" s="171" t="s">
        <v>1873</v>
      </c>
      <c r="B558" s="4">
        <v>1674</v>
      </c>
      <c r="C558" s="4">
        <f t="shared" si="73"/>
        <v>540</v>
      </c>
      <c r="D558" s="172" t="str">
        <f t="shared" si="72"/>
        <v>Site:Engineering.Electricity.VRU1.SECTION_RP_1.QF17Alarm</v>
      </c>
      <c r="E558" s="171">
        <v>3</v>
      </c>
      <c r="F558" s="171" t="s">
        <v>1874</v>
      </c>
      <c r="G558" s="248" t="s">
        <v>958</v>
      </c>
      <c r="H558" s="171"/>
      <c r="I558" s="106">
        <v>1022</v>
      </c>
      <c r="J558" s="107">
        <v>1</v>
      </c>
      <c r="K558" s="108" t="s">
        <v>945</v>
      </c>
      <c r="L558" s="109"/>
      <c r="M558" s="109" t="s">
        <v>946</v>
      </c>
      <c r="N558" s="110">
        <v>1</v>
      </c>
      <c r="O558" s="106">
        <v>0</v>
      </c>
      <c r="P558" s="109"/>
      <c r="Q558" s="107">
        <v>1</v>
      </c>
      <c r="R558" s="171"/>
      <c r="S558" s="171"/>
      <c r="T558" s="171"/>
      <c r="U558" s="170"/>
      <c r="V558" s="171"/>
      <c r="W558" s="171"/>
      <c r="X558" s="171"/>
      <c r="Y558" s="174"/>
      <c r="Z558" s="171"/>
      <c r="AA558" s="171"/>
      <c r="AB558" s="171"/>
      <c r="AC558" s="171"/>
      <c r="AD558" s="171"/>
      <c r="AE558" s="171"/>
      <c r="AF558" s="171"/>
      <c r="AG558" s="171"/>
      <c r="AH558" s="171"/>
      <c r="AI558" s="171"/>
      <c r="AJ558" s="171"/>
      <c r="AK558" s="171"/>
      <c r="AL558" s="171"/>
      <c r="AM558" s="171"/>
      <c r="AN558" s="170"/>
      <c r="AO558" s="171"/>
      <c r="AP558" s="170"/>
      <c r="AQ558" s="173"/>
      <c r="AR558" s="173"/>
      <c r="AS558" s="173"/>
      <c r="AT558" s="173"/>
      <c r="AU558" s="173"/>
      <c r="AV558" s="173"/>
      <c r="AW558" s="173"/>
      <c r="AX558" s="173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173" t="s">
        <v>1875</v>
      </c>
      <c r="BK558" s="153"/>
      <c r="BL558" s="42"/>
      <c r="BM558" s="162"/>
    </row>
    <row r="559" spans="1:65" s="152" customFormat="1">
      <c r="A559" s="171" t="s">
        <v>1876</v>
      </c>
      <c r="B559" s="4">
        <v>1674</v>
      </c>
      <c r="C559" s="4">
        <f t="shared" si="73"/>
        <v>541</v>
      </c>
      <c r="D559" s="172" t="str">
        <f t="shared" si="72"/>
        <v>Site:Engineering.Electricity.VRU1.SECTION_RP_1.QF17Statu</v>
      </c>
      <c r="E559" s="171">
        <v>3</v>
      </c>
      <c r="F559" s="171" t="s">
        <v>1877</v>
      </c>
      <c r="G559" s="248" t="s">
        <v>958</v>
      </c>
      <c r="H559" s="171"/>
      <c r="I559" s="106">
        <v>1023</v>
      </c>
      <c r="J559" s="107">
        <v>1</v>
      </c>
      <c r="K559" s="108" t="s">
        <v>945</v>
      </c>
      <c r="L559" s="109"/>
      <c r="M559" s="109" t="s">
        <v>946</v>
      </c>
      <c r="N559" s="110">
        <v>1</v>
      </c>
      <c r="O559" s="106">
        <v>1</v>
      </c>
      <c r="P559" s="109"/>
      <c r="Q559" s="107">
        <v>1</v>
      </c>
      <c r="R559" s="171"/>
      <c r="S559" s="171"/>
      <c r="T559" s="171"/>
      <c r="U559" s="171"/>
      <c r="V559" s="171"/>
      <c r="W559" s="171"/>
      <c r="X559" s="171"/>
      <c r="Y559" s="171"/>
      <c r="Z559" s="171"/>
      <c r="AA559" s="171"/>
      <c r="AB559" s="171"/>
      <c r="AC559" s="171"/>
      <c r="AD559" s="171"/>
      <c r="AE559" s="171"/>
      <c r="AF559" s="171"/>
      <c r="AG559" s="171"/>
      <c r="AH559" s="171"/>
      <c r="AI559" s="171"/>
      <c r="AJ559" s="171"/>
      <c r="AK559" s="171"/>
      <c r="AL559" s="171"/>
      <c r="AM559" s="171"/>
      <c r="AN559" s="171"/>
      <c r="AO559" s="171"/>
      <c r="AP559" s="171"/>
      <c r="AQ559" s="42"/>
      <c r="AR559" s="42"/>
      <c r="AS559" s="42"/>
      <c r="AT559" s="42"/>
      <c r="AU559" s="42"/>
      <c r="AV559" s="42"/>
      <c r="AW559" s="173"/>
      <c r="AX559" s="173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173" t="s">
        <v>1878</v>
      </c>
      <c r="BK559" s="153"/>
      <c r="BL559" s="42"/>
      <c r="BM559" s="162"/>
    </row>
    <row r="560" spans="1:65" s="152" customFormat="1">
      <c r="A560" s="171" t="s">
        <v>1879</v>
      </c>
      <c r="B560" s="4">
        <v>1674</v>
      </c>
      <c r="C560" s="4">
        <f t="shared" si="73"/>
        <v>542</v>
      </c>
      <c r="D560" s="172" t="str">
        <f t="shared" si="72"/>
        <v>Site:Engineering.Electricity.VRU1.SECTION_RP_1.QF18Alarm</v>
      </c>
      <c r="E560" s="171">
        <v>3</v>
      </c>
      <c r="F560" s="171" t="s">
        <v>1880</v>
      </c>
      <c r="G560" s="248" t="s">
        <v>958</v>
      </c>
      <c r="H560" s="171"/>
      <c r="I560" s="106">
        <v>1024</v>
      </c>
      <c r="J560" s="107">
        <v>1</v>
      </c>
      <c r="K560" s="108" t="s">
        <v>945</v>
      </c>
      <c r="L560" s="109"/>
      <c r="M560" s="109" t="s">
        <v>946</v>
      </c>
      <c r="N560" s="110">
        <v>1</v>
      </c>
      <c r="O560" s="106">
        <v>0</v>
      </c>
      <c r="P560" s="109"/>
      <c r="Q560" s="107">
        <v>1</v>
      </c>
      <c r="R560" s="171"/>
      <c r="S560" s="171"/>
      <c r="T560" s="171"/>
      <c r="U560" s="170"/>
      <c r="V560" s="171"/>
      <c r="W560" s="171"/>
      <c r="X560" s="171"/>
      <c r="Y560" s="174"/>
      <c r="Z560" s="171"/>
      <c r="AA560" s="171"/>
      <c r="AB560" s="171"/>
      <c r="AC560" s="171"/>
      <c r="AD560" s="171"/>
      <c r="AE560" s="171"/>
      <c r="AF560" s="171"/>
      <c r="AG560" s="171"/>
      <c r="AH560" s="171"/>
      <c r="AI560" s="171"/>
      <c r="AJ560" s="171"/>
      <c r="AK560" s="171"/>
      <c r="AL560" s="171"/>
      <c r="AM560" s="171"/>
      <c r="AN560" s="170"/>
      <c r="AO560" s="171"/>
      <c r="AP560" s="170"/>
      <c r="AQ560" s="173"/>
      <c r="AR560" s="173"/>
      <c r="AS560" s="173"/>
      <c r="AT560" s="173"/>
      <c r="AU560" s="173"/>
      <c r="AV560" s="173"/>
      <c r="AW560" s="173"/>
      <c r="AX560" s="173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173" t="s">
        <v>1881</v>
      </c>
      <c r="BK560" s="153"/>
      <c r="BL560" s="42"/>
      <c r="BM560" s="162"/>
    </row>
    <row r="561" spans="1:65" s="152" customFormat="1">
      <c r="A561" s="171" t="s">
        <v>1882</v>
      </c>
      <c r="B561" s="4">
        <v>1674</v>
      </c>
      <c r="C561" s="4">
        <f t="shared" si="73"/>
        <v>543</v>
      </c>
      <c r="D561" s="172" t="str">
        <f t="shared" si="72"/>
        <v>Site:Engineering.Electricity.VRU1.SECTION_RP_1.QF18Stat</v>
      </c>
      <c r="E561" s="171">
        <v>3</v>
      </c>
      <c r="F561" s="171" t="s">
        <v>1883</v>
      </c>
      <c r="G561" s="248" t="s">
        <v>958</v>
      </c>
      <c r="H561" s="171"/>
      <c r="I561" s="106">
        <v>1024</v>
      </c>
      <c r="J561" s="107">
        <v>1</v>
      </c>
      <c r="K561" s="108" t="s">
        <v>945</v>
      </c>
      <c r="L561" s="109"/>
      <c r="M561" s="109" t="s">
        <v>946</v>
      </c>
      <c r="N561" s="110">
        <v>1</v>
      </c>
      <c r="O561" s="106">
        <v>1</v>
      </c>
      <c r="P561" s="109"/>
      <c r="Q561" s="107">
        <v>1</v>
      </c>
      <c r="R561" s="171"/>
      <c r="S561" s="171"/>
      <c r="T561" s="171"/>
      <c r="U561" s="171"/>
      <c r="V561" s="171"/>
      <c r="W561" s="171"/>
      <c r="X561" s="171"/>
      <c r="Y561" s="171"/>
      <c r="Z561" s="171"/>
      <c r="AA561" s="171"/>
      <c r="AB561" s="171"/>
      <c r="AC561" s="171"/>
      <c r="AD561" s="171"/>
      <c r="AE561" s="171"/>
      <c r="AF561" s="171"/>
      <c r="AG561" s="171"/>
      <c r="AH561" s="171"/>
      <c r="AI561" s="171"/>
      <c r="AJ561" s="171"/>
      <c r="AK561" s="171"/>
      <c r="AL561" s="171"/>
      <c r="AM561" s="171"/>
      <c r="AN561" s="171"/>
      <c r="AO561" s="171"/>
      <c r="AP561" s="171"/>
      <c r="AQ561" s="42"/>
      <c r="AR561" s="42"/>
      <c r="AS561" s="42"/>
      <c r="AT561" s="42"/>
      <c r="AU561" s="42"/>
      <c r="AV561" s="42"/>
      <c r="AW561" s="173"/>
      <c r="AX561" s="173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173" t="s">
        <v>1884</v>
      </c>
      <c r="BK561" s="153"/>
      <c r="BL561" s="42"/>
      <c r="BM561" s="162"/>
    </row>
    <row r="562" spans="1:65" s="152" customFormat="1">
      <c r="A562" s="171" t="s">
        <v>1885</v>
      </c>
      <c r="B562" s="4">
        <v>1674</v>
      </c>
      <c r="C562" s="4">
        <f t="shared" si="73"/>
        <v>544</v>
      </c>
      <c r="D562" s="172" t="str">
        <f t="shared" si="72"/>
        <v>Site:Engineering.Electricity.VRU1.SECTION_RP_1.QF19Alarm</v>
      </c>
      <c r="E562" s="171">
        <v>3</v>
      </c>
      <c r="F562" s="171" t="s">
        <v>1886</v>
      </c>
      <c r="G562" s="248" t="s">
        <v>958</v>
      </c>
      <c r="H562" s="171"/>
      <c r="I562" s="106">
        <v>1025</v>
      </c>
      <c r="J562" s="107">
        <v>1</v>
      </c>
      <c r="K562" s="108" t="s">
        <v>945</v>
      </c>
      <c r="L562" s="109"/>
      <c r="M562" s="109" t="s">
        <v>946</v>
      </c>
      <c r="N562" s="110">
        <v>1</v>
      </c>
      <c r="O562" s="106">
        <v>0</v>
      </c>
      <c r="P562" s="109"/>
      <c r="Q562" s="107">
        <v>1</v>
      </c>
      <c r="R562" s="171"/>
      <c r="S562" s="171"/>
      <c r="T562" s="171"/>
      <c r="U562" s="170"/>
      <c r="V562" s="171"/>
      <c r="W562" s="171"/>
      <c r="X562" s="171"/>
      <c r="Y562" s="174"/>
      <c r="Z562" s="171"/>
      <c r="AA562" s="171"/>
      <c r="AB562" s="171"/>
      <c r="AC562" s="171"/>
      <c r="AD562" s="171"/>
      <c r="AE562" s="171"/>
      <c r="AF562" s="171"/>
      <c r="AG562" s="171"/>
      <c r="AH562" s="171"/>
      <c r="AI562" s="171"/>
      <c r="AJ562" s="171"/>
      <c r="AK562" s="171"/>
      <c r="AL562" s="171"/>
      <c r="AM562" s="171"/>
      <c r="AN562" s="170"/>
      <c r="AO562" s="171"/>
      <c r="AP562" s="170"/>
      <c r="AQ562" s="173"/>
      <c r="AR562" s="173"/>
      <c r="AS562" s="173"/>
      <c r="AT562" s="173"/>
      <c r="AU562" s="173"/>
      <c r="AV562" s="173"/>
      <c r="AW562" s="173"/>
      <c r="AX562" s="173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173" t="s">
        <v>1887</v>
      </c>
      <c r="BK562" s="153"/>
      <c r="BL562" s="42"/>
      <c r="BM562" s="162"/>
    </row>
    <row r="563" spans="1:65" s="152" customFormat="1">
      <c r="A563" s="171" t="s">
        <v>1888</v>
      </c>
      <c r="B563" s="4">
        <v>1674</v>
      </c>
      <c r="C563" s="4">
        <f t="shared" si="73"/>
        <v>545</v>
      </c>
      <c r="D563" s="172" t="str">
        <f t="shared" si="72"/>
        <v>Site:Engineering.Electricity.VRU1.SECTION_RP_1.QF19Stat</v>
      </c>
      <c r="E563" s="171">
        <v>3</v>
      </c>
      <c r="F563" s="171" t="s">
        <v>1889</v>
      </c>
      <c r="G563" s="248" t="s">
        <v>958</v>
      </c>
      <c r="H563" s="171"/>
      <c r="I563" s="106">
        <v>1025</v>
      </c>
      <c r="J563" s="107">
        <v>1</v>
      </c>
      <c r="K563" s="108" t="s">
        <v>945</v>
      </c>
      <c r="L563" s="109"/>
      <c r="M563" s="109" t="s">
        <v>946</v>
      </c>
      <c r="N563" s="110">
        <v>1</v>
      </c>
      <c r="O563" s="106">
        <v>1</v>
      </c>
      <c r="P563" s="109"/>
      <c r="Q563" s="107">
        <v>1</v>
      </c>
      <c r="R563" s="171"/>
      <c r="S563" s="171"/>
      <c r="T563" s="171"/>
      <c r="U563" s="171"/>
      <c r="V563" s="171"/>
      <c r="W563" s="171"/>
      <c r="X563" s="171"/>
      <c r="Y563" s="171"/>
      <c r="Z563" s="171"/>
      <c r="AA563" s="171"/>
      <c r="AB563" s="171"/>
      <c r="AC563" s="171"/>
      <c r="AD563" s="171"/>
      <c r="AE563" s="171"/>
      <c r="AF563" s="171"/>
      <c r="AG563" s="171"/>
      <c r="AH563" s="171"/>
      <c r="AI563" s="171"/>
      <c r="AJ563" s="171"/>
      <c r="AK563" s="171"/>
      <c r="AL563" s="171"/>
      <c r="AM563" s="171"/>
      <c r="AN563" s="171"/>
      <c r="AO563" s="171"/>
      <c r="AP563" s="171"/>
      <c r="AQ563" s="42"/>
      <c r="AR563" s="42"/>
      <c r="AS563" s="42"/>
      <c r="AT563" s="42"/>
      <c r="AU563" s="42"/>
      <c r="AV563" s="42"/>
      <c r="AW563" s="173"/>
      <c r="AX563" s="173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173" t="s">
        <v>1890</v>
      </c>
      <c r="BK563" s="153"/>
      <c r="BL563" s="42"/>
      <c r="BM563" s="162"/>
    </row>
    <row r="564" spans="1:65" s="149" customFormat="1">
      <c r="A564" s="169" t="s">
        <v>2199</v>
      </c>
      <c r="B564" s="167">
        <v>1</v>
      </c>
      <c r="C564" s="4">
        <f t="shared" si="73"/>
        <v>546</v>
      </c>
      <c r="D564" s="167" t="str">
        <f>CONCATENATE(D$515,".",A564)</f>
        <v>Site:Engineering.Electricity.VRU1.SECTION_RP_2</v>
      </c>
      <c r="E564" s="167"/>
      <c r="F564" s="169" t="s">
        <v>2202</v>
      </c>
      <c r="G564" s="248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8"/>
      <c r="Y564" s="167"/>
      <c r="Z564" s="167"/>
      <c r="AA564" s="167"/>
      <c r="AB564" s="167"/>
      <c r="AC564" s="167"/>
      <c r="AD564" s="167"/>
      <c r="AE564" s="167"/>
      <c r="AF564" s="167"/>
      <c r="AG564" s="167"/>
      <c r="AH564" s="167"/>
      <c r="AI564" s="167"/>
      <c r="AJ564" s="167"/>
      <c r="AK564" s="167"/>
      <c r="AL564" s="167"/>
      <c r="AM564" s="167"/>
      <c r="AN564" s="167"/>
      <c r="AO564" s="167"/>
      <c r="AP564" s="167"/>
      <c r="AQ564" s="167"/>
      <c r="AR564" s="167"/>
      <c r="AS564" s="167"/>
      <c r="AT564" s="167"/>
      <c r="AU564" s="167"/>
      <c r="AV564" s="167"/>
      <c r="AW564" s="167"/>
      <c r="AX564" s="167"/>
      <c r="AY564" s="167"/>
      <c r="AZ564" s="16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67"/>
      <c r="BK564" s="150"/>
      <c r="BL564" s="17"/>
      <c r="BM564" s="161"/>
    </row>
    <row r="565" spans="1:65" s="152" customFormat="1">
      <c r="A565" s="171" t="s">
        <v>1891</v>
      </c>
      <c r="B565" s="4">
        <v>1674</v>
      </c>
      <c r="C565" s="4">
        <f t="shared" si="73"/>
        <v>547</v>
      </c>
      <c r="D565" s="172" t="str">
        <f t="shared" ref="D565:D582" si="74">CONCATENATE(D$564,".",A565)</f>
        <v>Site:Engineering.Electricity.VRU1.SECTION_RP_2.QF21Alarm</v>
      </c>
      <c r="E565" s="171">
        <v>3</v>
      </c>
      <c r="F565" s="171" t="s">
        <v>1892</v>
      </c>
      <c r="G565" s="248" t="s">
        <v>963</v>
      </c>
      <c r="H565" s="171"/>
      <c r="I565" s="106">
        <v>1026</v>
      </c>
      <c r="J565" s="107">
        <v>1</v>
      </c>
      <c r="K565" s="108" t="s">
        <v>945</v>
      </c>
      <c r="L565" s="109"/>
      <c r="M565" s="109" t="s">
        <v>946</v>
      </c>
      <c r="N565" s="110">
        <v>1</v>
      </c>
      <c r="O565" s="106">
        <v>0</v>
      </c>
      <c r="P565" s="109"/>
      <c r="Q565" s="107">
        <v>1</v>
      </c>
      <c r="R565" s="171"/>
      <c r="S565" s="171"/>
      <c r="T565" s="171"/>
      <c r="U565" s="170"/>
      <c r="V565" s="171"/>
      <c r="W565" s="171"/>
      <c r="X565" s="171"/>
      <c r="Y565" s="174"/>
      <c r="Z565" s="171"/>
      <c r="AA565" s="171"/>
      <c r="AB565" s="171"/>
      <c r="AC565" s="171"/>
      <c r="AD565" s="171"/>
      <c r="AE565" s="171"/>
      <c r="AF565" s="171"/>
      <c r="AG565" s="171"/>
      <c r="AH565" s="171"/>
      <c r="AI565" s="171"/>
      <c r="AJ565" s="171"/>
      <c r="AK565" s="171"/>
      <c r="AL565" s="171"/>
      <c r="AM565" s="171"/>
      <c r="AN565" s="170"/>
      <c r="AO565" s="171"/>
      <c r="AP565" s="170"/>
      <c r="AQ565" s="173"/>
      <c r="AR565" s="173"/>
      <c r="AS565" s="173"/>
      <c r="AT565" s="173"/>
      <c r="AU565" s="173"/>
      <c r="AV565" s="173"/>
      <c r="AW565" s="173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 t="s">
        <v>1893</v>
      </c>
      <c r="BK565" s="153"/>
      <c r="BL565" s="42"/>
      <c r="BM565" s="162"/>
    </row>
    <row r="566" spans="1:65" s="152" customFormat="1">
      <c r="A566" s="171" t="s">
        <v>1894</v>
      </c>
      <c r="B566" s="4">
        <v>1674</v>
      </c>
      <c r="C566" s="4">
        <f t="shared" si="73"/>
        <v>548</v>
      </c>
      <c r="D566" s="172" t="str">
        <f t="shared" si="74"/>
        <v>Site:Engineering.Electricity.VRU1.SECTION_RP_2.QF21Statu</v>
      </c>
      <c r="E566" s="171">
        <v>3</v>
      </c>
      <c r="F566" s="171" t="s">
        <v>1895</v>
      </c>
      <c r="G566" s="248" t="s">
        <v>958</v>
      </c>
      <c r="H566" s="171"/>
      <c r="I566" s="106">
        <v>1026</v>
      </c>
      <c r="J566" s="107">
        <v>1</v>
      </c>
      <c r="K566" s="108" t="s">
        <v>945</v>
      </c>
      <c r="L566" s="109"/>
      <c r="M566" s="109" t="s">
        <v>946</v>
      </c>
      <c r="N566" s="110">
        <v>1</v>
      </c>
      <c r="O566" s="106">
        <v>1</v>
      </c>
      <c r="P566" s="109"/>
      <c r="Q566" s="107">
        <v>1</v>
      </c>
      <c r="R566" s="171"/>
      <c r="S566" s="171"/>
      <c r="T566" s="171"/>
      <c r="U566" s="171"/>
      <c r="V566" s="171"/>
      <c r="W566" s="171"/>
      <c r="X566" s="171"/>
      <c r="Y566" s="171"/>
      <c r="Z566" s="171"/>
      <c r="AA566" s="171"/>
      <c r="AB566" s="171"/>
      <c r="AC566" s="171"/>
      <c r="AD566" s="171"/>
      <c r="AE566" s="171"/>
      <c r="AF566" s="171"/>
      <c r="AG566" s="171"/>
      <c r="AH566" s="171"/>
      <c r="AI566" s="171"/>
      <c r="AJ566" s="171"/>
      <c r="AK566" s="171"/>
      <c r="AL566" s="171"/>
      <c r="AM566" s="171"/>
      <c r="AN566" s="171"/>
      <c r="AO566" s="171"/>
      <c r="AP566" s="171"/>
      <c r="AQ566" s="42"/>
      <c r="AR566" s="42"/>
      <c r="AS566" s="42"/>
      <c r="AT566" s="42"/>
      <c r="AU566" s="42"/>
      <c r="AV566" s="42"/>
      <c r="AW566" s="173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 t="s">
        <v>1896</v>
      </c>
      <c r="BK566" s="153"/>
      <c r="BL566" s="42"/>
      <c r="BM566" s="162"/>
    </row>
    <row r="567" spans="1:65" s="152" customFormat="1">
      <c r="A567" s="171" t="s">
        <v>1897</v>
      </c>
      <c r="B567" s="4">
        <v>1674</v>
      </c>
      <c r="C567" s="4">
        <f t="shared" si="73"/>
        <v>549</v>
      </c>
      <c r="D567" s="172" t="str">
        <f t="shared" si="74"/>
        <v>Site:Engineering.Electricity.VRU1.SECTION_RP_2.QF22Alar</v>
      </c>
      <c r="E567" s="171">
        <v>3</v>
      </c>
      <c r="F567" s="171" t="s">
        <v>1898</v>
      </c>
      <c r="G567" s="248" t="s">
        <v>958</v>
      </c>
      <c r="H567" s="171"/>
      <c r="I567" s="106">
        <v>1027</v>
      </c>
      <c r="J567" s="107">
        <v>1</v>
      </c>
      <c r="K567" s="108" t="s">
        <v>945</v>
      </c>
      <c r="L567" s="109"/>
      <c r="M567" s="109" t="s">
        <v>946</v>
      </c>
      <c r="N567" s="110">
        <v>1</v>
      </c>
      <c r="O567" s="106">
        <v>0</v>
      </c>
      <c r="P567" s="109"/>
      <c r="Q567" s="107">
        <v>1</v>
      </c>
      <c r="R567" s="171"/>
      <c r="S567" s="171"/>
      <c r="T567" s="171"/>
      <c r="U567" s="170"/>
      <c r="V567" s="171"/>
      <c r="W567" s="171"/>
      <c r="X567" s="171"/>
      <c r="Y567" s="174"/>
      <c r="Z567" s="171"/>
      <c r="AA567" s="171"/>
      <c r="AB567" s="171"/>
      <c r="AC567" s="171"/>
      <c r="AD567" s="171"/>
      <c r="AE567" s="171"/>
      <c r="AF567" s="171"/>
      <c r="AG567" s="171"/>
      <c r="AH567" s="171"/>
      <c r="AI567" s="171"/>
      <c r="AJ567" s="171"/>
      <c r="AK567" s="171"/>
      <c r="AL567" s="171"/>
      <c r="AM567" s="171"/>
      <c r="AN567" s="170"/>
      <c r="AO567" s="171"/>
      <c r="AP567" s="170"/>
      <c r="AQ567" s="173"/>
      <c r="AR567" s="173"/>
      <c r="AS567" s="173"/>
      <c r="AT567" s="173"/>
      <c r="AU567" s="173"/>
      <c r="AV567" s="173"/>
      <c r="AW567" s="173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 t="s">
        <v>1899</v>
      </c>
      <c r="BK567" s="153"/>
      <c r="BL567" s="42"/>
      <c r="BM567" s="162"/>
    </row>
    <row r="568" spans="1:65" s="152" customFormat="1">
      <c r="A568" s="171" t="s">
        <v>1900</v>
      </c>
      <c r="B568" s="4">
        <v>1674</v>
      </c>
      <c r="C568" s="4">
        <f t="shared" si="73"/>
        <v>550</v>
      </c>
      <c r="D568" s="172" t="str">
        <f t="shared" si="74"/>
        <v>Site:Engineering.Electricity.VRU1.SECTION_RP_2.QF22Alarm</v>
      </c>
      <c r="E568" s="171">
        <v>3</v>
      </c>
      <c r="F568" s="171" t="s">
        <v>1901</v>
      </c>
      <c r="G568" s="248" t="s">
        <v>958</v>
      </c>
      <c r="H568" s="171"/>
      <c r="I568" s="106">
        <v>1027</v>
      </c>
      <c r="J568" s="107">
        <v>1</v>
      </c>
      <c r="K568" s="108" t="s">
        <v>945</v>
      </c>
      <c r="L568" s="109"/>
      <c r="M568" s="109" t="s">
        <v>946</v>
      </c>
      <c r="N568" s="110">
        <v>1</v>
      </c>
      <c r="O568" s="106">
        <v>1</v>
      </c>
      <c r="P568" s="109"/>
      <c r="Q568" s="107">
        <v>1</v>
      </c>
      <c r="R568" s="171"/>
      <c r="S568" s="171"/>
      <c r="T568" s="171"/>
      <c r="U568" s="170"/>
      <c r="V568" s="171"/>
      <c r="W568" s="171"/>
      <c r="X568" s="171"/>
      <c r="Y568" s="174"/>
      <c r="Z568" s="171"/>
      <c r="AA568" s="171"/>
      <c r="AB568" s="171"/>
      <c r="AC568" s="171"/>
      <c r="AD568" s="171"/>
      <c r="AE568" s="171"/>
      <c r="AF568" s="171"/>
      <c r="AG568" s="171"/>
      <c r="AH568" s="171"/>
      <c r="AI568" s="171"/>
      <c r="AJ568" s="171"/>
      <c r="AK568" s="171"/>
      <c r="AL568" s="171"/>
      <c r="AM568" s="171"/>
      <c r="AN568" s="170"/>
      <c r="AO568" s="171"/>
      <c r="AP568" s="170"/>
      <c r="AQ568" s="173"/>
      <c r="AR568" s="173"/>
      <c r="AS568" s="173"/>
      <c r="AT568" s="173"/>
      <c r="AU568" s="173"/>
      <c r="AV568" s="173"/>
      <c r="AW568" s="173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 t="s">
        <v>1902</v>
      </c>
      <c r="BK568" s="153"/>
      <c r="BL568" s="42"/>
      <c r="BM568" s="162"/>
    </row>
    <row r="569" spans="1:65" s="152" customFormat="1">
      <c r="A569" s="171" t="s">
        <v>1903</v>
      </c>
      <c r="B569" s="4">
        <v>1674</v>
      </c>
      <c r="C569" s="4">
        <f t="shared" si="73"/>
        <v>551</v>
      </c>
      <c r="D569" s="172" t="str">
        <f t="shared" si="74"/>
        <v>Site:Engineering.Electricity.VRU1.SECTION_RP_2.QF22Stat</v>
      </c>
      <c r="E569" s="171">
        <v>3</v>
      </c>
      <c r="F569" s="171" t="s">
        <v>1904</v>
      </c>
      <c r="G569" s="248" t="s">
        <v>958</v>
      </c>
      <c r="H569" s="171"/>
      <c r="I569" s="106">
        <v>1028</v>
      </c>
      <c r="J569" s="107">
        <v>1</v>
      </c>
      <c r="K569" s="108" t="s">
        <v>945</v>
      </c>
      <c r="L569" s="109"/>
      <c r="M569" s="109" t="s">
        <v>946</v>
      </c>
      <c r="N569" s="110">
        <v>1</v>
      </c>
      <c r="O569" s="106">
        <v>0</v>
      </c>
      <c r="P569" s="109"/>
      <c r="Q569" s="107">
        <v>1</v>
      </c>
      <c r="R569" s="171"/>
      <c r="S569" s="171"/>
      <c r="T569" s="171"/>
      <c r="U569" s="171"/>
      <c r="V569" s="171"/>
      <c r="W569" s="171"/>
      <c r="X569" s="171"/>
      <c r="Y569" s="171"/>
      <c r="Z569" s="171"/>
      <c r="AA569" s="171"/>
      <c r="AB569" s="171"/>
      <c r="AC569" s="171"/>
      <c r="AD569" s="171"/>
      <c r="AE569" s="171"/>
      <c r="AF569" s="171"/>
      <c r="AG569" s="171"/>
      <c r="AH569" s="171"/>
      <c r="AI569" s="171"/>
      <c r="AJ569" s="171"/>
      <c r="AK569" s="171"/>
      <c r="AL569" s="171"/>
      <c r="AM569" s="171"/>
      <c r="AN569" s="171"/>
      <c r="AO569" s="171"/>
      <c r="AP569" s="171"/>
      <c r="AQ569" s="42"/>
      <c r="AR569" s="42"/>
      <c r="AS569" s="42"/>
      <c r="AT569" s="42"/>
      <c r="AU569" s="42"/>
      <c r="AV569" s="42"/>
      <c r="AW569" s="173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 t="s">
        <v>1905</v>
      </c>
      <c r="BK569" s="153"/>
      <c r="BL569" s="42"/>
      <c r="BM569" s="162"/>
    </row>
    <row r="570" spans="1:65" s="152" customFormat="1">
      <c r="A570" s="171" t="s">
        <v>1906</v>
      </c>
      <c r="B570" s="4">
        <v>1674</v>
      </c>
      <c r="C570" s="4">
        <f t="shared" si="73"/>
        <v>552</v>
      </c>
      <c r="D570" s="172" t="str">
        <f t="shared" si="74"/>
        <v>Site:Engineering.Electricity.VRU1.SECTION_RP_2.QF22Statu</v>
      </c>
      <c r="E570" s="171">
        <v>3</v>
      </c>
      <c r="F570" s="171" t="s">
        <v>1907</v>
      </c>
      <c r="G570" s="248" t="s">
        <v>958</v>
      </c>
      <c r="H570" s="171"/>
      <c r="I570" s="106">
        <v>1028</v>
      </c>
      <c r="J570" s="107">
        <v>1</v>
      </c>
      <c r="K570" s="108" t="s">
        <v>945</v>
      </c>
      <c r="L570" s="109"/>
      <c r="M570" s="109" t="s">
        <v>946</v>
      </c>
      <c r="N570" s="110">
        <v>1</v>
      </c>
      <c r="O570" s="106">
        <v>1</v>
      </c>
      <c r="P570" s="109"/>
      <c r="Q570" s="107">
        <v>1</v>
      </c>
      <c r="R570" s="171"/>
      <c r="S570" s="171"/>
      <c r="T570" s="171"/>
      <c r="U570" s="171"/>
      <c r="V570" s="171"/>
      <c r="W570" s="171"/>
      <c r="X570" s="171"/>
      <c r="Y570" s="171"/>
      <c r="Z570" s="171"/>
      <c r="AA570" s="171"/>
      <c r="AB570" s="171"/>
      <c r="AC570" s="171"/>
      <c r="AD570" s="171"/>
      <c r="AE570" s="171"/>
      <c r="AF570" s="171"/>
      <c r="AG570" s="171"/>
      <c r="AH570" s="171"/>
      <c r="AI570" s="171"/>
      <c r="AJ570" s="171"/>
      <c r="AK570" s="171"/>
      <c r="AL570" s="171"/>
      <c r="AM570" s="171"/>
      <c r="AN570" s="171"/>
      <c r="AO570" s="171"/>
      <c r="AP570" s="171"/>
      <c r="AQ570" s="42"/>
      <c r="AR570" s="42"/>
      <c r="AS570" s="42"/>
      <c r="AT570" s="42"/>
      <c r="AU570" s="42"/>
      <c r="AV570" s="42"/>
      <c r="AW570" s="173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 t="s">
        <v>1908</v>
      </c>
      <c r="BK570" s="153"/>
      <c r="BL570" s="42"/>
      <c r="BM570" s="162"/>
    </row>
    <row r="571" spans="1:65" s="152" customFormat="1">
      <c r="A571" s="171" t="s">
        <v>1909</v>
      </c>
      <c r="B571" s="4">
        <v>1674</v>
      </c>
      <c r="C571" s="4">
        <f t="shared" si="73"/>
        <v>553</v>
      </c>
      <c r="D571" s="172" t="str">
        <f t="shared" si="74"/>
        <v>Site:Engineering.Electricity.VRU1.SECTION_RP_2.QF23Alar</v>
      </c>
      <c r="E571" s="171">
        <v>3</v>
      </c>
      <c r="F571" s="171" t="s">
        <v>1910</v>
      </c>
      <c r="G571" s="248" t="s">
        <v>958</v>
      </c>
      <c r="H571" s="171"/>
      <c r="I571" s="106">
        <v>1029</v>
      </c>
      <c r="J571" s="107">
        <v>1</v>
      </c>
      <c r="K571" s="108" t="s">
        <v>945</v>
      </c>
      <c r="L571" s="109"/>
      <c r="M571" s="109" t="s">
        <v>946</v>
      </c>
      <c r="N571" s="110">
        <v>1</v>
      </c>
      <c r="O571" s="106">
        <v>0</v>
      </c>
      <c r="P571" s="109"/>
      <c r="Q571" s="107">
        <v>1</v>
      </c>
      <c r="R571" s="171"/>
      <c r="S571" s="171"/>
      <c r="T571" s="171"/>
      <c r="U571" s="170"/>
      <c r="V571" s="171"/>
      <c r="W571" s="171"/>
      <c r="X571" s="171"/>
      <c r="Y571" s="174"/>
      <c r="Z571" s="171"/>
      <c r="AA571" s="171"/>
      <c r="AB571" s="171"/>
      <c r="AC571" s="171"/>
      <c r="AD571" s="171"/>
      <c r="AE571" s="171"/>
      <c r="AF571" s="171"/>
      <c r="AG571" s="171"/>
      <c r="AH571" s="171"/>
      <c r="AI571" s="171"/>
      <c r="AJ571" s="171"/>
      <c r="AK571" s="171"/>
      <c r="AL571" s="171"/>
      <c r="AM571" s="171"/>
      <c r="AN571" s="170"/>
      <c r="AO571" s="171"/>
      <c r="AP571" s="170"/>
      <c r="AQ571" s="173"/>
      <c r="AR571" s="173"/>
      <c r="AS571" s="173"/>
      <c r="AT571" s="173"/>
      <c r="AU571" s="173"/>
      <c r="AV571" s="173"/>
      <c r="AW571" s="173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 t="s">
        <v>1911</v>
      </c>
      <c r="BK571" s="153"/>
      <c r="BL571" s="42"/>
      <c r="BM571" s="162"/>
    </row>
    <row r="572" spans="1:65" s="152" customFormat="1">
      <c r="A572" s="171" t="s">
        <v>1912</v>
      </c>
      <c r="B572" s="4">
        <v>1674</v>
      </c>
      <c r="C572" s="4">
        <f t="shared" si="73"/>
        <v>554</v>
      </c>
      <c r="D572" s="172" t="str">
        <f t="shared" si="74"/>
        <v>Site:Engineering.Electricity.VRU1.SECTION_RP_2.QF23Alarm</v>
      </c>
      <c r="E572" s="171">
        <v>3</v>
      </c>
      <c r="F572" s="171" t="s">
        <v>1913</v>
      </c>
      <c r="G572" s="248" t="s">
        <v>958</v>
      </c>
      <c r="H572" s="171"/>
      <c r="I572" s="106">
        <v>1029</v>
      </c>
      <c r="J572" s="107">
        <v>1</v>
      </c>
      <c r="K572" s="108" t="s">
        <v>945</v>
      </c>
      <c r="L572" s="109"/>
      <c r="M572" s="109" t="s">
        <v>946</v>
      </c>
      <c r="N572" s="110">
        <v>1</v>
      </c>
      <c r="O572" s="106">
        <v>1</v>
      </c>
      <c r="P572" s="109"/>
      <c r="Q572" s="107">
        <v>1</v>
      </c>
      <c r="R572" s="171"/>
      <c r="S572" s="171"/>
      <c r="T572" s="171"/>
      <c r="U572" s="170"/>
      <c r="V572" s="171"/>
      <c r="W572" s="171"/>
      <c r="X572" s="171"/>
      <c r="Y572" s="174"/>
      <c r="Z572" s="171"/>
      <c r="AA572" s="171"/>
      <c r="AB572" s="171"/>
      <c r="AC572" s="171"/>
      <c r="AD572" s="171"/>
      <c r="AE572" s="171"/>
      <c r="AF572" s="171"/>
      <c r="AG572" s="171"/>
      <c r="AH572" s="171"/>
      <c r="AI572" s="171"/>
      <c r="AJ572" s="171"/>
      <c r="AK572" s="171"/>
      <c r="AL572" s="171"/>
      <c r="AM572" s="171"/>
      <c r="AN572" s="170"/>
      <c r="AO572" s="171"/>
      <c r="AP572" s="170"/>
      <c r="AQ572" s="173"/>
      <c r="AR572" s="173"/>
      <c r="AS572" s="173"/>
      <c r="AT572" s="173"/>
      <c r="AU572" s="173"/>
      <c r="AV572" s="173"/>
      <c r="AW572" s="173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 t="s">
        <v>1914</v>
      </c>
      <c r="BK572" s="153"/>
      <c r="BL572" s="42"/>
      <c r="BM572" s="162"/>
    </row>
    <row r="573" spans="1:65" s="152" customFormat="1">
      <c r="A573" s="171" t="s">
        <v>1915</v>
      </c>
      <c r="B573" s="4">
        <v>1674</v>
      </c>
      <c r="C573" s="4">
        <f t="shared" si="73"/>
        <v>555</v>
      </c>
      <c r="D573" s="172" t="str">
        <f t="shared" si="74"/>
        <v>Site:Engineering.Electricity.VRU1.SECTION_RP_2.QF23Stat</v>
      </c>
      <c r="E573" s="171">
        <v>3</v>
      </c>
      <c r="F573" s="171" t="s">
        <v>1916</v>
      </c>
      <c r="G573" s="248" t="s">
        <v>958</v>
      </c>
      <c r="H573" s="171"/>
      <c r="I573" s="106">
        <v>1030</v>
      </c>
      <c r="J573" s="107">
        <v>1</v>
      </c>
      <c r="K573" s="108" t="s">
        <v>945</v>
      </c>
      <c r="L573" s="109"/>
      <c r="M573" s="109" t="s">
        <v>946</v>
      </c>
      <c r="N573" s="110">
        <v>1</v>
      </c>
      <c r="O573" s="106">
        <v>0</v>
      </c>
      <c r="P573" s="109"/>
      <c r="Q573" s="107">
        <v>1</v>
      </c>
      <c r="R573" s="171"/>
      <c r="S573" s="171"/>
      <c r="T573" s="171"/>
      <c r="U573" s="171"/>
      <c r="V573" s="171"/>
      <c r="W573" s="171"/>
      <c r="X573" s="171"/>
      <c r="Y573" s="171"/>
      <c r="Z573" s="171"/>
      <c r="AA573" s="171"/>
      <c r="AB573" s="171"/>
      <c r="AC573" s="171"/>
      <c r="AD573" s="171"/>
      <c r="AE573" s="171"/>
      <c r="AF573" s="171"/>
      <c r="AG573" s="171"/>
      <c r="AH573" s="171"/>
      <c r="AI573" s="171"/>
      <c r="AJ573" s="171"/>
      <c r="AK573" s="171"/>
      <c r="AL573" s="171"/>
      <c r="AM573" s="171"/>
      <c r="AN573" s="171"/>
      <c r="AO573" s="171"/>
      <c r="AP573" s="171"/>
      <c r="AQ573" s="42"/>
      <c r="AR573" s="42"/>
      <c r="AS573" s="42"/>
      <c r="AT573" s="42"/>
      <c r="AU573" s="42"/>
      <c r="AV573" s="42"/>
      <c r="AW573" s="173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 t="s">
        <v>1917</v>
      </c>
      <c r="BK573" s="153"/>
      <c r="BL573" s="42"/>
      <c r="BM573" s="162"/>
    </row>
    <row r="574" spans="1:65" s="152" customFormat="1">
      <c r="A574" s="171" t="s">
        <v>1918</v>
      </c>
      <c r="B574" s="4">
        <v>1674</v>
      </c>
      <c r="C574" s="4">
        <f t="shared" si="73"/>
        <v>556</v>
      </c>
      <c r="D574" s="172" t="str">
        <f t="shared" si="74"/>
        <v>Site:Engineering.Electricity.VRU1.SECTION_RP_2.QF23Statu</v>
      </c>
      <c r="E574" s="171">
        <v>3</v>
      </c>
      <c r="F574" s="171" t="s">
        <v>1919</v>
      </c>
      <c r="G574" s="248" t="s">
        <v>958</v>
      </c>
      <c r="H574" s="171"/>
      <c r="I574" s="106">
        <v>1030</v>
      </c>
      <c r="J574" s="107">
        <v>1</v>
      </c>
      <c r="K574" s="108" t="s">
        <v>945</v>
      </c>
      <c r="L574" s="109"/>
      <c r="M574" s="109" t="s">
        <v>946</v>
      </c>
      <c r="N574" s="110">
        <v>1</v>
      </c>
      <c r="O574" s="106">
        <v>1</v>
      </c>
      <c r="P574" s="109"/>
      <c r="Q574" s="107">
        <v>1</v>
      </c>
      <c r="R574" s="171"/>
      <c r="S574" s="171"/>
      <c r="T574" s="171"/>
      <c r="U574" s="171"/>
      <c r="V574" s="171"/>
      <c r="W574" s="171"/>
      <c r="X574" s="171"/>
      <c r="Y574" s="171"/>
      <c r="Z574" s="171"/>
      <c r="AA574" s="171"/>
      <c r="AB574" s="171"/>
      <c r="AC574" s="171"/>
      <c r="AD574" s="171"/>
      <c r="AE574" s="171"/>
      <c r="AF574" s="171"/>
      <c r="AG574" s="171"/>
      <c r="AH574" s="171"/>
      <c r="AI574" s="171"/>
      <c r="AJ574" s="171"/>
      <c r="AK574" s="171"/>
      <c r="AL574" s="171"/>
      <c r="AM574" s="171"/>
      <c r="AN574" s="171"/>
      <c r="AO574" s="171"/>
      <c r="AP574" s="171"/>
      <c r="AQ574" s="42"/>
      <c r="AR574" s="42"/>
      <c r="AS574" s="42"/>
      <c r="AT574" s="42"/>
      <c r="AU574" s="42"/>
      <c r="AV574" s="42"/>
      <c r="AW574" s="173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 t="s">
        <v>1920</v>
      </c>
      <c r="BK574" s="153"/>
      <c r="BL574" s="42"/>
      <c r="BM574" s="162"/>
    </row>
    <row r="575" spans="1:65" s="152" customFormat="1">
      <c r="A575" s="171" t="s">
        <v>1921</v>
      </c>
      <c r="B575" s="4">
        <v>1674</v>
      </c>
      <c r="C575" s="4">
        <f t="shared" si="73"/>
        <v>557</v>
      </c>
      <c r="D575" s="172" t="str">
        <f t="shared" si="74"/>
        <v>Site:Engineering.Electricity.VRU1.SECTION_RP_2.QF24Alarm</v>
      </c>
      <c r="E575" s="171">
        <v>3</v>
      </c>
      <c r="F575" s="171" t="s">
        <v>1922</v>
      </c>
      <c r="G575" s="248" t="s">
        <v>958</v>
      </c>
      <c r="H575" s="171"/>
      <c r="I575" s="106">
        <v>1031</v>
      </c>
      <c r="J575" s="107">
        <v>1</v>
      </c>
      <c r="K575" s="108" t="s">
        <v>945</v>
      </c>
      <c r="L575" s="109"/>
      <c r="M575" s="109" t="s">
        <v>946</v>
      </c>
      <c r="N575" s="110">
        <v>1</v>
      </c>
      <c r="O575" s="106">
        <v>0</v>
      </c>
      <c r="P575" s="109"/>
      <c r="Q575" s="107">
        <v>1</v>
      </c>
      <c r="R575" s="171"/>
      <c r="S575" s="171"/>
      <c r="T575" s="171"/>
      <c r="U575" s="170"/>
      <c r="V575" s="171"/>
      <c r="W575" s="171"/>
      <c r="X575" s="171"/>
      <c r="Y575" s="174"/>
      <c r="Z575" s="171"/>
      <c r="AA575" s="171"/>
      <c r="AB575" s="171"/>
      <c r="AC575" s="171"/>
      <c r="AD575" s="171"/>
      <c r="AE575" s="171"/>
      <c r="AF575" s="171"/>
      <c r="AG575" s="171"/>
      <c r="AH575" s="171"/>
      <c r="AI575" s="171"/>
      <c r="AJ575" s="171"/>
      <c r="AK575" s="171"/>
      <c r="AL575" s="171"/>
      <c r="AM575" s="171"/>
      <c r="AN575" s="170"/>
      <c r="AO575" s="171"/>
      <c r="AP575" s="170"/>
      <c r="AQ575" s="173"/>
      <c r="AR575" s="173"/>
      <c r="AS575" s="173"/>
      <c r="AT575" s="173"/>
      <c r="AU575" s="173"/>
      <c r="AV575" s="173"/>
      <c r="AW575" s="173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 t="s">
        <v>1923</v>
      </c>
      <c r="BK575" s="153"/>
      <c r="BL575" s="42"/>
      <c r="BM575" s="162"/>
    </row>
    <row r="576" spans="1:65" s="152" customFormat="1">
      <c r="A576" s="171" t="s">
        <v>1924</v>
      </c>
      <c r="B576" s="4">
        <v>1674</v>
      </c>
      <c r="C576" s="4">
        <f t="shared" si="73"/>
        <v>558</v>
      </c>
      <c r="D576" s="172" t="str">
        <f t="shared" si="74"/>
        <v>Site:Engineering.Electricity.VRU1.SECTION_RP_2.QF24Statu</v>
      </c>
      <c r="E576" s="171">
        <v>3</v>
      </c>
      <c r="F576" s="171" t="s">
        <v>1925</v>
      </c>
      <c r="G576" s="248" t="s">
        <v>958</v>
      </c>
      <c r="H576" s="171"/>
      <c r="I576" s="106">
        <v>1031</v>
      </c>
      <c r="J576" s="107">
        <v>1</v>
      </c>
      <c r="K576" s="108" t="s">
        <v>945</v>
      </c>
      <c r="L576" s="109"/>
      <c r="M576" s="109" t="s">
        <v>946</v>
      </c>
      <c r="N576" s="110">
        <v>1</v>
      </c>
      <c r="O576" s="106">
        <v>1</v>
      </c>
      <c r="P576" s="109"/>
      <c r="Q576" s="107">
        <v>1</v>
      </c>
      <c r="R576" s="171"/>
      <c r="S576" s="171"/>
      <c r="T576" s="171"/>
      <c r="U576" s="171"/>
      <c r="V576" s="171"/>
      <c r="W576" s="171"/>
      <c r="X576" s="171"/>
      <c r="Y576" s="171"/>
      <c r="Z576" s="171"/>
      <c r="AA576" s="171"/>
      <c r="AB576" s="171"/>
      <c r="AC576" s="171"/>
      <c r="AD576" s="171"/>
      <c r="AE576" s="171"/>
      <c r="AF576" s="171"/>
      <c r="AG576" s="171"/>
      <c r="AH576" s="171"/>
      <c r="AI576" s="171"/>
      <c r="AJ576" s="171"/>
      <c r="AK576" s="171"/>
      <c r="AL576" s="171"/>
      <c r="AM576" s="171"/>
      <c r="AN576" s="171"/>
      <c r="AO576" s="171"/>
      <c r="AP576" s="171"/>
      <c r="AQ576" s="42"/>
      <c r="AR576" s="42"/>
      <c r="AS576" s="42"/>
      <c r="AT576" s="42"/>
      <c r="AU576" s="42"/>
      <c r="AV576" s="42"/>
      <c r="AW576" s="173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 t="s">
        <v>1926</v>
      </c>
      <c r="BK576" s="153"/>
      <c r="BL576" s="42"/>
      <c r="BM576" s="162"/>
    </row>
    <row r="577" spans="1:65" s="152" customFormat="1">
      <c r="A577" s="171" t="s">
        <v>1927</v>
      </c>
      <c r="B577" s="4">
        <v>1674</v>
      </c>
      <c r="C577" s="4">
        <f t="shared" si="73"/>
        <v>559</v>
      </c>
      <c r="D577" s="172" t="str">
        <f t="shared" si="74"/>
        <v>Site:Engineering.Electricity.VRU1.SECTION_RP_2.QF25Alarm</v>
      </c>
      <c r="E577" s="171">
        <v>3</v>
      </c>
      <c r="F577" s="171" t="s">
        <v>1928</v>
      </c>
      <c r="G577" s="248" t="s">
        <v>958</v>
      </c>
      <c r="H577" s="171"/>
      <c r="I577" s="106">
        <v>1032</v>
      </c>
      <c r="J577" s="107">
        <v>1</v>
      </c>
      <c r="K577" s="108" t="s">
        <v>945</v>
      </c>
      <c r="L577" s="109"/>
      <c r="M577" s="109" t="s">
        <v>946</v>
      </c>
      <c r="N577" s="110">
        <v>1</v>
      </c>
      <c r="O577" s="106">
        <v>0</v>
      </c>
      <c r="P577" s="109"/>
      <c r="Q577" s="107">
        <v>1</v>
      </c>
      <c r="R577" s="171"/>
      <c r="S577" s="171"/>
      <c r="T577" s="171"/>
      <c r="U577" s="170"/>
      <c r="V577" s="171"/>
      <c r="W577" s="171"/>
      <c r="X577" s="171"/>
      <c r="Y577" s="174"/>
      <c r="Z577" s="171"/>
      <c r="AA577" s="171"/>
      <c r="AB577" s="171"/>
      <c r="AC577" s="171"/>
      <c r="AD577" s="171"/>
      <c r="AE577" s="171"/>
      <c r="AF577" s="171"/>
      <c r="AG577" s="171"/>
      <c r="AH577" s="171"/>
      <c r="AI577" s="171"/>
      <c r="AJ577" s="171"/>
      <c r="AK577" s="171"/>
      <c r="AL577" s="171"/>
      <c r="AM577" s="171"/>
      <c r="AN577" s="170"/>
      <c r="AO577" s="171"/>
      <c r="AP577" s="170"/>
      <c r="AQ577" s="173"/>
      <c r="AR577" s="173"/>
      <c r="AS577" s="173"/>
      <c r="AT577" s="173"/>
      <c r="AU577" s="173"/>
      <c r="AV577" s="173"/>
      <c r="AW577" s="173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 t="s">
        <v>1929</v>
      </c>
      <c r="BK577" s="153"/>
      <c r="BL577" s="42"/>
      <c r="BM577" s="162"/>
    </row>
    <row r="578" spans="1:65" s="152" customFormat="1">
      <c r="A578" s="171" t="s">
        <v>1930</v>
      </c>
      <c r="B578" s="4">
        <v>1674</v>
      </c>
      <c r="C578" s="4">
        <f t="shared" si="73"/>
        <v>560</v>
      </c>
      <c r="D578" s="172" t="str">
        <f t="shared" si="74"/>
        <v>Site:Engineering.Electricity.VRU1.SECTION_RP_2.QF25Statu</v>
      </c>
      <c r="E578" s="171">
        <v>3</v>
      </c>
      <c r="F578" s="171" t="s">
        <v>1931</v>
      </c>
      <c r="G578" s="248" t="s">
        <v>958</v>
      </c>
      <c r="H578" s="171"/>
      <c r="I578" s="106">
        <v>1032</v>
      </c>
      <c r="J578" s="107">
        <v>1</v>
      </c>
      <c r="K578" s="108" t="s">
        <v>945</v>
      </c>
      <c r="L578" s="109"/>
      <c r="M578" s="109" t="s">
        <v>946</v>
      </c>
      <c r="N578" s="110">
        <v>1</v>
      </c>
      <c r="O578" s="106">
        <v>1</v>
      </c>
      <c r="P578" s="109"/>
      <c r="Q578" s="107">
        <v>1</v>
      </c>
      <c r="R578" s="171"/>
      <c r="S578" s="171"/>
      <c r="T578" s="171"/>
      <c r="U578" s="171"/>
      <c r="V578" s="171"/>
      <c r="W578" s="171"/>
      <c r="X578" s="171"/>
      <c r="Y578" s="171"/>
      <c r="Z578" s="171"/>
      <c r="AA578" s="171"/>
      <c r="AB578" s="171"/>
      <c r="AC578" s="171"/>
      <c r="AD578" s="171"/>
      <c r="AE578" s="171"/>
      <c r="AF578" s="171"/>
      <c r="AG578" s="171"/>
      <c r="AH578" s="171"/>
      <c r="AI578" s="171"/>
      <c r="AJ578" s="171"/>
      <c r="AK578" s="171"/>
      <c r="AL578" s="171"/>
      <c r="AM578" s="171"/>
      <c r="AN578" s="171"/>
      <c r="AO578" s="171"/>
      <c r="AP578" s="171"/>
      <c r="AQ578" s="42"/>
      <c r="AR578" s="42"/>
      <c r="AS578" s="42"/>
      <c r="AT578" s="42"/>
      <c r="AU578" s="42"/>
      <c r="AV578" s="42"/>
      <c r="AW578" s="173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 t="s">
        <v>1932</v>
      </c>
      <c r="BK578" s="153"/>
      <c r="BL578" s="42"/>
      <c r="BM578" s="162"/>
    </row>
    <row r="579" spans="1:65" s="152" customFormat="1">
      <c r="A579" s="171" t="s">
        <v>1933</v>
      </c>
      <c r="B579" s="4">
        <v>1674</v>
      </c>
      <c r="C579" s="4">
        <f t="shared" si="73"/>
        <v>561</v>
      </c>
      <c r="D579" s="172" t="str">
        <f t="shared" si="74"/>
        <v>Site:Engineering.Electricity.VRU1.SECTION_RP_2.QF26Alarm</v>
      </c>
      <c r="E579" s="171">
        <v>3</v>
      </c>
      <c r="F579" s="171" t="s">
        <v>1934</v>
      </c>
      <c r="G579" s="248" t="s">
        <v>958</v>
      </c>
      <c r="H579" s="171"/>
      <c r="I579" s="106">
        <v>1033</v>
      </c>
      <c r="J579" s="107">
        <v>1</v>
      </c>
      <c r="K579" s="108" t="s">
        <v>945</v>
      </c>
      <c r="L579" s="109"/>
      <c r="M579" s="109" t="s">
        <v>946</v>
      </c>
      <c r="N579" s="110">
        <v>1</v>
      </c>
      <c r="O579" s="106">
        <v>0</v>
      </c>
      <c r="P579" s="109"/>
      <c r="Q579" s="107">
        <v>1</v>
      </c>
      <c r="R579" s="171"/>
      <c r="S579" s="171"/>
      <c r="T579" s="171"/>
      <c r="U579" s="170"/>
      <c r="V579" s="171"/>
      <c r="W579" s="171"/>
      <c r="X579" s="171"/>
      <c r="Y579" s="174"/>
      <c r="Z579" s="171"/>
      <c r="AA579" s="171"/>
      <c r="AB579" s="171"/>
      <c r="AC579" s="171"/>
      <c r="AD579" s="171"/>
      <c r="AE579" s="171"/>
      <c r="AF579" s="171"/>
      <c r="AG579" s="171"/>
      <c r="AH579" s="171"/>
      <c r="AI579" s="171"/>
      <c r="AJ579" s="171"/>
      <c r="AK579" s="171"/>
      <c r="AL579" s="171"/>
      <c r="AM579" s="171"/>
      <c r="AN579" s="170"/>
      <c r="AO579" s="171"/>
      <c r="AP579" s="170"/>
      <c r="AQ579" s="173"/>
      <c r="AR579" s="173"/>
      <c r="AS579" s="173"/>
      <c r="AT579" s="173"/>
      <c r="AU579" s="173"/>
      <c r="AV579" s="173"/>
      <c r="AW579" s="173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 t="s">
        <v>1935</v>
      </c>
      <c r="BK579" s="153"/>
      <c r="BL579" s="42"/>
      <c r="BM579" s="162"/>
    </row>
    <row r="580" spans="1:65" s="152" customFormat="1">
      <c r="A580" s="171" t="s">
        <v>1936</v>
      </c>
      <c r="B580" s="4">
        <v>1674</v>
      </c>
      <c r="C580" s="4">
        <f t="shared" si="73"/>
        <v>562</v>
      </c>
      <c r="D580" s="172" t="str">
        <f t="shared" si="74"/>
        <v>Site:Engineering.Electricity.VRU1.SECTION_RP_2.QF26Statu</v>
      </c>
      <c r="E580" s="171">
        <v>3</v>
      </c>
      <c r="F580" s="171" t="s">
        <v>1937</v>
      </c>
      <c r="G580" s="248" t="s">
        <v>958</v>
      </c>
      <c r="H580" s="171"/>
      <c r="I580" s="106">
        <v>1033</v>
      </c>
      <c r="J580" s="107">
        <v>1</v>
      </c>
      <c r="K580" s="108" t="s">
        <v>945</v>
      </c>
      <c r="L580" s="109"/>
      <c r="M580" s="109" t="s">
        <v>946</v>
      </c>
      <c r="N580" s="110">
        <v>1</v>
      </c>
      <c r="O580" s="106">
        <v>1</v>
      </c>
      <c r="P580" s="109"/>
      <c r="Q580" s="107">
        <v>1</v>
      </c>
      <c r="R580" s="171"/>
      <c r="S580" s="171"/>
      <c r="T580" s="171"/>
      <c r="U580" s="171"/>
      <c r="V580" s="171"/>
      <c r="W580" s="171"/>
      <c r="X580" s="171"/>
      <c r="Y580" s="171"/>
      <c r="Z580" s="171"/>
      <c r="AA580" s="171"/>
      <c r="AB580" s="171"/>
      <c r="AC580" s="171"/>
      <c r="AD580" s="171"/>
      <c r="AE580" s="171"/>
      <c r="AF580" s="171"/>
      <c r="AG580" s="171"/>
      <c r="AH580" s="171"/>
      <c r="AI580" s="171"/>
      <c r="AJ580" s="171"/>
      <c r="AK580" s="171"/>
      <c r="AL580" s="171"/>
      <c r="AM580" s="171"/>
      <c r="AN580" s="171"/>
      <c r="AO580" s="171"/>
      <c r="AP580" s="171"/>
      <c r="AQ580" s="42"/>
      <c r="AR580" s="42"/>
      <c r="AS580" s="42"/>
      <c r="AT580" s="42"/>
      <c r="AU580" s="42"/>
      <c r="AV580" s="42"/>
      <c r="AW580" s="173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 t="s">
        <v>1938</v>
      </c>
      <c r="BK580" s="153"/>
      <c r="BL580" s="42"/>
      <c r="BM580" s="162"/>
    </row>
    <row r="581" spans="1:65" s="152" customFormat="1">
      <c r="A581" s="171" t="s">
        <v>1939</v>
      </c>
      <c r="B581" s="4">
        <v>1674</v>
      </c>
      <c r="C581" s="4">
        <f t="shared" si="73"/>
        <v>563</v>
      </c>
      <c r="D581" s="172" t="str">
        <f t="shared" si="74"/>
        <v>Site:Engineering.Electricity.VRU1.SECTION_RP_2.QF27Alarm</v>
      </c>
      <c r="E581" s="171">
        <v>3</v>
      </c>
      <c r="F581" s="171" t="s">
        <v>1940</v>
      </c>
      <c r="G581" s="248" t="s">
        <v>958</v>
      </c>
      <c r="H581" s="171"/>
      <c r="I581" s="106">
        <v>1034</v>
      </c>
      <c r="J581" s="107">
        <v>1</v>
      </c>
      <c r="K581" s="108" t="s">
        <v>945</v>
      </c>
      <c r="L581" s="109"/>
      <c r="M581" s="109" t="s">
        <v>946</v>
      </c>
      <c r="N581" s="110">
        <v>1</v>
      </c>
      <c r="O581" s="106">
        <v>0</v>
      </c>
      <c r="P581" s="109"/>
      <c r="Q581" s="107">
        <v>1</v>
      </c>
      <c r="R581" s="171"/>
      <c r="S581" s="171"/>
      <c r="T581" s="171"/>
      <c r="U581" s="170"/>
      <c r="V581" s="171"/>
      <c r="W581" s="171"/>
      <c r="X581" s="171"/>
      <c r="Y581" s="174"/>
      <c r="Z581" s="171"/>
      <c r="AA581" s="171"/>
      <c r="AB581" s="171"/>
      <c r="AC581" s="171"/>
      <c r="AD581" s="171"/>
      <c r="AE581" s="171"/>
      <c r="AF581" s="171"/>
      <c r="AG581" s="171"/>
      <c r="AH581" s="171"/>
      <c r="AI581" s="171"/>
      <c r="AJ581" s="171"/>
      <c r="AK581" s="171"/>
      <c r="AL581" s="171"/>
      <c r="AM581" s="171"/>
      <c r="AN581" s="170"/>
      <c r="AO581" s="171"/>
      <c r="AP581" s="170"/>
      <c r="AQ581" s="173"/>
      <c r="AR581" s="173"/>
      <c r="AS581" s="173"/>
      <c r="AT581" s="173"/>
      <c r="AU581" s="173"/>
      <c r="AV581" s="173"/>
      <c r="AW581" s="173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 t="s">
        <v>1941</v>
      </c>
      <c r="BK581" s="153"/>
      <c r="BL581" s="42"/>
      <c r="BM581" s="162"/>
    </row>
    <row r="582" spans="1:65" s="152" customFormat="1">
      <c r="A582" s="171" t="s">
        <v>1942</v>
      </c>
      <c r="B582" s="4">
        <v>1674</v>
      </c>
      <c r="C582" s="4">
        <f t="shared" si="73"/>
        <v>564</v>
      </c>
      <c r="D582" s="172" t="str">
        <f t="shared" si="74"/>
        <v>Site:Engineering.Electricity.VRU1.SECTION_RP_2.QF27Statu</v>
      </c>
      <c r="E582" s="171">
        <v>3</v>
      </c>
      <c r="F582" s="171" t="s">
        <v>1943</v>
      </c>
      <c r="G582" s="248" t="s">
        <v>958</v>
      </c>
      <c r="H582" s="171"/>
      <c r="I582" s="106">
        <v>1034</v>
      </c>
      <c r="J582" s="107">
        <v>1</v>
      </c>
      <c r="K582" s="108" t="s">
        <v>945</v>
      </c>
      <c r="L582" s="109"/>
      <c r="M582" s="109" t="s">
        <v>946</v>
      </c>
      <c r="N582" s="110">
        <v>1</v>
      </c>
      <c r="O582" s="106">
        <v>1</v>
      </c>
      <c r="P582" s="109"/>
      <c r="Q582" s="107">
        <v>1</v>
      </c>
      <c r="R582" s="171"/>
      <c r="S582" s="171"/>
      <c r="T582" s="171"/>
      <c r="U582" s="171"/>
      <c r="V582" s="171"/>
      <c r="W582" s="171"/>
      <c r="X582" s="171"/>
      <c r="Y582" s="171"/>
      <c r="Z582" s="171"/>
      <c r="AA582" s="171"/>
      <c r="AB582" s="171"/>
      <c r="AC582" s="171"/>
      <c r="AD582" s="171"/>
      <c r="AE582" s="171"/>
      <c r="AF582" s="171"/>
      <c r="AG582" s="171"/>
      <c r="AH582" s="171"/>
      <c r="AI582" s="171"/>
      <c r="AJ582" s="171"/>
      <c r="AK582" s="171"/>
      <c r="AL582" s="171"/>
      <c r="AM582" s="171"/>
      <c r="AN582" s="171"/>
      <c r="AO582" s="171"/>
      <c r="AP582" s="171"/>
      <c r="AQ582" s="42"/>
      <c r="AR582" s="42"/>
      <c r="AS582" s="42"/>
      <c r="AT582" s="42"/>
      <c r="AU582" s="42"/>
      <c r="AV582" s="42"/>
      <c r="AW582" s="173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 t="s">
        <v>1944</v>
      </c>
      <c r="BK582" s="153"/>
      <c r="BL582" s="42"/>
      <c r="BM582" s="162"/>
    </row>
    <row r="583" spans="1:65" s="149" customFormat="1">
      <c r="A583" s="169" t="s">
        <v>2200</v>
      </c>
      <c r="B583" s="167">
        <v>1</v>
      </c>
      <c r="C583" s="4">
        <f t="shared" si="73"/>
        <v>565</v>
      </c>
      <c r="D583" s="167" t="str">
        <f>CONCATENATE(D$515,".",A583)</f>
        <v>Site:Engineering.Electricity.VRU1.SECTION_RP_3</v>
      </c>
      <c r="E583" s="167"/>
      <c r="F583" s="169" t="s">
        <v>2201</v>
      </c>
      <c r="G583" s="243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8"/>
      <c r="Y583" s="167"/>
      <c r="Z583" s="167"/>
      <c r="AA583" s="167"/>
      <c r="AB583" s="167"/>
      <c r="AC583" s="167"/>
      <c r="AD583" s="167"/>
      <c r="AE583" s="167"/>
      <c r="AF583" s="167"/>
      <c r="AG583" s="167"/>
      <c r="AH583" s="167"/>
      <c r="AI583" s="167"/>
      <c r="AJ583" s="167"/>
      <c r="AK583" s="167"/>
      <c r="AL583" s="167"/>
      <c r="AM583" s="167"/>
      <c r="AN583" s="167"/>
      <c r="AO583" s="167"/>
      <c r="AP583" s="167"/>
      <c r="AQ583" s="167"/>
      <c r="AR583" s="167"/>
      <c r="AS583" s="167"/>
      <c r="AT583" s="167"/>
      <c r="AU583" s="167"/>
      <c r="AV583" s="167"/>
      <c r="AW583" s="167"/>
      <c r="AX583" s="167"/>
      <c r="AY583" s="167"/>
      <c r="AZ583" s="16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67"/>
      <c r="BK583" s="150"/>
      <c r="BL583" s="17"/>
      <c r="BM583" s="161"/>
    </row>
    <row r="584" spans="1:65" s="152" customFormat="1">
      <c r="A584" s="171" t="s">
        <v>1945</v>
      </c>
      <c r="B584" s="4">
        <v>1674</v>
      </c>
      <c r="C584" s="4">
        <f t="shared" si="73"/>
        <v>566</v>
      </c>
      <c r="D584" s="172" t="str">
        <f t="shared" ref="D584:D621" si="75">CONCATENATE(D$583,".",A584)</f>
        <v>Site:Engineering.Electricity.VRU1.SECTION_RP_3.QF310Alar</v>
      </c>
      <c r="E584" s="171">
        <v>3</v>
      </c>
      <c r="F584" s="171" t="s">
        <v>1946</v>
      </c>
      <c r="G584" s="248" t="s">
        <v>958</v>
      </c>
      <c r="H584" s="171"/>
      <c r="I584" s="106">
        <v>1035</v>
      </c>
      <c r="J584" s="107">
        <v>1</v>
      </c>
      <c r="K584" s="108" t="s">
        <v>945</v>
      </c>
      <c r="L584" s="109"/>
      <c r="M584" s="109" t="s">
        <v>946</v>
      </c>
      <c r="N584" s="110">
        <v>1</v>
      </c>
      <c r="O584" s="106">
        <v>0</v>
      </c>
      <c r="P584" s="109"/>
      <c r="Q584" s="107">
        <v>1</v>
      </c>
      <c r="R584" s="171"/>
      <c r="S584" s="171"/>
      <c r="T584" s="171"/>
      <c r="U584" s="170"/>
      <c r="V584" s="171"/>
      <c r="W584" s="171"/>
      <c r="X584" s="171"/>
      <c r="Y584" s="174"/>
      <c r="Z584" s="171"/>
      <c r="AA584" s="171"/>
      <c r="AB584" s="171"/>
      <c r="AC584" s="171"/>
      <c r="AD584" s="171"/>
      <c r="AE584" s="171"/>
      <c r="AF584" s="171"/>
      <c r="AG584" s="171"/>
      <c r="AH584" s="171"/>
      <c r="AI584" s="171"/>
      <c r="AJ584" s="171"/>
      <c r="AK584" s="171"/>
      <c r="AL584" s="171"/>
      <c r="AM584" s="171"/>
      <c r="AN584" s="170"/>
      <c r="AO584" s="171"/>
      <c r="AP584" s="170"/>
      <c r="AQ584" s="173"/>
      <c r="AR584" s="173"/>
      <c r="AS584" s="173"/>
      <c r="AT584" s="173"/>
      <c r="AU584" s="173"/>
      <c r="AV584" s="173"/>
      <c r="AW584" s="173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 t="s">
        <v>1947</v>
      </c>
      <c r="BK584" s="153"/>
      <c r="BL584" s="42"/>
      <c r="BM584" s="162"/>
    </row>
    <row r="585" spans="1:65" s="152" customFormat="1">
      <c r="A585" s="171" t="s">
        <v>1948</v>
      </c>
      <c r="B585" s="4">
        <v>1674</v>
      </c>
      <c r="C585" s="4">
        <f t="shared" si="73"/>
        <v>567</v>
      </c>
      <c r="D585" s="172" t="str">
        <f t="shared" si="75"/>
        <v>Site:Engineering.Electricity.VRU1.SECTION_RP_3.QF310Stat</v>
      </c>
      <c r="E585" s="171">
        <v>3</v>
      </c>
      <c r="F585" s="171" t="s">
        <v>1949</v>
      </c>
      <c r="G585" s="248" t="s">
        <v>958</v>
      </c>
      <c r="H585" s="171"/>
      <c r="I585" s="106">
        <v>1035</v>
      </c>
      <c r="J585" s="107">
        <v>1</v>
      </c>
      <c r="K585" s="108" t="s">
        <v>945</v>
      </c>
      <c r="L585" s="109"/>
      <c r="M585" s="109" t="s">
        <v>946</v>
      </c>
      <c r="N585" s="110">
        <v>1</v>
      </c>
      <c r="O585" s="106">
        <v>1</v>
      </c>
      <c r="P585" s="109"/>
      <c r="Q585" s="107">
        <v>1</v>
      </c>
      <c r="R585" s="171"/>
      <c r="S585" s="171"/>
      <c r="T585" s="171"/>
      <c r="U585" s="171"/>
      <c r="V585" s="171"/>
      <c r="W585" s="171"/>
      <c r="X585" s="171"/>
      <c r="Y585" s="171"/>
      <c r="Z585" s="171"/>
      <c r="AA585" s="171"/>
      <c r="AB585" s="171"/>
      <c r="AC585" s="171"/>
      <c r="AD585" s="171"/>
      <c r="AE585" s="171"/>
      <c r="AF585" s="171"/>
      <c r="AG585" s="171"/>
      <c r="AH585" s="171"/>
      <c r="AI585" s="171"/>
      <c r="AJ585" s="171"/>
      <c r="AK585" s="171"/>
      <c r="AL585" s="171"/>
      <c r="AM585" s="171"/>
      <c r="AN585" s="171"/>
      <c r="AO585" s="171"/>
      <c r="AP585" s="171"/>
      <c r="AQ585" s="42"/>
      <c r="AR585" s="42"/>
      <c r="AS585" s="42"/>
      <c r="AT585" s="42"/>
      <c r="AU585" s="42"/>
      <c r="AV585" s="42"/>
      <c r="AW585" s="173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 t="s">
        <v>1950</v>
      </c>
      <c r="BK585" s="153"/>
      <c r="BL585" s="42"/>
      <c r="BM585" s="162"/>
    </row>
    <row r="586" spans="1:65" s="152" customFormat="1">
      <c r="A586" s="171" t="s">
        <v>1951</v>
      </c>
      <c r="B586" s="4">
        <v>1674</v>
      </c>
      <c r="C586" s="4">
        <f t="shared" si="73"/>
        <v>568</v>
      </c>
      <c r="D586" s="172" t="str">
        <f t="shared" si="75"/>
        <v>Site:Engineering.Electricity.VRU1.SECTION_RP_3.QF311Alar</v>
      </c>
      <c r="E586" s="171">
        <v>3</v>
      </c>
      <c r="F586" s="171" t="s">
        <v>1952</v>
      </c>
      <c r="G586" s="248" t="s">
        <v>958</v>
      </c>
      <c r="H586" s="171"/>
      <c r="I586" s="106">
        <v>1036</v>
      </c>
      <c r="J586" s="107">
        <v>1</v>
      </c>
      <c r="K586" s="108" t="s">
        <v>945</v>
      </c>
      <c r="L586" s="109"/>
      <c r="M586" s="109" t="s">
        <v>946</v>
      </c>
      <c r="N586" s="110">
        <v>1</v>
      </c>
      <c r="O586" s="106">
        <v>0</v>
      </c>
      <c r="P586" s="109"/>
      <c r="Q586" s="107">
        <v>1</v>
      </c>
      <c r="R586" s="171"/>
      <c r="S586" s="171"/>
      <c r="T586" s="171"/>
      <c r="U586" s="170"/>
      <c r="V586" s="171"/>
      <c r="W586" s="171"/>
      <c r="X586" s="171"/>
      <c r="Y586" s="174"/>
      <c r="Z586" s="171"/>
      <c r="AA586" s="171"/>
      <c r="AB586" s="171"/>
      <c r="AC586" s="171"/>
      <c r="AD586" s="171"/>
      <c r="AE586" s="171"/>
      <c r="AF586" s="171"/>
      <c r="AG586" s="171"/>
      <c r="AH586" s="171"/>
      <c r="AI586" s="171"/>
      <c r="AJ586" s="171"/>
      <c r="AK586" s="171"/>
      <c r="AL586" s="171"/>
      <c r="AM586" s="171"/>
      <c r="AN586" s="170"/>
      <c r="AO586" s="171"/>
      <c r="AP586" s="170"/>
      <c r="AQ586" s="173"/>
      <c r="AR586" s="173"/>
      <c r="AS586" s="173"/>
      <c r="AT586" s="173"/>
      <c r="AU586" s="173"/>
      <c r="AV586" s="173"/>
      <c r="AW586" s="173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 t="s">
        <v>1953</v>
      </c>
      <c r="BK586" s="153"/>
      <c r="BL586" s="42"/>
      <c r="BM586" s="162"/>
    </row>
    <row r="587" spans="1:65" s="152" customFormat="1">
      <c r="A587" s="171" t="s">
        <v>1954</v>
      </c>
      <c r="B587" s="4">
        <v>1674</v>
      </c>
      <c r="C587" s="4">
        <f t="shared" si="73"/>
        <v>569</v>
      </c>
      <c r="D587" s="172" t="str">
        <f t="shared" si="75"/>
        <v>Site:Engineering.Electricity.VRU1.SECTION_RP_3.QF311Stat</v>
      </c>
      <c r="E587" s="171">
        <v>3</v>
      </c>
      <c r="F587" s="171" t="s">
        <v>1955</v>
      </c>
      <c r="G587" s="248" t="s">
        <v>958</v>
      </c>
      <c r="H587" s="171"/>
      <c r="I587" s="106">
        <v>1036</v>
      </c>
      <c r="J587" s="107">
        <v>1</v>
      </c>
      <c r="K587" s="108" t="s">
        <v>945</v>
      </c>
      <c r="L587" s="109"/>
      <c r="M587" s="109" t="s">
        <v>946</v>
      </c>
      <c r="N587" s="110">
        <v>1</v>
      </c>
      <c r="O587" s="106">
        <v>1</v>
      </c>
      <c r="P587" s="109"/>
      <c r="Q587" s="107">
        <v>1</v>
      </c>
      <c r="R587" s="171"/>
      <c r="S587" s="171"/>
      <c r="T587" s="171"/>
      <c r="U587" s="171"/>
      <c r="V587" s="171"/>
      <c r="W587" s="171"/>
      <c r="X587" s="171"/>
      <c r="Y587" s="171"/>
      <c r="Z587" s="171"/>
      <c r="AA587" s="171"/>
      <c r="AB587" s="171"/>
      <c r="AC587" s="171"/>
      <c r="AD587" s="171"/>
      <c r="AE587" s="171"/>
      <c r="AF587" s="171"/>
      <c r="AG587" s="171"/>
      <c r="AH587" s="171"/>
      <c r="AI587" s="171"/>
      <c r="AJ587" s="171"/>
      <c r="AK587" s="171"/>
      <c r="AL587" s="171"/>
      <c r="AM587" s="171"/>
      <c r="AN587" s="171"/>
      <c r="AO587" s="171"/>
      <c r="AP587" s="171"/>
      <c r="AQ587" s="42"/>
      <c r="AR587" s="42"/>
      <c r="AS587" s="42"/>
      <c r="AT587" s="42"/>
      <c r="AU587" s="42"/>
      <c r="AV587" s="42"/>
      <c r="AW587" s="173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 t="s">
        <v>1956</v>
      </c>
      <c r="BK587" s="153"/>
      <c r="BL587" s="42"/>
      <c r="BM587" s="162"/>
    </row>
    <row r="588" spans="1:65" s="152" customFormat="1">
      <c r="A588" s="171" t="s">
        <v>1957</v>
      </c>
      <c r="B588" s="4">
        <v>1674</v>
      </c>
      <c r="C588" s="4">
        <f t="shared" si="73"/>
        <v>570</v>
      </c>
      <c r="D588" s="172" t="str">
        <f t="shared" si="75"/>
        <v>Site:Engineering.Electricity.VRU1.SECTION_RP_3.QF312Alar</v>
      </c>
      <c r="E588" s="171">
        <v>3</v>
      </c>
      <c r="F588" s="171" t="s">
        <v>1958</v>
      </c>
      <c r="G588" s="248" t="s">
        <v>958</v>
      </c>
      <c r="H588" s="171"/>
      <c r="I588" s="106">
        <v>1037</v>
      </c>
      <c r="J588" s="107">
        <v>1</v>
      </c>
      <c r="K588" s="108" t="s">
        <v>945</v>
      </c>
      <c r="L588" s="109"/>
      <c r="M588" s="109" t="s">
        <v>946</v>
      </c>
      <c r="N588" s="110">
        <v>1</v>
      </c>
      <c r="O588" s="106">
        <v>0</v>
      </c>
      <c r="P588" s="109"/>
      <c r="Q588" s="107">
        <v>1</v>
      </c>
      <c r="R588" s="171"/>
      <c r="S588" s="171"/>
      <c r="T588" s="171"/>
      <c r="U588" s="170"/>
      <c r="V588" s="171"/>
      <c r="W588" s="171"/>
      <c r="X588" s="171"/>
      <c r="Y588" s="174"/>
      <c r="Z588" s="171"/>
      <c r="AA588" s="171"/>
      <c r="AB588" s="171"/>
      <c r="AC588" s="171"/>
      <c r="AD588" s="171"/>
      <c r="AE588" s="171"/>
      <c r="AF588" s="171"/>
      <c r="AG588" s="171"/>
      <c r="AH588" s="171"/>
      <c r="AI588" s="171"/>
      <c r="AJ588" s="171"/>
      <c r="AK588" s="171"/>
      <c r="AL588" s="171"/>
      <c r="AM588" s="171"/>
      <c r="AN588" s="170"/>
      <c r="AO588" s="171"/>
      <c r="AP588" s="170"/>
      <c r="AQ588" s="173"/>
      <c r="AR588" s="173"/>
      <c r="AS588" s="173"/>
      <c r="AT588" s="173"/>
      <c r="AU588" s="173"/>
      <c r="AV588" s="173"/>
      <c r="AW588" s="173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 t="s">
        <v>1959</v>
      </c>
      <c r="BK588" s="153"/>
      <c r="BL588" s="42"/>
      <c r="BM588" s="162"/>
    </row>
    <row r="589" spans="1:65" s="152" customFormat="1">
      <c r="A589" s="171" t="s">
        <v>1960</v>
      </c>
      <c r="B589" s="4">
        <v>1674</v>
      </c>
      <c r="C589" s="4">
        <f t="shared" si="73"/>
        <v>571</v>
      </c>
      <c r="D589" s="172" t="str">
        <f t="shared" si="75"/>
        <v>Site:Engineering.Electricity.VRU1.SECTION_RP_3.QF312Stat</v>
      </c>
      <c r="E589" s="171">
        <v>3</v>
      </c>
      <c r="F589" s="171" t="s">
        <v>1961</v>
      </c>
      <c r="G589" s="248" t="s">
        <v>958</v>
      </c>
      <c r="H589" s="171"/>
      <c r="I589" s="106">
        <v>1037</v>
      </c>
      <c r="J589" s="107">
        <v>1</v>
      </c>
      <c r="K589" s="108" t="s">
        <v>945</v>
      </c>
      <c r="L589" s="109"/>
      <c r="M589" s="109" t="s">
        <v>946</v>
      </c>
      <c r="N589" s="110">
        <v>1</v>
      </c>
      <c r="O589" s="106">
        <v>1</v>
      </c>
      <c r="P589" s="109"/>
      <c r="Q589" s="107">
        <v>1</v>
      </c>
      <c r="R589" s="171"/>
      <c r="S589" s="171"/>
      <c r="T589" s="171"/>
      <c r="U589" s="171"/>
      <c r="V589" s="171"/>
      <c r="W589" s="171"/>
      <c r="X589" s="171"/>
      <c r="Y589" s="171"/>
      <c r="Z589" s="171"/>
      <c r="AA589" s="171"/>
      <c r="AB589" s="171"/>
      <c r="AC589" s="171"/>
      <c r="AD589" s="171"/>
      <c r="AE589" s="171"/>
      <c r="AF589" s="171"/>
      <c r="AG589" s="171"/>
      <c r="AH589" s="171"/>
      <c r="AI589" s="171"/>
      <c r="AJ589" s="171"/>
      <c r="AK589" s="171"/>
      <c r="AL589" s="171"/>
      <c r="AM589" s="171"/>
      <c r="AN589" s="171"/>
      <c r="AO589" s="171"/>
      <c r="AP589" s="171"/>
      <c r="AQ589" s="42"/>
      <c r="AR589" s="42"/>
      <c r="AS589" s="42"/>
      <c r="AT589" s="42"/>
      <c r="AU589" s="42"/>
      <c r="AV589" s="42"/>
      <c r="AW589" s="173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 t="s">
        <v>1962</v>
      </c>
      <c r="BK589" s="153"/>
      <c r="BL589" s="42"/>
      <c r="BM589" s="162"/>
    </row>
    <row r="590" spans="1:65" s="152" customFormat="1">
      <c r="A590" s="171" t="s">
        <v>1963</v>
      </c>
      <c r="B590" s="4">
        <v>1674</v>
      </c>
      <c r="C590" s="4">
        <f t="shared" si="73"/>
        <v>572</v>
      </c>
      <c r="D590" s="172" t="str">
        <f t="shared" si="75"/>
        <v>Site:Engineering.Electricity.VRU1.SECTION_RP_3.QF313Alar</v>
      </c>
      <c r="E590" s="171">
        <v>3</v>
      </c>
      <c r="F590" s="171" t="s">
        <v>1964</v>
      </c>
      <c r="G590" s="248" t="s">
        <v>958</v>
      </c>
      <c r="H590" s="171"/>
      <c r="I590" s="106">
        <v>1038</v>
      </c>
      <c r="J590" s="107">
        <v>1</v>
      </c>
      <c r="K590" s="108" t="s">
        <v>945</v>
      </c>
      <c r="L590" s="109"/>
      <c r="M590" s="109" t="s">
        <v>946</v>
      </c>
      <c r="N590" s="110">
        <v>1</v>
      </c>
      <c r="O590" s="106">
        <v>0</v>
      </c>
      <c r="P590" s="109"/>
      <c r="Q590" s="107">
        <v>1</v>
      </c>
      <c r="R590" s="171"/>
      <c r="S590" s="171"/>
      <c r="T590" s="171"/>
      <c r="U590" s="170"/>
      <c r="V590" s="171"/>
      <c r="W590" s="171"/>
      <c r="X590" s="171"/>
      <c r="Y590" s="174"/>
      <c r="Z590" s="171"/>
      <c r="AA590" s="171"/>
      <c r="AB590" s="171"/>
      <c r="AC590" s="171"/>
      <c r="AD590" s="171"/>
      <c r="AE590" s="171"/>
      <c r="AF590" s="171"/>
      <c r="AG590" s="171"/>
      <c r="AH590" s="171"/>
      <c r="AI590" s="171"/>
      <c r="AJ590" s="171"/>
      <c r="AK590" s="171"/>
      <c r="AL590" s="171"/>
      <c r="AM590" s="171"/>
      <c r="AN590" s="170"/>
      <c r="AO590" s="171"/>
      <c r="AP590" s="170"/>
      <c r="AQ590" s="173"/>
      <c r="AR590" s="173"/>
      <c r="AS590" s="173"/>
      <c r="AT590" s="173"/>
      <c r="AU590" s="173"/>
      <c r="AV590" s="173"/>
      <c r="AW590" s="173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 t="s">
        <v>1965</v>
      </c>
      <c r="BK590" s="153"/>
      <c r="BL590" s="42"/>
      <c r="BM590" s="162"/>
    </row>
    <row r="591" spans="1:65" s="152" customFormat="1">
      <c r="A591" s="171" t="s">
        <v>1966</v>
      </c>
      <c r="B591" s="4">
        <v>1674</v>
      </c>
      <c r="C591" s="4">
        <f t="shared" si="73"/>
        <v>573</v>
      </c>
      <c r="D591" s="172" t="str">
        <f t="shared" si="75"/>
        <v>Site:Engineering.Electricity.VRU1.SECTION_RP_3.QF313Stat</v>
      </c>
      <c r="E591" s="171">
        <v>3</v>
      </c>
      <c r="F591" s="171" t="s">
        <v>1967</v>
      </c>
      <c r="G591" s="248" t="s">
        <v>958</v>
      </c>
      <c r="H591" s="171"/>
      <c r="I591" s="106">
        <v>1038</v>
      </c>
      <c r="J591" s="107">
        <v>1</v>
      </c>
      <c r="K591" s="108" t="s">
        <v>945</v>
      </c>
      <c r="L591" s="109"/>
      <c r="M591" s="109" t="s">
        <v>946</v>
      </c>
      <c r="N591" s="110">
        <v>1</v>
      </c>
      <c r="O591" s="106">
        <v>1</v>
      </c>
      <c r="P591" s="109"/>
      <c r="Q591" s="107">
        <v>1</v>
      </c>
      <c r="R591" s="171"/>
      <c r="S591" s="171"/>
      <c r="T591" s="171"/>
      <c r="U591" s="171"/>
      <c r="V591" s="171"/>
      <c r="W591" s="171"/>
      <c r="X591" s="171"/>
      <c r="Y591" s="171"/>
      <c r="Z591" s="171"/>
      <c r="AA591" s="171"/>
      <c r="AB591" s="171"/>
      <c r="AC591" s="171"/>
      <c r="AD591" s="171"/>
      <c r="AE591" s="171"/>
      <c r="AF591" s="171"/>
      <c r="AG591" s="171"/>
      <c r="AH591" s="171"/>
      <c r="AI591" s="171"/>
      <c r="AJ591" s="171"/>
      <c r="AK591" s="171"/>
      <c r="AL591" s="171"/>
      <c r="AM591" s="171"/>
      <c r="AN591" s="171"/>
      <c r="AO591" s="171"/>
      <c r="AP591" s="171"/>
      <c r="AQ591" s="42"/>
      <c r="AR591" s="42"/>
      <c r="AS591" s="42"/>
      <c r="AT591" s="42"/>
      <c r="AU591" s="42"/>
      <c r="AV591" s="42"/>
      <c r="AW591" s="173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 t="s">
        <v>1968</v>
      </c>
      <c r="BK591" s="153"/>
      <c r="BL591" s="42"/>
      <c r="BM591" s="162"/>
    </row>
    <row r="592" spans="1:65" s="152" customFormat="1">
      <c r="A592" s="171" t="s">
        <v>1969</v>
      </c>
      <c r="B592" s="4">
        <v>1674</v>
      </c>
      <c r="C592" s="4">
        <f t="shared" si="73"/>
        <v>574</v>
      </c>
      <c r="D592" s="172" t="str">
        <f t="shared" si="75"/>
        <v>Site:Engineering.Electricity.VRU1.SECTION_RP_3.QF314Alar</v>
      </c>
      <c r="E592" s="171">
        <v>3</v>
      </c>
      <c r="F592" s="171" t="s">
        <v>1970</v>
      </c>
      <c r="G592" s="248" t="s">
        <v>958</v>
      </c>
      <c r="H592" s="171"/>
      <c r="I592" s="106">
        <v>1039</v>
      </c>
      <c r="J592" s="107">
        <v>1</v>
      </c>
      <c r="K592" s="108" t="s">
        <v>945</v>
      </c>
      <c r="L592" s="109"/>
      <c r="M592" s="109" t="s">
        <v>946</v>
      </c>
      <c r="N592" s="110">
        <v>1</v>
      </c>
      <c r="O592" s="106">
        <v>0</v>
      </c>
      <c r="P592" s="109"/>
      <c r="Q592" s="107">
        <v>1</v>
      </c>
      <c r="R592" s="171"/>
      <c r="S592" s="171"/>
      <c r="T592" s="171"/>
      <c r="U592" s="170"/>
      <c r="V592" s="171"/>
      <c r="W592" s="171"/>
      <c r="X592" s="171"/>
      <c r="Y592" s="174"/>
      <c r="Z592" s="171"/>
      <c r="AA592" s="171"/>
      <c r="AB592" s="171"/>
      <c r="AC592" s="171"/>
      <c r="AD592" s="171"/>
      <c r="AE592" s="171"/>
      <c r="AF592" s="171"/>
      <c r="AG592" s="171"/>
      <c r="AH592" s="171"/>
      <c r="AI592" s="171"/>
      <c r="AJ592" s="171"/>
      <c r="AK592" s="171"/>
      <c r="AL592" s="171"/>
      <c r="AM592" s="171"/>
      <c r="AN592" s="170"/>
      <c r="AO592" s="171"/>
      <c r="AP592" s="170"/>
      <c r="AQ592" s="173"/>
      <c r="AR592" s="173"/>
      <c r="AS592" s="173"/>
      <c r="AT592" s="173"/>
      <c r="AU592" s="173"/>
      <c r="AV592" s="173"/>
      <c r="AW592" s="173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 t="s">
        <v>1971</v>
      </c>
      <c r="BK592" s="153"/>
      <c r="BL592" s="42"/>
      <c r="BM592" s="162"/>
    </row>
    <row r="593" spans="1:65" s="152" customFormat="1">
      <c r="A593" s="171" t="s">
        <v>1972</v>
      </c>
      <c r="B593" s="4">
        <v>1674</v>
      </c>
      <c r="C593" s="4">
        <f t="shared" si="73"/>
        <v>575</v>
      </c>
      <c r="D593" s="172" t="str">
        <f t="shared" si="75"/>
        <v>Site:Engineering.Electricity.VRU1.SECTION_RP_3.QF314Stat</v>
      </c>
      <c r="E593" s="171">
        <v>3</v>
      </c>
      <c r="F593" s="171" t="s">
        <v>1973</v>
      </c>
      <c r="G593" s="248" t="s">
        <v>958</v>
      </c>
      <c r="H593" s="171"/>
      <c r="I593" s="106">
        <v>1039</v>
      </c>
      <c r="J593" s="107">
        <v>1</v>
      </c>
      <c r="K593" s="108" t="s">
        <v>945</v>
      </c>
      <c r="L593" s="109"/>
      <c r="M593" s="109" t="s">
        <v>946</v>
      </c>
      <c r="N593" s="110">
        <v>1</v>
      </c>
      <c r="O593" s="106">
        <v>1</v>
      </c>
      <c r="P593" s="109"/>
      <c r="Q593" s="107">
        <v>1</v>
      </c>
      <c r="R593" s="171"/>
      <c r="S593" s="171"/>
      <c r="T593" s="171"/>
      <c r="U593" s="171"/>
      <c r="V593" s="171"/>
      <c r="W593" s="171"/>
      <c r="X593" s="171"/>
      <c r="Y593" s="171"/>
      <c r="Z593" s="171"/>
      <c r="AA593" s="171"/>
      <c r="AB593" s="171"/>
      <c r="AC593" s="171"/>
      <c r="AD593" s="171"/>
      <c r="AE593" s="171"/>
      <c r="AF593" s="171"/>
      <c r="AG593" s="171"/>
      <c r="AH593" s="171"/>
      <c r="AI593" s="171"/>
      <c r="AJ593" s="171"/>
      <c r="AK593" s="171"/>
      <c r="AL593" s="171"/>
      <c r="AM593" s="171"/>
      <c r="AN593" s="171"/>
      <c r="AO593" s="171"/>
      <c r="AP593" s="171"/>
      <c r="AQ593" s="42"/>
      <c r="AR593" s="42"/>
      <c r="AS593" s="42"/>
      <c r="AT593" s="42"/>
      <c r="AU593" s="42"/>
      <c r="AV593" s="42"/>
      <c r="AW593" s="173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 t="s">
        <v>1974</v>
      </c>
      <c r="BK593" s="153"/>
      <c r="BL593" s="42"/>
      <c r="BM593" s="162"/>
    </row>
    <row r="594" spans="1:65" s="152" customFormat="1">
      <c r="A594" s="171" t="s">
        <v>1975</v>
      </c>
      <c r="B594" s="4">
        <v>1674</v>
      </c>
      <c r="C594" s="4">
        <f t="shared" si="73"/>
        <v>576</v>
      </c>
      <c r="D594" s="172" t="str">
        <f t="shared" si="75"/>
        <v>Site:Engineering.Electricity.VRU1.SECTION_RP_3.QF315Alar</v>
      </c>
      <c r="E594" s="171">
        <v>3</v>
      </c>
      <c r="F594" s="171" t="s">
        <v>1976</v>
      </c>
      <c r="G594" s="248" t="s">
        <v>963</v>
      </c>
      <c r="H594" s="171"/>
      <c r="I594" s="106">
        <v>1040</v>
      </c>
      <c r="J594" s="107">
        <v>1</v>
      </c>
      <c r="K594" s="108" t="s">
        <v>945</v>
      </c>
      <c r="L594" s="109"/>
      <c r="M594" s="109" t="s">
        <v>946</v>
      </c>
      <c r="N594" s="110">
        <v>1</v>
      </c>
      <c r="O594" s="106">
        <v>0</v>
      </c>
      <c r="P594" s="109"/>
      <c r="Q594" s="107">
        <v>1</v>
      </c>
      <c r="R594" s="171"/>
      <c r="S594" s="171"/>
      <c r="T594" s="171"/>
      <c r="U594" s="170"/>
      <c r="V594" s="171"/>
      <c r="W594" s="171"/>
      <c r="X594" s="171"/>
      <c r="Y594" s="174"/>
      <c r="Z594" s="171"/>
      <c r="AA594" s="171"/>
      <c r="AB594" s="171"/>
      <c r="AC594" s="171"/>
      <c r="AD594" s="171"/>
      <c r="AE594" s="171"/>
      <c r="AF594" s="171"/>
      <c r="AG594" s="171"/>
      <c r="AH594" s="171"/>
      <c r="AI594" s="171"/>
      <c r="AJ594" s="171"/>
      <c r="AK594" s="171"/>
      <c r="AL594" s="171"/>
      <c r="AM594" s="171"/>
      <c r="AN594" s="170"/>
      <c r="AO594" s="171"/>
      <c r="AP594" s="170"/>
      <c r="AQ594" s="173"/>
      <c r="AR594" s="173"/>
      <c r="AS594" s="173"/>
      <c r="AT594" s="173"/>
      <c r="AU594" s="173"/>
      <c r="AV594" s="173"/>
      <c r="AW594" s="173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 t="s">
        <v>1977</v>
      </c>
      <c r="BK594" s="153"/>
      <c r="BL594" s="42"/>
      <c r="BM594" s="162"/>
    </row>
    <row r="595" spans="1:65" s="152" customFormat="1">
      <c r="A595" s="171" t="s">
        <v>1978</v>
      </c>
      <c r="B595" s="4">
        <v>1674</v>
      </c>
      <c r="C595" s="4">
        <f t="shared" si="73"/>
        <v>577</v>
      </c>
      <c r="D595" s="172" t="str">
        <f t="shared" si="75"/>
        <v>Site:Engineering.Electricity.VRU1.SECTION_RP_3.QF315Stat</v>
      </c>
      <c r="E595" s="171">
        <v>3</v>
      </c>
      <c r="F595" s="171" t="s">
        <v>1979</v>
      </c>
      <c r="G595" s="248" t="s">
        <v>958</v>
      </c>
      <c r="H595" s="171"/>
      <c r="I595" s="106">
        <v>1040</v>
      </c>
      <c r="J595" s="107">
        <v>1</v>
      </c>
      <c r="K595" s="108" t="s">
        <v>945</v>
      </c>
      <c r="L595" s="109"/>
      <c r="M595" s="109" t="s">
        <v>946</v>
      </c>
      <c r="N595" s="110">
        <v>1</v>
      </c>
      <c r="O595" s="106">
        <v>1</v>
      </c>
      <c r="P595" s="109"/>
      <c r="Q595" s="107">
        <v>1</v>
      </c>
      <c r="R595" s="171"/>
      <c r="S595" s="171"/>
      <c r="T595" s="171"/>
      <c r="U595" s="171"/>
      <c r="V595" s="171"/>
      <c r="W595" s="171"/>
      <c r="X595" s="171"/>
      <c r="Y595" s="171"/>
      <c r="Z595" s="171"/>
      <c r="AA595" s="171"/>
      <c r="AB595" s="171"/>
      <c r="AC595" s="171"/>
      <c r="AD595" s="171"/>
      <c r="AE595" s="171"/>
      <c r="AF595" s="171"/>
      <c r="AG595" s="171"/>
      <c r="AH595" s="171"/>
      <c r="AI595" s="171"/>
      <c r="AJ595" s="171"/>
      <c r="AK595" s="171"/>
      <c r="AL595" s="171"/>
      <c r="AM595" s="171"/>
      <c r="AN595" s="171"/>
      <c r="AO595" s="171"/>
      <c r="AP595" s="171"/>
      <c r="AQ595" s="42"/>
      <c r="AR595" s="42"/>
      <c r="AS595" s="42"/>
      <c r="AT595" s="42"/>
      <c r="AU595" s="42"/>
      <c r="AV595" s="42"/>
      <c r="AW595" s="173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 t="s">
        <v>1980</v>
      </c>
      <c r="BK595" s="153"/>
      <c r="BL595" s="42"/>
      <c r="BM595" s="162"/>
    </row>
    <row r="596" spans="1:65" s="152" customFormat="1">
      <c r="A596" s="171" t="s">
        <v>1981</v>
      </c>
      <c r="B596" s="4">
        <v>1674</v>
      </c>
      <c r="C596" s="4">
        <f t="shared" si="73"/>
        <v>578</v>
      </c>
      <c r="D596" s="172" t="str">
        <f t="shared" si="75"/>
        <v>Site:Engineering.Electricity.VRU1.SECTION_RP_3.QF316Alar</v>
      </c>
      <c r="E596" s="171">
        <v>3</v>
      </c>
      <c r="F596" s="171" t="s">
        <v>1982</v>
      </c>
      <c r="G596" s="248" t="s">
        <v>958</v>
      </c>
      <c r="H596" s="171"/>
      <c r="I596" s="106">
        <v>1041</v>
      </c>
      <c r="J596" s="107">
        <v>1</v>
      </c>
      <c r="K596" s="108" t="s">
        <v>945</v>
      </c>
      <c r="L596" s="109"/>
      <c r="M596" s="109" t="s">
        <v>946</v>
      </c>
      <c r="N596" s="110">
        <v>1</v>
      </c>
      <c r="O596" s="106">
        <v>0</v>
      </c>
      <c r="P596" s="109"/>
      <c r="Q596" s="107">
        <v>1</v>
      </c>
      <c r="R596" s="171"/>
      <c r="S596" s="171"/>
      <c r="T596" s="171"/>
      <c r="U596" s="170"/>
      <c r="V596" s="171"/>
      <c r="W596" s="171"/>
      <c r="X596" s="171"/>
      <c r="Y596" s="174"/>
      <c r="Z596" s="171"/>
      <c r="AA596" s="171"/>
      <c r="AB596" s="171"/>
      <c r="AC596" s="171"/>
      <c r="AD596" s="171"/>
      <c r="AE596" s="171"/>
      <c r="AF596" s="171"/>
      <c r="AG596" s="171"/>
      <c r="AH596" s="171"/>
      <c r="AI596" s="171"/>
      <c r="AJ596" s="171"/>
      <c r="AK596" s="171"/>
      <c r="AL596" s="171"/>
      <c r="AM596" s="171"/>
      <c r="AN596" s="170"/>
      <c r="AO596" s="171"/>
      <c r="AP596" s="170"/>
      <c r="AQ596" s="173"/>
      <c r="AR596" s="173"/>
      <c r="AS596" s="173"/>
      <c r="AT596" s="173"/>
      <c r="AU596" s="173"/>
      <c r="AV596" s="173"/>
      <c r="AW596" s="173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 t="s">
        <v>1983</v>
      </c>
      <c r="BK596" s="153"/>
      <c r="BL596" s="42"/>
      <c r="BM596" s="162"/>
    </row>
    <row r="597" spans="1:65" s="152" customFormat="1">
      <c r="A597" s="171" t="s">
        <v>1984</v>
      </c>
      <c r="B597" s="4">
        <v>1674</v>
      </c>
      <c r="C597" s="4">
        <f t="shared" si="73"/>
        <v>579</v>
      </c>
      <c r="D597" s="172" t="str">
        <f t="shared" si="75"/>
        <v>Site:Engineering.Electricity.VRU1.SECTION_RP_3.QF316Stat</v>
      </c>
      <c r="E597" s="171">
        <v>3</v>
      </c>
      <c r="F597" s="171" t="s">
        <v>1985</v>
      </c>
      <c r="G597" s="248" t="s">
        <v>958</v>
      </c>
      <c r="H597" s="171"/>
      <c r="I597" s="106">
        <v>1042</v>
      </c>
      <c r="J597" s="107">
        <v>1</v>
      </c>
      <c r="K597" s="108" t="s">
        <v>945</v>
      </c>
      <c r="L597" s="109"/>
      <c r="M597" s="109" t="s">
        <v>946</v>
      </c>
      <c r="N597" s="110">
        <v>1</v>
      </c>
      <c r="O597" s="106">
        <v>1</v>
      </c>
      <c r="P597" s="109"/>
      <c r="Q597" s="107">
        <v>1</v>
      </c>
      <c r="R597" s="171"/>
      <c r="S597" s="171"/>
      <c r="T597" s="171"/>
      <c r="U597" s="171"/>
      <c r="V597" s="171"/>
      <c r="W597" s="171"/>
      <c r="X597" s="171"/>
      <c r="Y597" s="171"/>
      <c r="Z597" s="171"/>
      <c r="AA597" s="171"/>
      <c r="AB597" s="171"/>
      <c r="AC597" s="171"/>
      <c r="AD597" s="171"/>
      <c r="AE597" s="171"/>
      <c r="AF597" s="171"/>
      <c r="AG597" s="171"/>
      <c r="AH597" s="171"/>
      <c r="AI597" s="171"/>
      <c r="AJ597" s="171"/>
      <c r="AK597" s="171"/>
      <c r="AL597" s="171"/>
      <c r="AM597" s="171"/>
      <c r="AN597" s="171"/>
      <c r="AO597" s="171"/>
      <c r="AP597" s="171"/>
      <c r="AQ597" s="42"/>
      <c r="AR597" s="42"/>
      <c r="AS597" s="42"/>
      <c r="AT597" s="42"/>
      <c r="AU597" s="42"/>
      <c r="AV597" s="42"/>
      <c r="AW597" s="173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 t="s">
        <v>1986</v>
      </c>
      <c r="BK597" s="153"/>
      <c r="BL597" s="42"/>
      <c r="BM597" s="162"/>
    </row>
    <row r="598" spans="1:65" s="152" customFormat="1">
      <c r="A598" s="171" t="s">
        <v>1987</v>
      </c>
      <c r="B598" s="4">
        <v>1674</v>
      </c>
      <c r="C598" s="4">
        <f t="shared" ref="C598:C661" si="76">SUM(C597,1)</f>
        <v>580</v>
      </c>
      <c r="D598" s="172" t="str">
        <f t="shared" si="75"/>
        <v>Site:Engineering.Electricity.VRU1.SECTION_RP_3.QF317Alar</v>
      </c>
      <c r="E598" s="171">
        <v>3</v>
      </c>
      <c r="F598" s="171" t="s">
        <v>1988</v>
      </c>
      <c r="G598" s="248" t="s">
        <v>958</v>
      </c>
      <c r="H598" s="171"/>
      <c r="I598" s="106">
        <v>1043</v>
      </c>
      <c r="J598" s="107">
        <v>1</v>
      </c>
      <c r="K598" s="108" t="s">
        <v>945</v>
      </c>
      <c r="L598" s="109"/>
      <c r="M598" s="109" t="s">
        <v>946</v>
      </c>
      <c r="N598" s="110">
        <v>1</v>
      </c>
      <c r="O598" s="106">
        <v>0</v>
      </c>
      <c r="P598" s="109"/>
      <c r="Q598" s="107">
        <v>1</v>
      </c>
      <c r="R598" s="171"/>
      <c r="S598" s="171"/>
      <c r="T598" s="171"/>
      <c r="U598" s="170"/>
      <c r="V598" s="171"/>
      <c r="W598" s="171"/>
      <c r="X598" s="171"/>
      <c r="Y598" s="174"/>
      <c r="Z598" s="171"/>
      <c r="AA598" s="171"/>
      <c r="AB598" s="171"/>
      <c r="AC598" s="171"/>
      <c r="AD598" s="171"/>
      <c r="AE598" s="171"/>
      <c r="AF598" s="171"/>
      <c r="AG598" s="171"/>
      <c r="AH598" s="171"/>
      <c r="AI598" s="171"/>
      <c r="AJ598" s="171"/>
      <c r="AK598" s="171"/>
      <c r="AL598" s="171"/>
      <c r="AM598" s="171"/>
      <c r="AN598" s="170"/>
      <c r="AO598" s="171"/>
      <c r="AP598" s="170"/>
      <c r="AQ598" s="173"/>
      <c r="AR598" s="173"/>
      <c r="AS598" s="173"/>
      <c r="AT598" s="173"/>
      <c r="AU598" s="173"/>
      <c r="AV598" s="173"/>
      <c r="AW598" s="173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 t="s">
        <v>1989</v>
      </c>
      <c r="BK598" s="153"/>
      <c r="BL598" s="42"/>
      <c r="BM598" s="162"/>
    </row>
    <row r="599" spans="1:65" s="152" customFormat="1">
      <c r="A599" s="171" t="s">
        <v>1990</v>
      </c>
      <c r="B599" s="4">
        <v>1674</v>
      </c>
      <c r="C599" s="4">
        <f t="shared" si="76"/>
        <v>581</v>
      </c>
      <c r="D599" s="172" t="str">
        <f t="shared" si="75"/>
        <v>Site:Engineering.Electricity.VRU1.SECTION_RP_3.QF317Stat</v>
      </c>
      <c r="E599" s="171">
        <v>3</v>
      </c>
      <c r="F599" s="171" t="s">
        <v>1991</v>
      </c>
      <c r="G599" s="248" t="s">
        <v>958</v>
      </c>
      <c r="H599" s="171"/>
      <c r="I599" s="106">
        <v>1044</v>
      </c>
      <c r="J599" s="107">
        <v>1</v>
      </c>
      <c r="K599" s="108" t="s">
        <v>945</v>
      </c>
      <c r="L599" s="109"/>
      <c r="M599" s="109" t="s">
        <v>946</v>
      </c>
      <c r="N599" s="110">
        <v>1</v>
      </c>
      <c r="O599" s="106">
        <v>1</v>
      </c>
      <c r="P599" s="109"/>
      <c r="Q599" s="107">
        <v>1</v>
      </c>
      <c r="R599" s="171"/>
      <c r="S599" s="171"/>
      <c r="T599" s="171"/>
      <c r="U599" s="171"/>
      <c r="V599" s="171"/>
      <c r="W599" s="171"/>
      <c r="X599" s="171"/>
      <c r="Y599" s="171"/>
      <c r="Z599" s="171"/>
      <c r="AA599" s="171"/>
      <c r="AB599" s="171"/>
      <c r="AC599" s="171"/>
      <c r="AD599" s="171"/>
      <c r="AE599" s="171"/>
      <c r="AF599" s="171"/>
      <c r="AG599" s="171"/>
      <c r="AH599" s="171"/>
      <c r="AI599" s="171"/>
      <c r="AJ599" s="171"/>
      <c r="AK599" s="171"/>
      <c r="AL599" s="171"/>
      <c r="AM599" s="171"/>
      <c r="AN599" s="171"/>
      <c r="AO599" s="171"/>
      <c r="AP599" s="171"/>
      <c r="AQ599" s="42"/>
      <c r="AR599" s="42"/>
      <c r="AS599" s="42"/>
      <c r="AT599" s="42"/>
      <c r="AU599" s="42"/>
      <c r="AV599" s="42"/>
      <c r="AW599" s="173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 t="s">
        <v>1992</v>
      </c>
      <c r="BK599" s="153"/>
      <c r="BL599" s="42"/>
      <c r="BM599" s="162"/>
    </row>
    <row r="600" spans="1:65" s="152" customFormat="1">
      <c r="A600" s="171" t="s">
        <v>1993</v>
      </c>
      <c r="B600" s="4">
        <v>1674</v>
      </c>
      <c r="C600" s="4">
        <f t="shared" si="76"/>
        <v>582</v>
      </c>
      <c r="D600" s="172" t="str">
        <f t="shared" si="75"/>
        <v>Site:Engineering.Electricity.VRU1.SECTION_RP_3.QF318Alar</v>
      </c>
      <c r="E600" s="171">
        <v>3</v>
      </c>
      <c r="F600" s="171" t="s">
        <v>1994</v>
      </c>
      <c r="G600" s="248" t="s">
        <v>958</v>
      </c>
      <c r="H600" s="171"/>
      <c r="I600" s="106">
        <v>1045</v>
      </c>
      <c r="J600" s="107">
        <v>1</v>
      </c>
      <c r="K600" s="108" t="s">
        <v>945</v>
      </c>
      <c r="L600" s="109"/>
      <c r="M600" s="109" t="s">
        <v>946</v>
      </c>
      <c r="N600" s="110">
        <v>1</v>
      </c>
      <c r="O600" s="106">
        <v>0</v>
      </c>
      <c r="P600" s="109"/>
      <c r="Q600" s="107">
        <v>1</v>
      </c>
      <c r="R600" s="171"/>
      <c r="S600" s="171"/>
      <c r="T600" s="171"/>
      <c r="U600" s="170"/>
      <c r="V600" s="171"/>
      <c r="W600" s="171"/>
      <c r="X600" s="171"/>
      <c r="Y600" s="174"/>
      <c r="Z600" s="171"/>
      <c r="AA600" s="171"/>
      <c r="AB600" s="171"/>
      <c r="AC600" s="171"/>
      <c r="AD600" s="171"/>
      <c r="AE600" s="171"/>
      <c r="AF600" s="171"/>
      <c r="AG600" s="171"/>
      <c r="AH600" s="171"/>
      <c r="AI600" s="171"/>
      <c r="AJ600" s="171"/>
      <c r="AK600" s="171"/>
      <c r="AL600" s="171"/>
      <c r="AM600" s="171"/>
      <c r="AN600" s="170"/>
      <c r="AO600" s="171"/>
      <c r="AP600" s="170"/>
      <c r="AQ600" s="173"/>
      <c r="AR600" s="173"/>
      <c r="AS600" s="173"/>
      <c r="AT600" s="173"/>
      <c r="AU600" s="173"/>
      <c r="AV600" s="173"/>
      <c r="AW600" s="173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 t="s">
        <v>1995</v>
      </c>
      <c r="BK600" s="153"/>
      <c r="BL600" s="42"/>
      <c r="BM600" s="162"/>
    </row>
    <row r="601" spans="1:65" s="152" customFormat="1">
      <c r="A601" s="171" t="s">
        <v>1996</v>
      </c>
      <c r="B601" s="4">
        <v>1674</v>
      </c>
      <c r="C601" s="4">
        <f t="shared" si="76"/>
        <v>583</v>
      </c>
      <c r="D601" s="172" t="str">
        <f t="shared" si="75"/>
        <v>Site:Engineering.Electricity.VRU1.SECTION_RP_3.QF318Stat</v>
      </c>
      <c r="E601" s="171">
        <v>3</v>
      </c>
      <c r="F601" s="171" t="s">
        <v>1997</v>
      </c>
      <c r="G601" s="248" t="s">
        <v>958</v>
      </c>
      <c r="H601" s="171"/>
      <c r="I601" s="106">
        <v>1045</v>
      </c>
      <c r="J601" s="107">
        <v>1</v>
      </c>
      <c r="K601" s="108" t="s">
        <v>945</v>
      </c>
      <c r="L601" s="109"/>
      <c r="M601" s="109" t="s">
        <v>946</v>
      </c>
      <c r="N601" s="110">
        <v>1</v>
      </c>
      <c r="O601" s="106">
        <v>1</v>
      </c>
      <c r="P601" s="109"/>
      <c r="Q601" s="107">
        <v>1</v>
      </c>
      <c r="R601" s="171"/>
      <c r="S601" s="171"/>
      <c r="T601" s="171"/>
      <c r="U601" s="171"/>
      <c r="V601" s="171"/>
      <c r="W601" s="171"/>
      <c r="X601" s="171"/>
      <c r="Y601" s="171"/>
      <c r="Z601" s="171"/>
      <c r="AA601" s="171"/>
      <c r="AB601" s="171"/>
      <c r="AC601" s="171"/>
      <c r="AD601" s="171"/>
      <c r="AE601" s="171"/>
      <c r="AF601" s="171"/>
      <c r="AG601" s="171"/>
      <c r="AH601" s="171"/>
      <c r="AI601" s="171"/>
      <c r="AJ601" s="171"/>
      <c r="AK601" s="171"/>
      <c r="AL601" s="171"/>
      <c r="AM601" s="171"/>
      <c r="AN601" s="171"/>
      <c r="AO601" s="171"/>
      <c r="AP601" s="171"/>
      <c r="AQ601" s="42"/>
      <c r="AR601" s="42"/>
      <c r="AS601" s="42"/>
      <c r="AT601" s="42"/>
      <c r="AU601" s="42"/>
      <c r="AV601" s="42"/>
      <c r="AW601" s="173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 t="s">
        <v>1998</v>
      </c>
      <c r="BK601" s="153"/>
      <c r="BL601" s="42"/>
      <c r="BM601" s="162"/>
    </row>
    <row r="602" spans="1:65" s="152" customFormat="1">
      <c r="A602" s="171" t="s">
        <v>1999</v>
      </c>
      <c r="B602" s="4">
        <v>1674</v>
      </c>
      <c r="C602" s="62">
        <f t="shared" si="76"/>
        <v>584</v>
      </c>
      <c r="D602" s="172" t="str">
        <f t="shared" si="75"/>
        <v>Site:Engineering.Electricity.VRU1.SECTION_RP_3.QF319Alar</v>
      </c>
      <c r="E602" s="171">
        <v>3</v>
      </c>
      <c r="F602" s="171" t="s">
        <v>2000</v>
      </c>
      <c r="G602" s="248" t="s">
        <v>958</v>
      </c>
      <c r="H602" s="171"/>
      <c r="I602" s="106">
        <v>1046</v>
      </c>
      <c r="J602" s="107">
        <v>1</v>
      </c>
      <c r="K602" s="108" t="s">
        <v>945</v>
      </c>
      <c r="L602" s="109"/>
      <c r="M602" s="109" t="s">
        <v>946</v>
      </c>
      <c r="N602" s="110">
        <v>1</v>
      </c>
      <c r="O602" s="106">
        <v>0</v>
      </c>
      <c r="P602" s="109"/>
      <c r="Q602" s="107">
        <v>1</v>
      </c>
      <c r="R602" s="171"/>
      <c r="S602" s="171"/>
      <c r="T602" s="171"/>
      <c r="U602" s="170"/>
      <c r="V602" s="171"/>
      <c r="W602" s="171"/>
      <c r="X602" s="171"/>
      <c r="Y602" s="174"/>
      <c r="Z602" s="171"/>
      <c r="AA602" s="171"/>
      <c r="AB602" s="171"/>
      <c r="AC602" s="171"/>
      <c r="AD602" s="171"/>
      <c r="AE602" s="171"/>
      <c r="AF602" s="171"/>
      <c r="AG602" s="171"/>
      <c r="AH602" s="171"/>
      <c r="AI602" s="171"/>
      <c r="AJ602" s="171"/>
      <c r="AK602" s="171"/>
      <c r="AL602" s="171"/>
      <c r="AM602" s="171"/>
      <c r="AN602" s="170"/>
      <c r="AO602" s="171"/>
      <c r="AP602" s="170"/>
      <c r="AQ602" s="173"/>
      <c r="AR602" s="173"/>
      <c r="AS602" s="173"/>
      <c r="AT602" s="173"/>
      <c r="AU602" s="173"/>
      <c r="AV602" s="173"/>
      <c r="AW602" s="173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 t="s">
        <v>2001</v>
      </c>
      <c r="BK602" s="153"/>
      <c r="BL602" s="42"/>
      <c r="BM602" s="162"/>
    </row>
    <row r="603" spans="1:65" s="152" customFormat="1">
      <c r="A603" s="171" t="s">
        <v>2002</v>
      </c>
      <c r="B603" s="4">
        <v>1674</v>
      </c>
      <c r="C603" s="62">
        <f t="shared" si="76"/>
        <v>585</v>
      </c>
      <c r="D603" s="172" t="str">
        <f t="shared" si="75"/>
        <v>Site:Engineering.Electricity.VRU1.SECTION_RP_3.QF319Stat</v>
      </c>
      <c r="E603" s="171">
        <v>3</v>
      </c>
      <c r="F603" s="171" t="s">
        <v>2003</v>
      </c>
      <c r="G603" s="248" t="s">
        <v>958</v>
      </c>
      <c r="H603" s="171"/>
      <c r="I603" s="106">
        <v>1046</v>
      </c>
      <c r="J603" s="107">
        <v>1</v>
      </c>
      <c r="K603" s="108" t="s">
        <v>945</v>
      </c>
      <c r="L603" s="109"/>
      <c r="M603" s="109" t="s">
        <v>946</v>
      </c>
      <c r="N603" s="110">
        <v>1</v>
      </c>
      <c r="O603" s="106">
        <v>1</v>
      </c>
      <c r="P603" s="109"/>
      <c r="Q603" s="107">
        <v>1</v>
      </c>
      <c r="R603" s="171"/>
      <c r="S603" s="171"/>
      <c r="T603" s="171"/>
      <c r="U603" s="171"/>
      <c r="V603" s="171"/>
      <c r="W603" s="171"/>
      <c r="X603" s="171"/>
      <c r="Y603" s="171"/>
      <c r="Z603" s="171"/>
      <c r="AA603" s="171"/>
      <c r="AB603" s="171"/>
      <c r="AC603" s="171"/>
      <c r="AD603" s="171"/>
      <c r="AE603" s="171"/>
      <c r="AF603" s="171"/>
      <c r="AG603" s="171"/>
      <c r="AH603" s="171"/>
      <c r="AI603" s="171"/>
      <c r="AJ603" s="171"/>
      <c r="AK603" s="171"/>
      <c r="AL603" s="171"/>
      <c r="AM603" s="171"/>
      <c r="AN603" s="171"/>
      <c r="AO603" s="171"/>
      <c r="AP603" s="171"/>
      <c r="AQ603" s="42"/>
      <c r="AR603" s="42"/>
      <c r="AS603" s="42"/>
      <c r="AT603" s="42"/>
      <c r="AU603" s="42"/>
      <c r="AV603" s="42"/>
      <c r="AW603" s="173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 t="s">
        <v>2004</v>
      </c>
      <c r="BK603" s="153"/>
      <c r="BL603" s="42"/>
      <c r="BM603" s="162"/>
    </row>
    <row r="604" spans="1:65" s="152" customFormat="1">
      <c r="A604" s="171" t="s">
        <v>2005</v>
      </c>
      <c r="B604" s="4">
        <v>1674</v>
      </c>
      <c r="C604" s="62">
        <f t="shared" si="76"/>
        <v>586</v>
      </c>
      <c r="D604" s="172" t="str">
        <f t="shared" si="75"/>
        <v>Site:Engineering.Electricity.VRU1.SECTION_RP_3.QF31Alarm</v>
      </c>
      <c r="E604" s="171">
        <v>3</v>
      </c>
      <c r="F604" s="171" t="s">
        <v>2006</v>
      </c>
      <c r="G604" s="248" t="s">
        <v>958</v>
      </c>
      <c r="H604" s="171"/>
      <c r="I604" s="106">
        <v>1047</v>
      </c>
      <c r="J604" s="107">
        <v>1</v>
      </c>
      <c r="K604" s="108" t="s">
        <v>945</v>
      </c>
      <c r="L604" s="109"/>
      <c r="M604" s="109" t="s">
        <v>946</v>
      </c>
      <c r="N604" s="110">
        <v>1</v>
      </c>
      <c r="O604" s="106">
        <v>0</v>
      </c>
      <c r="P604" s="109"/>
      <c r="Q604" s="107">
        <v>1</v>
      </c>
      <c r="R604" s="171"/>
      <c r="S604" s="171"/>
      <c r="T604" s="171"/>
      <c r="U604" s="170"/>
      <c r="V604" s="171"/>
      <c r="W604" s="171"/>
      <c r="X604" s="171"/>
      <c r="Y604" s="174"/>
      <c r="Z604" s="171"/>
      <c r="AA604" s="171"/>
      <c r="AB604" s="171"/>
      <c r="AC604" s="171"/>
      <c r="AD604" s="171"/>
      <c r="AE604" s="171"/>
      <c r="AF604" s="171"/>
      <c r="AG604" s="171"/>
      <c r="AH604" s="171"/>
      <c r="AI604" s="171"/>
      <c r="AJ604" s="171"/>
      <c r="AK604" s="171"/>
      <c r="AL604" s="171"/>
      <c r="AM604" s="171"/>
      <c r="AN604" s="170"/>
      <c r="AO604" s="171"/>
      <c r="AP604" s="170"/>
      <c r="AQ604" s="173"/>
      <c r="AR604" s="173"/>
      <c r="AS604" s="173"/>
      <c r="AT604" s="173"/>
      <c r="AU604" s="173"/>
      <c r="AV604" s="173"/>
      <c r="AW604" s="173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 t="s">
        <v>2007</v>
      </c>
      <c r="BK604" s="153"/>
      <c r="BL604" s="42"/>
      <c r="BM604" s="162"/>
    </row>
    <row r="605" spans="1:65" s="152" customFormat="1">
      <c r="A605" s="171" t="s">
        <v>2008</v>
      </c>
      <c r="B605" s="4">
        <v>1674</v>
      </c>
      <c r="C605" s="62">
        <f t="shared" si="76"/>
        <v>587</v>
      </c>
      <c r="D605" s="172" t="str">
        <f t="shared" si="75"/>
        <v>Site:Engineering.Electricity.VRU1.SECTION_RP_3.QF31Statu</v>
      </c>
      <c r="E605" s="171">
        <v>3</v>
      </c>
      <c r="F605" s="171" t="s">
        <v>2009</v>
      </c>
      <c r="G605" s="248" t="s">
        <v>958</v>
      </c>
      <c r="H605" s="171"/>
      <c r="I605" s="106">
        <v>1047</v>
      </c>
      <c r="J605" s="107">
        <v>1</v>
      </c>
      <c r="K605" s="108" t="s">
        <v>945</v>
      </c>
      <c r="L605" s="109"/>
      <c r="M605" s="109" t="s">
        <v>946</v>
      </c>
      <c r="N605" s="110">
        <v>1</v>
      </c>
      <c r="O605" s="106">
        <v>1</v>
      </c>
      <c r="P605" s="109"/>
      <c r="Q605" s="107">
        <v>1</v>
      </c>
      <c r="R605" s="171"/>
      <c r="S605" s="171"/>
      <c r="T605" s="171"/>
      <c r="U605" s="171"/>
      <c r="V605" s="171"/>
      <c r="W605" s="171"/>
      <c r="X605" s="171"/>
      <c r="Y605" s="171"/>
      <c r="Z605" s="171"/>
      <c r="AA605" s="171"/>
      <c r="AB605" s="171"/>
      <c r="AC605" s="171"/>
      <c r="AD605" s="171"/>
      <c r="AE605" s="171"/>
      <c r="AF605" s="171"/>
      <c r="AG605" s="171"/>
      <c r="AH605" s="171"/>
      <c r="AI605" s="171"/>
      <c r="AJ605" s="171"/>
      <c r="AK605" s="171"/>
      <c r="AL605" s="171"/>
      <c r="AM605" s="171"/>
      <c r="AN605" s="171"/>
      <c r="AO605" s="171"/>
      <c r="AP605" s="171"/>
      <c r="AQ605" s="42"/>
      <c r="AR605" s="42"/>
      <c r="AS605" s="42"/>
      <c r="AT605" s="42"/>
      <c r="AU605" s="42"/>
      <c r="AV605" s="42"/>
      <c r="AW605" s="173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 t="s">
        <v>2010</v>
      </c>
      <c r="BK605" s="153"/>
      <c r="BL605" s="42"/>
      <c r="BM605" s="162"/>
    </row>
    <row r="606" spans="1:65" s="152" customFormat="1">
      <c r="A606" s="171" t="s">
        <v>2011</v>
      </c>
      <c r="B606" s="4">
        <v>1674</v>
      </c>
      <c r="C606" s="62">
        <f t="shared" si="76"/>
        <v>588</v>
      </c>
      <c r="D606" s="172" t="str">
        <f t="shared" si="75"/>
        <v>Site:Engineering.Electricity.VRU1.SECTION_RP_3.QF32Alarm</v>
      </c>
      <c r="E606" s="171">
        <v>3</v>
      </c>
      <c r="F606" s="171" t="s">
        <v>2012</v>
      </c>
      <c r="G606" s="248" t="s">
        <v>958</v>
      </c>
      <c r="H606" s="171"/>
      <c r="I606" s="106">
        <v>1048</v>
      </c>
      <c r="J606" s="107">
        <v>1</v>
      </c>
      <c r="K606" s="108" t="s">
        <v>945</v>
      </c>
      <c r="L606" s="109"/>
      <c r="M606" s="109" t="s">
        <v>946</v>
      </c>
      <c r="N606" s="110">
        <v>1</v>
      </c>
      <c r="O606" s="106">
        <v>0</v>
      </c>
      <c r="P606" s="109"/>
      <c r="Q606" s="107">
        <v>1</v>
      </c>
      <c r="R606" s="171"/>
      <c r="S606" s="171"/>
      <c r="T606" s="171"/>
      <c r="U606" s="170"/>
      <c r="V606" s="171"/>
      <c r="W606" s="171"/>
      <c r="X606" s="171"/>
      <c r="Y606" s="174"/>
      <c r="Z606" s="171"/>
      <c r="AA606" s="171"/>
      <c r="AB606" s="171"/>
      <c r="AC606" s="171"/>
      <c r="AD606" s="171"/>
      <c r="AE606" s="171"/>
      <c r="AF606" s="171"/>
      <c r="AG606" s="171"/>
      <c r="AH606" s="171"/>
      <c r="AI606" s="171"/>
      <c r="AJ606" s="171"/>
      <c r="AK606" s="171"/>
      <c r="AL606" s="171"/>
      <c r="AM606" s="171"/>
      <c r="AN606" s="170"/>
      <c r="AO606" s="171"/>
      <c r="AP606" s="170"/>
      <c r="AQ606" s="173"/>
      <c r="AR606" s="173"/>
      <c r="AS606" s="173"/>
      <c r="AT606" s="173"/>
      <c r="AU606" s="173"/>
      <c r="AV606" s="173"/>
      <c r="AW606" s="173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 t="s">
        <v>2013</v>
      </c>
      <c r="BK606" s="153"/>
      <c r="BL606" s="42"/>
      <c r="BM606" s="162"/>
    </row>
    <row r="607" spans="1:65" s="152" customFormat="1">
      <c r="A607" s="171" t="s">
        <v>2014</v>
      </c>
      <c r="B607" s="4">
        <v>1674</v>
      </c>
      <c r="C607" s="62">
        <f t="shared" si="76"/>
        <v>589</v>
      </c>
      <c r="D607" s="172" t="str">
        <f t="shared" si="75"/>
        <v>Site:Engineering.Electricity.VRU1.SECTION_RP_3.QF32Statu</v>
      </c>
      <c r="E607" s="171">
        <v>3</v>
      </c>
      <c r="F607" s="171" t="s">
        <v>2015</v>
      </c>
      <c r="G607" s="248" t="s">
        <v>958</v>
      </c>
      <c r="H607" s="171"/>
      <c r="I607" s="106">
        <v>1048</v>
      </c>
      <c r="J607" s="107">
        <v>1</v>
      </c>
      <c r="K607" s="108" t="s">
        <v>945</v>
      </c>
      <c r="L607" s="109"/>
      <c r="M607" s="109" t="s">
        <v>946</v>
      </c>
      <c r="N607" s="110">
        <v>1</v>
      </c>
      <c r="O607" s="106">
        <v>1</v>
      </c>
      <c r="P607" s="109"/>
      <c r="Q607" s="107">
        <v>1</v>
      </c>
      <c r="R607" s="171"/>
      <c r="S607" s="171"/>
      <c r="T607" s="171"/>
      <c r="U607" s="171"/>
      <c r="V607" s="171"/>
      <c r="W607" s="171"/>
      <c r="X607" s="171"/>
      <c r="Y607" s="171"/>
      <c r="Z607" s="171"/>
      <c r="AA607" s="171"/>
      <c r="AB607" s="171"/>
      <c r="AC607" s="171"/>
      <c r="AD607" s="171"/>
      <c r="AE607" s="171"/>
      <c r="AF607" s="171"/>
      <c r="AG607" s="171"/>
      <c r="AH607" s="171"/>
      <c r="AI607" s="171"/>
      <c r="AJ607" s="171"/>
      <c r="AK607" s="171"/>
      <c r="AL607" s="171"/>
      <c r="AM607" s="171"/>
      <c r="AN607" s="171"/>
      <c r="AO607" s="171"/>
      <c r="AP607" s="171"/>
      <c r="AQ607" s="42"/>
      <c r="AR607" s="42"/>
      <c r="AS607" s="42"/>
      <c r="AT607" s="42"/>
      <c r="AU607" s="42"/>
      <c r="AV607" s="42"/>
      <c r="AW607" s="173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 t="s">
        <v>2016</v>
      </c>
      <c r="BK607" s="153"/>
      <c r="BL607" s="42"/>
      <c r="BM607" s="162"/>
    </row>
    <row r="608" spans="1:65" s="152" customFormat="1">
      <c r="A608" s="171" t="s">
        <v>2017</v>
      </c>
      <c r="B608" s="4">
        <v>1674</v>
      </c>
      <c r="C608" s="62">
        <f t="shared" si="76"/>
        <v>590</v>
      </c>
      <c r="D608" s="172" t="str">
        <f t="shared" si="75"/>
        <v>Site:Engineering.Electricity.VRU1.SECTION_RP_3.QF33Alarm</v>
      </c>
      <c r="E608" s="171">
        <v>3</v>
      </c>
      <c r="F608" s="171" t="s">
        <v>2018</v>
      </c>
      <c r="G608" s="248" t="s">
        <v>958</v>
      </c>
      <c r="H608" s="171"/>
      <c r="I608" s="106">
        <v>1049</v>
      </c>
      <c r="J608" s="107">
        <v>1</v>
      </c>
      <c r="K608" s="108" t="s">
        <v>945</v>
      </c>
      <c r="L608" s="109"/>
      <c r="M608" s="109" t="s">
        <v>946</v>
      </c>
      <c r="N608" s="110">
        <v>1</v>
      </c>
      <c r="O608" s="106">
        <v>0</v>
      </c>
      <c r="P608" s="109"/>
      <c r="Q608" s="107">
        <v>1</v>
      </c>
      <c r="R608" s="171"/>
      <c r="S608" s="171"/>
      <c r="T608" s="171"/>
      <c r="U608" s="170"/>
      <c r="V608" s="171"/>
      <c r="W608" s="171"/>
      <c r="X608" s="171"/>
      <c r="Y608" s="174"/>
      <c r="Z608" s="171"/>
      <c r="AA608" s="171"/>
      <c r="AB608" s="171"/>
      <c r="AC608" s="171"/>
      <c r="AD608" s="171"/>
      <c r="AE608" s="171"/>
      <c r="AF608" s="171"/>
      <c r="AG608" s="171"/>
      <c r="AH608" s="171"/>
      <c r="AI608" s="171"/>
      <c r="AJ608" s="171"/>
      <c r="AK608" s="171"/>
      <c r="AL608" s="171"/>
      <c r="AM608" s="171"/>
      <c r="AN608" s="170"/>
      <c r="AO608" s="171"/>
      <c r="AP608" s="170"/>
      <c r="AQ608" s="173"/>
      <c r="AR608" s="173"/>
      <c r="AS608" s="173"/>
      <c r="AT608" s="173"/>
      <c r="AU608" s="173"/>
      <c r="AV608" s="173"/>
      <c r="AW608" s="173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 t="s">
        <v>2019</v>
      </c>
      <c r="BK608" s="153"/>
      <c r="BL608" s="42"/>
      <c r="BM608" s="162"/>
    </row>
    <row r="609" spans="1:65" s="152" customFormat="1">
      <c r="A609" s="171" t="s">
        <v>2020</v>
      </c>
      <c r="B609" s="4">
        <v>1674</v>
      </c>
      <c r="C609" s="62">
        <f t="shared" si="76"/>
        <v>591</v>
      </c>
      <c r="D609" s="172" t="str">
        <f t="shared" si="75"/>
        <v>Site:Engineering.Electricity.VRU1.SECTION_RP_3.QF33Statu</v>
      </c>
      <c r="E609" s="171">
        <v>3</v>
      </c>
      <c r="F609" s="171" t="s">
        <v>2021</v>
      </c>
      <c r="G609" s="248" t="s">
        <v>958</v>
      </c>
      <c r="H609" s="171"/>
      <c r="I609" s="106">
        <v>1049</v>
      </c>
      <c r="J609" s="107">
        <v>1</v>
      </c>
      <c r="K609" s="108" t="s">
        <v>945</v>
      </c>
      <c r="L609" s="109"/>
      <c r="M609" s="109" t="s">
        <v>946</v>
      </c>
      <c r="N609" s="110">
        <v>1</v>
      </c>
      <c r="O609" s="106">
        <v>1</v>
      </c>
      <c r="P609" s="109"/>
      <c r="Q609" s="107">
        <v>1</v>
      </c>
      <c r="R609" s="171"/>
      <c r="S609" s="171"/>
      <c r="T609" s="171"/>
      <c r="U609" s="171"/>
      <c r="V609" s="171"/>
      <c r="W609" s="171"/>
      <c r="X609" s="171"/>
      <c r="Y609" s="171"/>
      <c r="Z609" s="171"/>
      <c r="AA609" s="171"/>
      <c r="AB609" s="171"/>
      <c r="AC609" s="171"/>
      <c r="AD609" s="171"/>
      <c r="AE609" s="171"/>
      <c r="AF609" s="171"/>
      <c r="AG609" s="171"/>
      <c r="AH609" s="171"/>
      <c r="AI609" s="171"/>
      <c r="AJ609" s="171"/>
      <c r="AK609" s="171"/>
      <c r="AL609" s="171"/>
      <c r="AM609" s="171"/>
      <c r="AN609" s="171"/>
      <c r="AO609" s="171"/>
      <c r="AP609" s="171"/>
      <c r="AQ609" s="42"/>
      <c r="AR609" s="42"/>
      <c r="AS609" s="42"/>
      <c r="AT609" s="42"/>
      <c r="AU609" s="42"/>
      <c r="AV609" s="42"/>
      <c r="AW609" s="173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 t="s">
        <v>2022</v>
      </c>
      <c r="BK609" s="153"/>
      <c r="BL609" s="42"/>
      <c r="BM609" s="162"/>
    </row>
    <row r="610" spans="1:65" s="152" customFormat="1">
      <c r="A610" s="171" t="s">
        <v>2023</v>
      </c>
      <c r="B610" s="4">
        <v>1674</v>
      </c>
      <c r="C610" s="62">
        <f t="shared" si="76"/>
        <v>592</v>
      </c>
      <c r="D610" s="172" t="str">
        <f t="shared" si="75"/>
        <v>Site:Engineering.Electricity.VRU1.SECTION_RP_3.QF34Alarm</v>
      </c>
      <c r="E610" s="171">
        <v>3</v>
      </c>
      <c r="F610" s="171" t="s">
        <v>2024</v>
      </c>
      <c r="G610" s="248" t="s">
        <v>958</v>
      </c>
      <c r="H610" s="171"/>
      <c r="I610" s="106">
        <v>1050</v>
      </c>
      <c r="J610" s="107">
        <v>1</v>
      </c>
      <c r="K610" s="108" t="s">
        <v>945</v>
      </c>
      <c r="L610" s="109"/>
      <c r="M610" s="109" t="s">
        <v>946</v>
      </c>
      <c r="N610" s="110">
        <v>1</v>
      </c>
      <c r="O610" s="106">
        <v>0</v>
      </c>
      <c r="P610" s="109"/>
      <c r="Q610" s="107">
        <v>1</v>
      </c>
      <c r="R610" s="171"/>
      <c r="S610" s="171"/>
      <c r="T610" s="171"/>
      <c r="U610" s="170"/>
      <c r="V610" s="171"/>
      <c r="W610" s="171"/>
      <c r="X610" s="171"/>
      <c r="Y610" s="174"/>
      <c r="Z610" s="171"/>
      <c r="AA610" s="171"/>
      <c r="AB610" s="171"/>
      <c r="AC610" s="171"/>
      <c r="AD610" s="171"/>
      <c r="AE610" s="171"/>
      <c r="AF610" s="171"/>
      <c r="AG610" s="171"/>
      <c r="AH610" s="171"/>
      <c r="AI610" s="171"/>
      <c r="AJ610" s="171"/>
      <c r="AK610" s="171"/>
      <c r="AL610" s="171"/>
      <c r="AM610" s="171"/>
      <c r="AN610" s="170"/>
      <c r="AO610" s="171"/>
      <c r="AP610" s="170"/>
      <c r="AQ610" s="173"/>
      <c r="AR610" s="173"/>
      <c r="AS610" s="173"/>
      <c r="AT610" s="173"/>
      <c r="AU610" s="173"/>
      <c r="AV610" s="173"/>
      <c r="AW610" s="173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 t="s">
        <v>2025</v>
      </c>
      <c r="BK610" s="153"/>
      <c r="BL610" s="42"/>
      <c r="BM610" s="162"/>
    </row>
    <row r="611" spans="1:65" s="152" customFormat="1">
      <c r="A611" s="171" t="s">
        <v>2026</v>
      </c>
      <c r="B611" s="4">
        <v>1674</v>
      </c>
      <c r="C611" s="62">
        <f t="shared" si="76"/>
        <v>593</v>
      </c>
      <c r="D611" s="172" t="str">
        <f t="shared" si="75"/>
        <v>Site:Engineering.Electricity.VRU1.SECTION_RP_3.QF34Statu</v>
      </c>
      <c r="E611" s="171">
        <v>3</v>
      </c>
      <c r="F611" s="171" t="s">
        <v>2027</v>
      </c>
      <c r="G611" s="248" t="s">
        <v>958</v>
      </c>
      <c r="H611" s="171"/>
      <c r="I611" s="106">
        <v>1050</v>
      </c>
      <c r="J611" s="107">
        <v>1</v>
      </c>
      <c r="K611" s="108" t="s">
        <v>945</v>
      </c>
      <c r="L611" s="109"/>
      <c r="M611" s="109" t="s">
        <v>946</v>
      </c>
      <c r="N611" s="110">
        <v>1</v>
      </c>
      <c r="O611" s="106">
        <v>1</v>
      </c>
      <c r="P611" s="109"/>
      <c r="Q611" s="107">
        <v>1</v>
      </c>
      <c r="R611" s="171"/>
      <c r="S611" s="171"/>
      <c r="T611" s="171"/>
      <c r="U611" s="171"/>
      <c r="V611" s="171"/>
      <c r="W611" s="171"/>
      <c r="X611" s="171"/>
      <c r="Y611" s="171"/>
      <c r="Z611" s="171"/>
      <c r="AA611" s="171"/>
      <c r="AB611" s="171"/>
      <c r="AC611" s="171"/>
      <c r="AD611" s="171"/>
      <c r="AE611" s="171"/>
      <c r="AF611" s="171"/>
      <c r="AG611" s="171"/>
      <c r="AH611" s="171"/>
      <c r="AI611" s="171"/>
      <c r="AJ611" s="171"/>
      <c r="AK611" s="171"/>
      <c r="AL611" s="171"/>
      <c r="AM611" s="171"/>
      <c r="AN611" s="171"/>
      <c r="AO611" s="171"/>
      <c r="AP611" s="171"/>
      <c r="AQ611" s="42"/>
      <c r="AR611" s="42"/>
      <c r="AS611" s="42"/>
      <c r="AT611" s="42"/>
      <c r="AU611" s="42"/>
      <c r="AV611" s="42"/>
      <c r="AW611" s="173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 t="s">
        <v>2028</v>
      </c>
      <c r="BK611" s="153"/>
      <c r="BL611" s="42"/>
      <c r="BM611" s="162"/>
    </row>
    <row r="612" spans="1:65" s="152" customFormat="1">
      <c r="A612" s="171" t="s">
        <v>2029</v>
      </c>
      <c r="B612" s="4">
        <v>1674</v>
      </c>
      <c r="C612" s="62">
        <f t="shared" si="76"/>
        <v>594</v>
      </c>
      <c r="D612" s="172" t="str">
        <f t="shared" si="75"/>
        <v>Site:Engineering.Electricity.VRU1.SECTION_RP_3.QF35Alarm</v>
      </c>
      <c r="E612" s="171">
        <v>3</v>
      </c>
      <c r="F612" s="171" t="s">
        <v>2030</v>
      </c>
      <c r="G612" s="248" t="s">
        <v>958</v>
      </c>
      <c r="H612" s="171"/>
      <c r="I612" s="106">
        <v>1051</v>
      </c>
      <c r="J612" s="107">
        <v>1</v>
      </c>
      <c r="K612" s="108" t="s">
        <v>945</v>
      </c>
      <c r="L612" s="109"/>
      <c r="M612" s="109" t="s">
        <v>946</v>
      </c>
      <c r="N612" s="110">
        <v>1</v>
      </c>
      <c r="O612" s="106">
        <v>0</v>
      </c>
      <c r="P612" s="109"/>
      <c r="Q612" s="107">
        <v>1</v>
      </c>
      <c r="R612" s="171"/>
      <c r="S612" s="171"/>
      <c r="T612" s="171"/>
      <c r="U612" s="170"/>
      <c r="V612" s="171"/>
      <c r="W612" s="171"/>
      <c r="X612" s="171"/>
      <c r="Y612" s="174"/>
      <c r="Z612" s="171"/>
      <c r="AA612" s="171"/>
      <c r="AB612" s="171"/>
      <c r="AC612" s="171"/>
      <c r="AD612" s="171"/>
      <c r="AE612" s="171"/>
      <c r="AF612" s="171"/>
      <c r="AG612" s="171"/>
      <c r="AH612" s="171"/>
      <c r="AI612" s="171"/>
      <c r="AJ612" s="171"/>
      <c r="AK612" s="171"/>
      <c r="AL612" s="171"/>
      <c r="AM612" s="171"/>
      <c r="AN612" s="170"/>
      <c r="AO612" s="171"/>
      <c r="AP612" s="170"/>
      <c r="AQ612" s="173"/>
      <c r="AR612" s="173"/>
      <c r="AS612" s="173"/>
      <c r="AT612" s="173"/>
      <c r="AU612" s="173"/>
      <c r="AV612" s="173"/>
      <c r="AW612" s="173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 t="s">
        <v>2031</v>
      </c>
      <c r="BK612" s="153"/>
      <c r="BL612" s="42"/>
      <c r="BM612" s="162"/>
    </row>
    <row r="613" spans="1:65" s="152" customFormat="1">
      <c r="A613" s="171" t="s">
        <v>2032</v>
      </c>
      <c r="B613" s="4">
        <v>1674</v>
      </c>
      <c r="C613" s="62">
        <f t="shared" si="76"/>
        <v>595</v>
      </c>
      <c r="D613" s="172" t="str">
        <f t="shared" si="75"/>
        <v>Site:Engineering.Electricity.VRU1.SECTION_RP_3.QF35Statu</v>
      </c>
      <c r="E613" s="171">
        <v>3</v>
      </c>
      <c r="F613" s="171" t="s">
        <v>2033</v>
      </c>
      <c r="G613" s="248" t="s">
        <v>958</v>
      </c>
      <c r="H613" s="171"/>
      <c r="I613" s="106">
        <v>1051</v>
      </c>
      <c r="J613" s="107">
        <v>1</v>
      </c>
      <c r="K613" s="108" t="s">
        <v>945</v>
      </c>
      <c r="L613" s="109"/>
      <c r="M613" s="109" t="s">
        <v>946</v>
      </c>
      <c r="N613" s="110">
        <v>1</v>
      </c>
      <c r="O613" s="106">
        <v>1</v>
      </c>
      <c r="P613" s="109"/>
      <c r="Q613" s="107">
        <v>1</v>
      </c>
      <c r="R613" s="171"/>
      <c r="S613" s="171"/>
      <c r="T613" s="171"/>
      <c r="U613" s="171"/>
      <c r="V613" s="171"/>
      <c r="W613" s="171"/>
      <c r="X613" s="171"/>
      <c r="Y613" s="171"/>
      <c r="Z613" s="171"/>
      <c r="AA613" s="171"/>
      <c r="AB613" s="171"/>
      <c r="AC613" s="171"/>
      <c r="AD613" s="171"/>
      <c r="AE613" s="171"/>
      <c r="AF613" s="171"/>
      <c r="AG613" s="171"/>
      <c r="AH613" s="171"/>
      <c r="AI613" s="171"/>
      <c r="AJ613" s="171"/>
      <c r="AK613" s="171"/>
      <c r="AL613" s="171"/>
      <c r="AM613" s="171"/>
      <c r="AN613" s="171"/>
      <c r="AO613" s="171"/>
      <c r="AP613" s="171"/>
      <c r="AQ613" s="42"/>
      <c r="AR613" s="42"/>
      <c r="AS613" s="42"/>
      <c r="AT613" s="42"/>
      <c r="AU613" s="42"/>
      <c r="AV613" s="42"/>
      <c r="AW613" s="173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 t="s">
        <v>2034</v>
      </c>
      <c r="BK613" s="153"/>
      <c r="BL613" s="42"/>
      <c r="BM613" s="162"/>
    </row>
    <row r="614" spans="1:65" s="152" customFormat="1">
      <c r="A614" s="171" t="s">
        <v>2035</v>
      </c>
      <c r="B614" s="4">
        <v>1674</v>
      </c>
      <c r="C614" s="62">
        <f t="shared" si="76"/>
        <v>596</v>
      </c>
      <c r="D614" s="172" t="str">
        <f t="shared" si="75"/>
        <v>Site:Engineering.Electricity.VRU1.SECTION_RP_3.QF36Alarm</v>
      </c>
      <c r="E614" s="171">
        <v>3</v>
      </c>
      <c r="F614" s="171" t="s">
        <v>2036</v>
      </c>
      <c r="G614" s="248" t="s">
        <v>958</v>
      </c>
      <c r="H614" s="171"/>
      <c r="I614" s="106">
        <v>1052</v>
      </c>
      <c r="J614" s="107">
        <v>1</v>
      </c>
      <c r="K614" s="108" t="s">
        <v>945</v>
      </c>
      <c r="L614" s="109"/>
      <c r="M614" s="109" t="s">
        <v>946</v>
      </c>
      <c r="N614" s="110">
        <v>1</v>
      </c>
      <c r="O614" s="106">
        <v>0</v>
      </c>
      <c r="P614" s="109"/>
      <c r="Q614" s="107">
        <v>1</v>
      </c>
      <c r="R614" s="171"/>
      <c r="S614" s="171"/>
      <c r="T614" s="171"/>
      <c r="U614" s="170"/>
      <c r="V614" s="171"/>
      <c r="W614" s="171"/>
      <c r="X614" s="171"/>
      <c r="Y614" s="174"/>
      <c r="Z614" s="171"/>
      <c r="AA614" s="171"/>
      <c r="AB614" s="171"/>
      <c r="AC614" s="171"/>
      <c r="AD614" s="171"/>
      <c r="AE614" s="171"/>
      <c r="AF614" s="171"/>
      <c r="AG614" s="171"/>
      <c r="AH614" s="171"/>
      <c r="AI614" s="171"/>
      <c r="AJ614" s="171"/>
      <c r="AK614" s="171"/>
      <c r="AL614" s="171"/>
      <c r="AM614" s="171"/>
      <c r="AN614" s="170"/>
      <c r="AO614" s="171"/>
      <c r="AP614" s="170"/>
      <c r="AQ614" s="173"/>
      <c r="AR614" s="173"/>
      <c r="AS614" s="173"/>
      <c r="AT614" s="173"/>
      <c r="AU614" s="173"/>
      <c r="AV614" s="173"/>
      <c r="AW614" s="173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 t="s">
        <v>2037</v>
      </c>
      <c r="BK614" s="153"/>
      <c r="BL614" s="42"/>
      <c r="BM614" s="162"/>
    </row>
    <row r="615" spans="1:65" s="152" customFormat="1">
      <c r="A615" s="171" t="s">
        <v>2038</v>
      </c>
      <c r="B615" s="4">
        <v>1674</v>
      </c>
      <c r="C615" s="62">
        <f t="shared" si="76"/>
        <v>597</v>
      </c>
      <c r="D615" s="172" t="str">
        <f t="shared" si="75"/>
        <v>Site:Engineering.Electricity.VRU1.SECTION_RP_3.QF36Statu</v>
      </c>
      <c r="E615" s="171">
        <v>3</v>
      </c>
      <c r="F615" s="171" t="s">
        <v>2039</v>
      </c>
      <c r="G615" s="248" t="s">
        <v>958</v>
      </c>
      <c r="H615" s="171"/>
      <c r="I615" s="106">
        <v>1052</v>
      </c>
      <c r="J615" s="107">
        <v>1</v>
      </c>
      <c r="K615" s="108" t="s">
        <v>945</v>
      </c>
      <c r="L615" s="109"/>
      <c r="M615" s="109" t="s">
        <v>946</v>
      </c>
      <c r="N615" s="110">
        <v>1</v>
      </c>
      <c r="O615" s="106">
        <v>1</v>
      </c>
      <c r="P615" s="109"/>
      <c r="Q615" s="107">
        <v>1</v>
      </c>
      <c r="R615" s="171"/>
      <c r="S615" s="171"/>
      <c r="T615" s="171"/>
      <c r="U615" s="171"/>
      <c r="V615" s="171"/>
      <c r="W615" s="171"/>
      <c r="X615" s="171"/>
      <c r="Y615" s="171"/>
      <c r="Z615" s="171"/>
      <c r="AA615" s="171"/>
      <c r="AB615" s="171"/>
      <c r="AC615" s="171"/>
      <c r="AD615" s="171"/>
      <c r="AE615" s="171"/>
      <c r="AF615" s="171"/>
      <c r="AG615" s="171"/>
      <c r="AH615" s="171"/>
      <c r="AI615" s="171"/>
      <c r="AJ615" s="171"/>
      <c r="AK615" s="171"/>
      <c r="AL615" s="171"/>
      <c r="AM615" s="171"/>
      <c r="AN615" s="171"/>
      <c r="AO615" s="171"/>
      <c r="AP615" s="171"/>
      <c r="AQ615" s="42"/>
      <c r="AR615" s="42"/>
      <c r="AS615" s="42"/>
      <c r="AT615" s="42"/>
      <c r="AU615" s="42"/>
      <c r="AV615" s="42"/>
      <c r="AW615" s="173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 t="s">
        <v>2040</v>
      </c>
      <c r="BK615" s="153"/>
      <c r="BL615" s="42"/>
      <c r="BM615" s="162"/>
    </row>
    <row r="616" spans="1:65" s="152" customFormat="1">
      <c r="A616" s="171" t="s">
        <v>2041</v>
      </c>
      <c r="B616" s="4">
        <v>1674</v>
      </c>
      <c r="C616" s="62">
        <f t="shared" si="76"/>
        <v>598</v>
      </c>
      <c r="D616" s="172" t="str">
        <f t="shared" si="75"/>
        <v>Site:Engineering.Electricity.VRU1.SECTION_RP_3.QF37Alarm</v>
      </c>
      <c r="E616" s="171">
        <v>3</v>
      </c>
      <c r="F616" s="171" t="s">
        <v>2042</v>
      </c>
      <c r="G616" s="248" t="s">
        <v>958</v>
      </c>
      <c r="H616" s="171"/>
      <c r="I616" s="106">
        <v>1053</v>
      </c>
      <c r="J616" s="107">
        <v>1</v>
      </c>
      <c r="K616" s="108" t="s">
        <v>945</v>
      </c>
      <c r="L616" s="109"/>
      <c r="M616" s="109" t="s">
        <v>946</v>
      </c>
      <c r="N616" s="110">
        <v>1</v>
      </c>
      <c r="O616" s="106">
        <v>0</v>
      </c>
      <c r="P616" s="109"/>
      <c r="Q616" s="107">
        <v>1</v>
      </c>
      <c r="R616" s="171"/>
      <c r="S616" s="171"/>
      <c r="T616" s="171"/>
      <c r="U616" s="170"/>
      <c r="V616" s="171"/>
      <c r="W616" s="171"/>
      <c r="X616" s="171"/>
      <c r="Y616" s="174"/>
      <c r="Z616" s="171"/>
      <c r="AA616" s="171"/>
      <c r="AB616" s="171"/>
      <c r="AC616" s="171"/>
      <c r="AD616" s="171"/>
      <c r="AE616" s="171"/>
      <c r="AF616" s="171"/>
      <c r="AG616" s="171"/>
      <c r="AH616" s="171"/>
      <c r="AI616" s="171"/>
      <c r="AJ616" s="171"/>
      <c r="AK616" s="171"/>
      <c r="AL616" s="171"/>
      <c r="AM616" s="171"/>
      <c r="AN616" s="170"/>
      <c r="AO616" s="171"/>
      <c r="AP616" s="170"/>
      <c r="AQ616" s="173"/>
      <c r="AR616" s="173"/>
      <c r="AS616" s="173"/>
      <c r="AT616" s="173"/>
      <c r="AU616" s="173"/>
      <c r="AV616" s="173"/>
      <c r="AW616" s="173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 t="s">
        <v>2043</v>
      </c>
      <c r="BK616" s="153"/>
      <c r="BL616" s="42"/>
      <c r="BM616" s="162"/>
    </row>
    <row r="617" spans="1:65" s="152" customFormat="1">
      <c r="A617" s="171" t="s">
        <v>2044</v>
      </c>
      <c r="B617" s="4">
        <v>1674</v>
      </c>
      <c r="C617" s="62">
        <f t="shared" si="76"/>
        <v>599</v>
      </c>
      <c r="D617" s="172" t="str">
        <f t="shared" si="75"/>
        <v>Site:Engineering.Electricity.VRU1.SECTION_RP_3.QF37Statu</v>
      </c>
      <c r="E617" s="171">
        <v>3</v>
      </c>
      <c r="F617" s="171" t="s">
        <v>2045</v>
      </c>
      <c r="G617" s="248" t="s">
        <v>958</v>
      </c>
      <c r="H617" s="171"/>
      <c r="I617" s="106">
        <v>1053</v>
      </c>
      <c r="J617" s="107">
        <v>1</v>
      </c>
      <c r="K617" s="108" t="s">
        <v>945</v>
      </c>
      <c r="L617" s="109"/>
      <c r="M617" s="109" t="s">
        <v>946</v>
      </c>
      <c r="N617" s="110">
        <v>1</v>
      </c>
      <c r="O617" s="106">
        <v>1</v>
      </c>
      <c r="P617" s="109"/>
      <c r="Q617" s="107">
        <v>1</v>
      </c>
      <c r="R617" s="171"/>
      <c r="S617" s="171"/>
      <c r="T617" s="171"/>
      <c r="U617" s="171"/>
      <c r="V617" s="171"/>
      <c r="W617" s="171"/>
      <c r="X617" s="171"/>
      <c r="Y617" s="171"/>
      <c r="Z617" s="171"/>
      <c r="AA617" s="171"/>
      <c r="AB617" s="171"/>
      <c r="AC617" s="171"/>
      <c r="AD617" s="171"/>
      <c r="AE617" s="171"/>
      <c r="AF617" s="171"/>
      <c r="AG617" s="171"/>
      <c r="AH617" s="171"/>
      <c r="AI617" s="171"/>
      <c r="AJ617" s="171"/>
      <c r="AK617" s="171"/>
      <c r="AL617" s="171"/>
      <c r="AM617" s="171"/>
      <c r="AN617" s="171"/>
      <c r="AO617" s="171"/>
      <c r="AP617" s="171"/>
      <c r="AQ617" s="42"/>
      <c r="AR617" s="42"/>
      <c r="AS617" s="42"/>
      <c r="AT617" s="42"/>
      <c r="AU617" s="42"/>
      <c r="AV617" s="42"/>
      <c r="AW617" s="173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 t="s">
        <v>2046</v>
      </c>
      <c r="BK617" s="153"/>
      <c r="BL617" s="42"/>
      <c r="BM617" s="162"/>
    </row>
    <row r="618" spans="1:65" s="152" customFormat="1">
      <c r="A618" s="171" t="s">
        <v>2047</v>
      </c>
      <c r="B618" s="4">
        <v>1674</v>
      </c>
      <c r="C618" s="62">
        <f t="shared" si="76"/>
        <v>600</v>
      </c>
      <c r="D618" s="172" t="str">
        <f t="shared" si="75"/>
        <v>Site:Engineering.Electricity.VRU1.SECTION_RP_3.QF38Alarm</v>
      </c>
      <c r="E618" s="171">
        <v>3</v>
      </c>
      <c r="F618" s="171" t="s">
        <v>2048</v>
      </c>
      <c r="G618" s="248" t="s">
        <v>958</v>
      </c>
      <c r="H618" s="171"/>
      <c r="I618" s="106">
        <v>1054</v>
      </c>
      <c r="J618" s="107">
        <v>1</v>
      </c>
      <c r="K618" s="108" t="s">
        <v>945</v>
      </c>
      <c r="L618" s="109"/>
      <c r="M618" s="109" t="s">
        <v>946</v>
      </c>
      <c r="N618" s="110">
        <v>1</v>
      </c>
      <c r="O618" s="106">
        <v>0</v>
      </c>
      <c r="P618" s="109"/>
      <c r="Q618" s="107">
        <v>1</v>
      </c>
      <c r="R618" s="171"/>
      <c r="S618" s="171"/>
      <c r="T618" s="171"/>
      <c r="U618" s="170"/>
      <c r="V618" s="171"/>
      <c r="W618" s="171"/>
      <c r="X618" s="171"/>
      <c r="Y618" s="174"/>
      <c r="Z618" s="171"/>
      <c r="AA618" s="171"/>
      <c r="AB618" s="171"/>
      <c r="AC618" s="171"/>
      <c r="AD618" s="171"/>
      <c r="AE618" s="171"/>
      <c r="AF618" s="171"/>
      <c r="AG618" s="171"/>
      <c r="AH618" s="171"/>
      <c r="AI618" s="171"/>
      <c r="AJ618" s="171"/>
      <c r="AK618" s="171"/>
      <c r="AL618" s="171"/>
      <c r="AM618" s="171"/>
      <c r="AN618" s="170"/>
      <c r="AO618" s="171"/>
      <c r="AP618" s="170"/>
      <c r="AQ618" s="173"/>
      <c r="AR618" s="173"/>
      <c r="AS618" s="173"/>
      <c r="AT618" s="173"/>
      <c r="AU618" s="173"/>
      <c r="AV618" s="173"/>
      <c r="AW618" s="173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 t="s">
        <v>2049</v>
      </c>
      <c r="BK618" s="153"/>
      <c r="BL618" s="42"/>
      <c r="BM618" s="162"/>
    </row>
    <row r="619" spans="1:65" s="152" customFormat="1">
      <c r="A619" s="171" t="s">
        <v>2050</v>
      </c>
      <c r="B619" s="4">
        <v>1674</v>
      </c>
      <c r="C619" s="62">
        <f t="shared" si="76"/>
        <v>601</v>
      </c>
      <c r="D619" s="172" t="str">
        <f t="shared" si="75"/>
        <v>Site:Engineering.Electricity.VRU1.SECTION_RP_3.QF38Statu</v>
      </c>
      <c r="E619" s="171">
        <v>3</v>
      </c>
      <c r="F619" s="171" t="s">
        <v>2051</v>
      </c>
      <c r="G619" s="248" t="s">
        <v>958</v>
      </c>
      <c r="H619" s="171"/>
      <c r="I619" s="106">
        <v>1054</v>
      </c>
      <c r="J619" s="107">
        <v>1</v>
      </c>
      <c r="K619" s="108" t="s">
        <v>945</v>
      </c>
      <c r="L619" s="109"/>
      <c r="M619" s="109" t="s">
        <v>946</v>
      </c>
      <c r="N619" s="110">
        <v>1</v>
      </c>
      <c r="O619" s="106">
        <v>1</v>
      </c>
      <c r="P619" s="109"/>
      <c r="Q619" s="107">
        <v>1</v>
      </c>
      <c r="R619" s="171"/>
      <c r="S619" s="171"/>
      <c r="T619" s="171"/>
      <c r="U619" s="171"/>
      <c r="V619" s="171"/>
      <c r="W619" s="171"/>
      <c r="X619" s="171"/>
      <c r="Y619" s="171"/>
      <c r="Z619" s="171"/>
      <c r="AA619" s="171"/>
      <c r="AB619" s="171"/>
      <c r="AC619" s="171"/>
      <c r="AD619" s="171"/>
      <c r="AE619" s="171"/>
      <c r="AF619" s="171"/>
      <c r="AG619" s="171"/>
      <c r="AH619" s="171"/>
      <c r="AI619" s="171"/>
      <c r="AJ619" s="171"/>
      <c r="AK619" s="171"/>
      <c r="AL619" s="171"/>
      <c r="AM619" s="171"/>
      <c r="AN619" s="171"/>
      <c r="AO619" s="171"/>
      <c r="AP619" s="171"/>
      <c r="AQ619" s="42"/>
      <c r="AR619" s="42"/>
      <c r="AS619" s="42"/>
      <c r="AT619" s="42"/>
      <c r="AU619" s="42"/>
      <c r="AV619" s="42"/>
      <c r="AW619" s="173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 t="s">
        <v>2052</v>
      </c>
      <c r="BK619" s="153"/>
      <c r="BL619" s="42"/>
      <c r="BM619" s="162"/>
    </row>
    <row r="620" spans="1:65" s="152" customFormat="1">
      <c r="A620" s="171" t="s">
        <v>2053</v>
      </c>
      <c r="B620" s="4">
        <v>1674</v>
      </c>
      <c r="C620" s="62">
        <f t="shared" si="76"/>
        <v>602</v>
      </c>
      <c r="D620" s="172" t="str">
        <f t="shared" si="75"/>
        <v>Site:Engineering.Electricity.VRU1.SECTION_RP_3.QF39Alar</v>
      </c>
      <c r="E620" s="171">
        <v>3</v>
      </c>
      <c r="F620" s="171" t="s">
        <v>2054</v>
      </c>
      <c r="G620" s="248" t="s">
        <v>958</v>
      </c>
      <c r="H620" s="171"/>
      <c r="I620" s="106">
        <v>1055</v>
      </c>
      <c r="J620" s="107">
        <v>1</v>
      </c>
      <c r="K620" s="108" t="s">
        <v>945</v>
      </c>
      <c r="L620" s="109"/>
      <c r="M620" s="109" t="s">
        <v>946</v>
      </c>
      <c r="N620" s="110">
        <v>1</v>
      </c>
      <c r="O620" s="106">
        <v>0</v>
      </c>
      <c r="P620" s="109"/>
      <c r="Q620" s="107">
        <v>1</v>
      </c>
      <c r="R620" s="171"/>
      <c r="S620" s="171"/>
      <c r="T620" s="171"/>
      <c r="U620" s="170"/>
      <c r="V620" s="171"/>
      <c r="W620" s="171"/>
      <c r="X620" s="171"/>
      <c r="Y620" s="174"/>
      <c r="Z620" s="171"/>
      <c r="AA620" s="171"/>
      <c r="AB620" s="171"/>
      <c r="AC620" s="171"/>
      <c r="AD620" s="171"/>
      <c r="AE620" s="171"/>
      <c r="AF620" s="171"/>
      <c r="AG620" s="171"/>
      <c r="AH620" s="171"/>
      <c r="AI620" s="171"/>
      <c r="AJ620" s="171"/>
      <c r="AK620" s="171"/>
      <c r="AL620" s="171"/>
      <c r="AM620" s="171"/>
      <c r="AN620" s="170"/>
      <c r="AO620" s="171"/>
      <c r="AP620" s="170"/>
      <c r="AQ620" s="173"/>
      <c r="AR620" s="173"/>
      <c r="AS620" s="173"/>
      <c r="AT620" s="173"/>
      <c r="AU620" s="173"/>
      <c r="AV620" s="173"/>
      <c r="AW620" s="173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 t="s">
        <v>2055</v>
      </c>
      <c r="BK620" s="153"/>
      <c r="BL620" s="42"/>
      <c r="BM620" s="162"/>
    </row>
    <row r="621" spans="1:65" s="152" customFormat="1">
      <c r="A621" s="171" t="s">
        <v>2056</v>
      </c>
      <c r="B621" s="4">
        <v>1674</v>
      </c>
      <c r="C621" s="62">
        <f t="shared" si="76"/>
        <v>603</v>
      </c>
      <c r="D621" s="172" t="str">
        <f t="shared" si="75"/>
        <v>Site:Engineering.Electricity.VRU1.SECTION_RP_3.QF39Statu</v>
      </c>
      <c r="E621" s="171">
        <v>3</v>
      </c>
      <c r="F621" s="171" t="s">
        <v>2057</v>
      </c>
      <c r="G621" s="248" t="s">
        <v>958</v>
      </c>
      <c r="H621" s="171"/>
      <c r="I621" s="106">
        <v>1055</v>
      </c>
      <c r="J621" s="107">
        <v>1</v>
      </c>
      <c r="K621" s="108" t="s">
        <v>945</v>
      </c>
      <c r="L621" s="109"/>
      <c r="M621" s="109" t="s">
        <v>946</v>
      </c>
      <c r="N621" s="110">
        <v>1</v>
      </c>
      <c r="O621" s="106">
        <v>1</v>
      </c>
      <c r="P621" s="109"/>
      <c r="Q621" s="107">
        <v>1</v>
      </c>
      <c r="R621" s="171"/>
      <c r="S621" s="171"/>
      <c r="T621" s="171"/>
      <c r="U621" s="171"/>
      <c r="V621" s="171"/>
      <c r="W621" s="171"/>
      <c r="X621" s="171"/>
      <c r="Y621" s="171"/>
      <c r="Z621" s="171"/>
      <c r="AA621" s="171"/>
      <c r="AB621" s="171"/>
      <c r="AC621" s="171"/>
      <c r="AD621" s="171"/>
      <c r="AE621" s="171"/>
      <c r="AF621" s="171"/>
      <c r="AG621" s="171"/>
      <c r="AH621" s="171"/>
      <c r="AI621" s="171"/>
      <c r="AJ621" s="171"/>
      <c r="AK621" s="171"/>
      <c r="AL621" s="171"/>
      <c r="AM621" s="171"/>
      <c r="AN621" s="171"/>
      <c r="AO621" s="171"/>
      <c r="AP621" s="171"/>
      <c r="AQ621" s="42"/>
      <c r="AR621" s="42"/>
      <c r="AS621" s="42"/>
      <c r="AT621" s="42"/>
      <c r="AU621" s="42"/>
      <c r="AV621" s="42"/>
      <c r="AW621" s="173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 t="s">
        <v>2058</v>
      </c>
      <c r="BK621" s="153"/>
      <c r="BL621" s="42"/>
      <c r="BM621" s="162"/>
    </row>
    <row r="622" spans="1:65" s="149" customFormat="1">
      <c r="A622" s="169" t="s">
        <v>2212</v>
      </c>
      <c r="B622" s="167">
        <v>1</v>
      </c>
      <c r="C622" s="148">
        <f t="shared" si="76"/>
        <v>604</v>
      </c>
      <c r="D622" s="167" t="str">
        <f>CONCATENATE(D$515,".",A622)</f>
        <v>Site:Engineering.Electricity.VRU1.QS</v>
      </c>
      <c r="E622" s="167"/>
      <c r="F622" s="169" t="s">
        <v>2213</v>
      </c>
      <c r="G622" s="243"/>
      <c r="H622" s="167"/>
      <c r="I622" s="167"/>
      <c r="J622" s="167"/>
      <c r="K622" s="167"/>
      <c r="L622" s="167"/>
      <c r="M622" s="167"/>
      <c r="N622" s="167"/>
      <c r="O622" s="167"/>
      <c r="P622" s="167"/>
      <c r="Q622" s="167"/>
      <c r="R622" s="167"/>
      <c r="S622" s="167"/>
      <c r="T622" s="167"/>
      <c r="U622" s="167"/>
      <c r="V622" s="167"/>
      <c r="W622" s="167"/>
      <c r="X622" s="168"/>
      <c r="Y622" s="167"/>
      <c r="Z622" s="167"/>
      <c r="AA622" s="167"/>
      <c r="AB622" s="167"/>
      <c r="AC622" s="167"/>
      <c r="AD622" s="167"/>
      <c r="AE622" s="167"/>
      <c r="AF622" s="167"/>
      <c r="AG622" s="167"/>
      <c r="AH622" s="167"/>
      <c r="AI622" s="167"/>
      <c r="AJ622" s="167"/>
      <c r="AK622" s="167"/>
      <c r="AL622" s="167"/>
      <c r="AM622" s="167"/>
      <c r="AN622" s="167"/>
      <c r="AO622" s="167"/>
      <c r="AP622" s="167"/>
      <c r="AQ622" s="167"/>
      <c r="AR622" s="167"/>
      <c r="AS622" s="167"/>
      <c r="AT622" s="167"/>
      <c r="AU622" s="167"/>
      <c r="AV622" s="167"/>
      <c r="AW622" s="167"/>
      <c r="AX622" s="167"/>
      <c r="AY622" s="167"/>
      <c r="AZ622" s="16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67"/>
      <c r="BK622" s="146"/>
      <c r="BL622" s="17"/>
      <c r="BM622" s="161"/>
    </row>
    <row r="623" spans="1:65" s="152" customFormat="1">
      <c r="A623" s="171" t="s">
        <v>2059</v>
      </c>
      <c r="B623" s="4">
        <v>1674</v>
      </c>
      <c r="C623" s="62">
        <f t="shared" si="76"/>
        <v>605</v>
      </c>
      <c r="D623" s="172" t="str">
        <f t="shared" ref="D623:D628" si="77">CONCATENATE(D$622,".",A623)</f>
        <v>Site:Engineering.Electricity.VRU1.QS.QS1Stat</v>
      </c>
      <c r="E623" s="171">
        <v>3</v>
      </c>
      <c r="F623" s="171" t="s">
        <v>2060</v>
      </c>
      <c r="G623" s="248" t="s">
        <v>963</v>
      </c>
      <c r="H623" s="171"/>
      <c r="I623" s="106">
        <v>1056</v>
      </c>
      <c r="J623" s="107">
        <v>1</v>
      </c>
      <c r="K623" s="108" t="s">
        <v>945</v>
      </c>
      <c r="L623" s="109"/>
      <c r="M623" s="109" t="s">
        <v>946</v>
      </c>
      <c r="N623" s="110">
        <v>1</v>
      </c>
      <c r="O623" s="106">
        <v>0</v>
      </c>
      <c r="P623" s="109"/>
      <c r="Q623" s="107">
        <v>1</v>
      </c>
      <c r="R623" s="171"/>
      <c r="S623" s="171"/>
      <c r="T623" s="171"/>
      <c r="U623" s="171"/>
      <c r="V623" s="171"/>
      <c r="W623" s="171"/>
      <c r="X623" s="171"/>
      <c r="Y623" s="171"/>
      <c r="Z623" s="171"/>
      <c r="AA623" s="171"/>
      <c r="AB623" s="171"/>
      <c r="AC623" s="171"/>
      <c r="AD623" s="171"/>
      <c r="AE623" s="171"/>
      <c r="AF623" s="171"/>
      <c r="AG623" s="171"/>
      <c r="AH623" s="171"/>
      <c r="AI623" s="171"/>
      <c r="AJ623" s="171"/>
      <c r="AK623" s="171"/>
      <c r="AL623" s="171"/>
      <c r="AM623" s="171"/>
      <c r="AN623" s="171"/>
      <c r="AO623" s="171"/>
      <c r="AP623" s="171"/>
      <c r="AQ623" s="173"/>
      <c r="AR623" s="173"/>
      <c r="AS623" s="173"/>
      <c r="AT623" s="173"/>
      <c r="AU623" s="173"/>
      <c r="AV623" s="173"/>
      <c r="AW623" s="173"/>
      <c r="AX623" s="173"/>
      <c r="AY623" s="173"/>
      <c r="AZ623" s="173"/>
      <c r="BA623" s="42"/>
      <c r="BB623" s="42"/>
      <c r="BC623" s="42"/>
      <c r="BD623" s="42"/>
      <c r="BE623" s="42"/>
      <c r="BF623" s="42"/>
      <c r="BG623" s="42"/>
      <c r="BH623" s="42"/>
      <c r="BI623" s="42"/>
      <c r="BJ623" s="173" t="s">
        <v>2061</v>
      </c>
      <c r="BK623" s="147"/>
      <c r="BL623" s="42"/>
      <c r="BM623" s="162"/>
    </row>
    <row r="624" spans="1:65" s="152" customFormat="1">
      <c r="A624" s="171" t="s">
        <v>2062</v>
      </c>
      <c r="B624" s="4">
        <v>1674</v>
      </c>
      <c r="C624" s="62">
        <f t="shared" si="76"/>
        <v>606</v>
      </c>
      <c r="D624" s="172" t="str">
        <f t="shared" si="77"/>
        <v>Site:Engineering.Electricity.VRU1.QS.QS1Stat0</v>
      </c>
      <c r="E624" s="171">
        <v>3</v>
      </c>
      <c r="F624" s="171" t="s">
        <v>2063</v>
      </c>
      <c r="G624" s="248" t="s">
        <v>958</v>
      </c>
      <c r="H624" s="171"/>
      <c r="I624" s="106">
        <v>1056</v>
      </c>
      <c r="J624" s="107">
        <v>1</v>
      </c>
      <c r="K624" s="108" t="s">
        <v>945</v>
      </c>
      <c r="L624" s="109"/>
      <c r="M624" s="109" t="s">
        <v>946</v>
      </c>
      <c r="N624" s="110">
        <v>1</v>
      </c>
      <c r="O624" s="106">
        <v>1</v>
      </c>
      <c r="P624" s="109"/>
      <c r="Q624" s="107">
        <v>1</v>
      </c>
      <c r="R624" s="171"/>
      <c r="S624" s="171"/>
      <c r="T624" s="171"/>
      <c r="U624" s="171"/>
      <c r="V624" s="171"/>
      <c r="W624" s="171"/>
      <c r="X624" s="171"/>
      <c r="Y624" s="171"/>
      <c r="Z624" s="171"/>
      <c r="AA624" s="171"/>
      <c r="AB624" s="171"/>
      <c r="AC624" s="171"/>
      <c r="AD624" s="171"/>
      <c r="AE624" s="171"/>
      <c r="AF624" s="171"/>
      <c r="AG624" s="171"/>
      <c r="AH624" s="171"/>
      <c r="AI624" s="171"/>
      <c r="AJ624" s="171"/>
      <c r="AK624" s="171"/>
      <c r="AL624" s="171"/>
      <c r="AM624" s="171"/>
      <c r="AN624" s="171"/>
      <c r="AO624" s="171"/>
      <c r="AP624" s="171"/>
      <c r="AQ624" s="173"/>
      <c r="AR624" s="173"/>
      <c r="AS624" s="173"/>
      <c r="AT624" s="173"/>
      <c r="AU624" s="173"/>
      <c r="AV624" s="173"/>
      <c r="AW624" s="173"/>
      <c r="AX624" s="173"/>
      <c r="AY624" s="173"/>
      <c r="AZ624" s="173"/>
      <c r="BA624" s="42"/>
      <c r="BB624" s="42"/>
      <c r="BC624" s="42"/>
      <c r="BD624" s="42"/>
      <c r="BE624" s="42"/>
      <c r="BF624" s="42"/>
      <c r="BG624" s="42"/>
      <c r="BH624" s="42"/>
      <c r="BI624" s="42"/>
      <c r="BJ624" s="173" t="s">
        <v>2064</v>
      </c>
      <c r="BK624" s="147"/>
      <c r="BL624" s="42"/>
      <c r="BM624" s="162"/>
    </row>
    <row r="625" spans="1:65" s="152" customFormat="1">
      <c r="A625" s="171" t="s">
        <v>2065</v>
      </c>
      <c r="B625" s="4">
        <v>1674</v>
      </c>
      <c r="C625" s="62">
        <f t="shared" si="76"/>
        <v>607</v>
      </c>
      <c r="D625" s="172" t="str">
        <f t="shared" si="77"/>
        <v>Site:Engineering.Electricity.VRU1.QS.QS1Statll</v>
      </c>
      <c r="E625" s="171">
        <v>3</v>
      </c>
      <c r="F625" s="171" t="s">
        <v>2066</v>
      </c>
      <c r="G625" s="248" t="s">
        <v>958</v>
      </c>
      <c r="H625" s="171"/>
      <c r="I625" s="106">
        <v>1057</v>
      </c>
      <c r="J625" s="107">
        <v>1</v>
      </c>
      <c r="K625" s="108" t="s">
        <v>945</v>
      </c>
      <c r="L625" s="109"/>
      <c r="M625" s="109" t="s">
        <v>946</v>
      </c>
      <c r="N625" s="110">
        <v>1</v>
      </c>
      <c r="O625" s="106">
        <v>0</v>
      </c>
      <c r="P625" s="109"/>
      <c r="Q625" s="107">
        <v>1</v>
      </c>
      <c r="R625" s="171"/>
      <c r="S625" s="171"/>
      <c r="T625" s="171"/>
      <c r="U625" s="171"/>
      <c r="V625" s="171"/>
      <c r="W625" s="171"/>
      <c r="X625" s="171"/>
      <c r="Y625" s="171"/>
      <c r="Z625" s="171"/>
      <c r="AA625" s="171"/>
      <c r="AB625" s="171"/>
      <c r="AC625" s="171"/>
      <c r="AD625" s="171"/>
      <c r="AE625" s="171"/>
      <c r="AF625" s="171"/>
      <c r="AG625" s="171"/>
      <c r="AH625" s="171"/>
      <c r="AI625" s="171"/>
      <c r="AJ625" s="171"/>
      <c r="AK625" s="171"/>
      <c r="AL625" s="171"/>
      <c r="AM625" s="171"/>
      <c r="AN625" s="171"/>
      <c r="AO625" s="171"/>
      <c r="AP625" s="171"/>
      <c r="AQ625" s="173"/>
      <c r="AR625" s="173"/>
      <c r="AS625" s="173"/>
      <c r="AT625" s="173"/>
      <c r="AU625" s="173"/>
      <c r="AV625" s="173"/>
      <c r="AW625" s="173"/>
      <c r="AX625" s="173"/>
      <c r="AY625" s="173"/>
      <c r="AZ625" s="173"/>
      <c r="BA625" s="42"/>
      <c r="BB625" s="42"/>
      <c r="BC625" s="42"/>
      <c r="BD625" s="42"/>
      <c r="BE625" s="42"/>
      <c r="BF625" s="42"/>
      <c r="BG625" s="42"/>
      <c r="BH625" s="42"/>
      <c r="BI625" s="42"/>
      <c r="BJ625" s="173" t="s">
        <v>2067</v>
      </c>
      <c r="BK625" s="147"/>
      <c r="BL625" s="42"/>
      <c r="BM625" s="162"/>
    </row>
    <row r="626" spans="1:65" s="152" customFormat="1">
      <c r="A626" s="171" t="s">
        <v>2068</v>
      </c>
      <c r="B626" s="4">
        <v>1674</v>
      </c>
      <c r="C626" s="62">
        <f t="shared" si="76"/>
        <v>608</v>
      </c>
      <c r="D626" s="172" t="str">
        <f t="shared" si="77"/>
        <v>Site:Engineering.Electricity.VRU1.QS.QS2Stat0</v>
      </c>
      <c r="E626" s="171">
        <v>3</v>
      </c>
      <c r="F626" s="171" t="s">
        <v>2069</v>
      </c>
      <c r="G626" s="248" t="s">
        <v>958</v>
      </c>
      <c r="H626" s="171"/>
      <c r="I626" s="106">
        <v>1057</v>
      </c>
      <c r="J626" s="107">
        <v>1</v>
      </c>
      <c r="K626" s="108" t="s">
        <v>945</v>
      </c>
      <c r="L626" s="109"/>
      <c r="M626" s="109" t="s">
        <v>946</v>
      </c>
      <c r="N626" s="110">
        <v>1</v>
      </c>
      <c r="O626" s="106">
        <v>1</v>
      </c>
      <c r="P626" s="109"/>
      <c r="Q626" s="107">
        <v>1</v>
      </c>
      <c r="R626" s="171"/>
      <c r="S626" s="171"/>
      <c r="T626" s="171"/>
      <c r="U626" s="171"/>
      <c r="V626" s="171"/>
      <c r="W626" s="171"/>
      <c r="X626" s="171"/>
      <c r="Y626" s="171"/>
      <c r="Z626" s="171"/>
      <c r="AA626" s="171"/>
      <c r="AB626" s="171"/>
      <c r="AC626" s="171"/>
      <c r="AD626" s="171"/>
      <c r="AE626" s="171"/>
      <c r="AF626" s="171"/>
      <c r="AG626" s="171"/>
      <c r="AH626" s="171"/>
      <c r="AI626" s="171"/>
      <c r="AJ626" s="171"/>
      <c r="AK626" s="171"/>
      <c r="AL626" s="171"/>
      <c r="AM626" s="171"/>
      <c r="AN626" s="171"/>
      <c r="AO626" s="171"/>
      <c r="AP626" s="171"/>
      <c r="AQ626" s="173"/>
      <c r="AR626" s="173"/>
      <c r="AS626" s="173"/>
      <c r="AT626" s="173"/>
      <c r="AU626" s="173"/>
      <c r="AV626" s="173"/>
      <c r="AW626" s="173"/>
      <c r="AX626" s="173"/>
      <c r="AY626" s="173"/>
      <c r="AZ626" s="173"/>
      <c r="BA626" s="42"/>
      <c r="BB626" s="42"/>
      <c r="BC626" s="42"/>
      <c r="BD626" s="42"/>
      <c r="BE626" s="42"/>
      <c r="BF626" s="42"/>
      <c r="BG626" s="42"/>
      <c r="BH626" s="42"/>
      <c r="BI626" s="42"/>
      <c r="BJ626" s="173" t="s">
        <v>2070</v>
      </c>
      <c r="BK626" s="147"/>
      <c r="BL626" s="42"/>
      <c r="BM626" s="162"/>
    </row>
    <row r="627" spans="1:65" s="152" customFormat="1">
      <c r="A627" s="171" t="s">
        <v>2071</v>
      </c>
      <c r="B627" s="4">
        <v>1674</v>
      </c>
      <c r="C627" s="62">
        <f t="shared" si="76"/>
        <v>609</v>
      </c>
      <c r="D627" s="172" t="str">
        <f t="shared" si="77"/>
        <v>Site:Engineering.Electricity.VRU1.QS.QS2Statl</v>
      </c>
      <c r="E627" s="171">
        <v>3</v>
      </c>
      <c r="F627" s="171" t="s">
        <v>2072</v>
      </c>
      <c r="G627" s="248" t="s">
        <v>963</v>
      </c>
      <c r="H627" s="171"/>
      <c r="I627" s="106">
        <v>1058</v>
      </c>
      <c r="J627" s="107">
        <v>1</v>
      </c>
      <c r="K627" s="108" t="s">
        <v>945</v>
      </c>
      <c r="L627" s="109"/>
      <c r="M627" s="109" t="s">
        <v>946</v>
      </c>
      <c r="N627" s="110">
        <v>1</v>
      </c>
      <c r="O627" s="106">
        <v>0</v>
      </c>
      <c r="P627" s="109"/>
      <c r="Q627" s="107">
        <v>1</v>
      </c>
      <c r="R627" s="171"/>
      <c r="S627" s="171"/>
      <c r="T627" s="171"/>
      <c r="U627" s="171"/>
      <c r="V627" s="171"/>
      <c r="W627" s="171"/>
      <c r="X627" s="171"/>
      <c r="Y627" s="171"/>
      <c r="Z627" s="171"/>
      <c r="AA627" s="171"/>
      <c r="AB627" s="171"/>
      <c r="AC627" s="171"/>
      <c r="AD627" s="171"/>
      <c r="AE627" s="171"/>
      <c r="AF627" s="171"/>
      <c r="AG627" s="171"/>
      <c r="AH627" s="171"/>
      <c r="AI627" s="171"/>
      <c r="AJ627" s="171"/>
      <c r="AK627" s="171"/>
      <c r="AL627" s="171"/>
      <c r="AM627" s="171"/>
      <c r="AN627" s="171"/>
      <c r="AO627" s="171"/>
      <c r="AP627" s="171"/>
      <c r="AQ627" s="173"/>
      <c r="AR627" s="173"/>
      <c r="AS627" s="173"/>
      <c r="AT627" s="173"/>
      <c r="AU627" s="173"/>
      <c r="AV627" s="173"/>
      <c r="AW627" s="173"/>
      <c r="AX627" s="173"/>
      <c r="AY627" s="173"/>
      <c r="AZ627" s="173"/>
      <c r="BA627" s="42"/>
      <c r="BB627" s="42"/>
      <c r="BC627" s="42"/>
      <c r="BD627" s="42"/>
      <c r="BE627" s="42"/>
      <c r="BF627" s="42"/>
      <c r="BG627" s="42"/>
      <c r="BH627" s="42"/>
      <c r="BI627" s="42"/>
      <c r="BJ627" s="173" t="s">
        <v>2073</v>
      </c>
      <c r="BK627" s="147"/>
      <c r="BL627" s="42"/>
      <c r="BM627" s="162"/>
    </row>
    <row r="628" spans="1:65" s="152" customFormat="1">
      <c r="A628" s="171" t="s">
        <v>2074</v>
      </c>
      <c r="B628" s="4">
        <v>1674</v>
      </c>
      <c r="C628" s="62">
        <f t="shared" si="76"/>
        <v>610</v>
      </c>
      <c r="D628" s="172" t="str">
        <f t="shared" si="77"/>
        <v>Site:Engineering.Electricity.VRU1.QS.QS2Statll</v>
      </c>
      <c r="E628" s="171">
        <v>3</v>
      </c>
      <c r="F628" s="171" t="s">
        <v>2075</v>
      </c>
      <c r="G628" s="248" t="s">
        <v>958</v>
      </c>
      <c r="H628" s="171"/>
      <c r="I628" s="106">
        <v>1058</v>
      </c>
      <c r="J628" s="107">
        <v>1</v>
      </c>
      <c r="K628" s="108" t="s">
        <v>945</v>
      </c>
      <c r="L628" s="109"/>
      <c r="M628" s="109" t="s">
        <v>946</v>
      </c>
      <c r="N628" s="110">
        <v>1</v>
      </c>
      <c r="O628" s="106">
        <v>1</v>
      </c>
      <c r="P628" s="109"/>
      <c r="Q628" s="107">
        <v>1</v>
      </c>
      <c r="R628" s="171"/>
      <c r="S628" s="171"/>
      <c r="T628" s="171"/>
      <c r="U628" s="171"/>
      <c r="V628" s="171"/>
      <c r="W628" s="171"/>
      <c r="X628" s="171"/>
      <c r="Y628" s="171"/>
      <c r="Z628" s="171"/>
      <c r="AA628" s="171"/>
      <c r="AB628" s="171"/>
      <c r="AC628" s="171"/>
      <c r="AD628" s="171"/>
      <c r="AE628" s="171"/>
      <c r="AF628" s="171"/>
      <c r="AG628" s="171"/>
      <c r="AH628" s="171"/>
      <c r="AI628" s="171"/>
      <c r="AJ628" s="171"/>
      <c r="AK628" s="171"/>
      <c r="AL628" s="171"/>
      <c r="AM628" s="171"/>
      <c r="AN628" s="171"/>
      <c r="AO628" s="171"/>
      <c r="AP628" s="171"/>
      <c r="AQ628" s="173"/>
      <c r="AR628" s="173"/>
      <c r="AS628" s="173"/>
      <c r="AT628" s="173"/>
      <c r="AU628" s="173"/>
      <c r="AV628" s="173"/>
      <c r="AW628" s="173"/>
      <c r="AX628" s="173"/>
      <c r="AY628" s="173"/>
      <c r="AZ628" s="173"/>
      <c r="BA628" s="42"/>
      <c r="BB628" s="42"/>
      <c r="BC628" s="42"/>
      <c r="BD628" s="42"/>
      <c r="BE628" s="42"/>
      <c r="BF628" s="42"/>
      <c r="BG628" s="42"/>
      <c r="BH628" s="42"/>
      <c r="BI628" s="42"/>
      <c r="BJ628" s="173" t="s">
        <v>2076</v>
      </c>
      <c r="BK628" s="147"/>
      <c r="BL628" s="42"/>
      <c r="BM628" s="162"/>
    </row>
    <row r="629" spans="1:65" s="149" customFormat="1">
      <c r="A629" s="169" t="s">
        <v>2077</v>
      </c>
      <c r="B629" s="167">
        <v>1</v>
      </c>
      <c r="C629" s="148">
        <f t="shared" si="76"/>
        <v>611</v>
      </c>
      <c r="D629" s="167" t="str">
        <f>CONCATENATE(D$19,".",A629)</f>
        <v>Site:Engineering.Electricity.VRU2</v>
      </c>
      <c r="E629" s="167"/>
      <c r="F629" s="169" t="s">
        <v>2203</v>
      </c>
      <c r="G629" s="243"/>
      <c r="H629" s="167"/>
      <c r="I629" s="167"/>
      <c r="J629" s="167"/>
      <c r="K629" s="167"/>
      <c r="L629" s="167"/>
      <c r="M629" s="167"/>
      <c r="N629" s="167"/>
      <c r="O629" s="167"/>
      <c r="P629" s="167"/>
      <c r="Q629" s="167"/>
      <c r="R629" s="167"/>
      <c r="S629" s="167"/>
      <c r="T629" s="167"/>
      <c r="U629" s="167"/>
      <c r="V629" s="167"/>
      <c r="W629" s="167"/>
      <c r="X629" s="168"/>
      <c r="Y629" s="167"/>
      <c r="Z629" s="167"/>
      <c r="AA629" s="167"/>
      <c r="AB629" s="167"/>
      <c r="AC629" s="167"/>
      <c r="AD629" s="167"/>
      <c r="AE629" s="167"/>
      <c r="AF629" s="167"/>
      <c r="AG629" s="167"/>
      <c r="AH629" s="167"/>
      <c r="AI629" s="167"/>
      <c r="AJ629" s="167"/>
      <c r="AK629" s="167"/>
      <c r="AL629" s="167"/>
      <c r="AM629" s="167"/>
      <c r="AN629" s="167"/>
      <c r="AO629" s="167"/>
      <c r="AP629" s="167"/>
      <c r="AQ629" s="167"/>
      <c r="AR629" s="167"/>
      <c r="AS629" s="167"/>
      <c r="AT629" s="167"/>
      <c r="AU629" s="167"/>
      <c r="AV629" s="167"/>
      <c r="AW629" s="167"/>
      <c r="AX629" s="167"/>
      <c r="AY629" s="167"/>
      <c r="AZ629" s="16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67"/>
      <c r="BK629" s="146" t="s">
        <v>2225</v>
      </c>
      <c r="BL629" s="17"/>
      <c r="BM629" s="161"/>
    </row>
    <row r="630" spans="1:65" s="149" customFormat="1">
      <c r="A630" s="169" t="s">
        <v>2196</v>
      </c>
      <c r="B630" s="167">
        <v>1</v>
      </c>
      <c r="C630" s="148">
        <f t="shared" si="76"/>
        <v>612</v>
      </c>
      <c r="D630" s="167" t="str">
        <f>CONCATENATE(D$629,".",A630)</f>
        <v>Site:Engineering.Electricity.VRU2.SECTION_RP_1</v>
      </c>
      <c r="E630" s="167"/>
      <c r="F630" s="169" t="s">
        <v>2198</v>
      </c>
      <c r="G630" s="243"/>
      <c r="H630" s="167"/>
      <c r="I630" s="167"/>
      <c r="J630" s="167"/>
      <c r="K630" s="167"/>
      <c r="L630" s="167"/>
      <c r="M630" s="167"/>
      <c r="N630" s="167"/>
      <c r="O630" s="167"/>
      <c r="P630" s="167"/>
      <c r="Q630" s="167"/>
      <c r="R630" s="167"/>
      <c r="S630" s="167"/>
      <c r="T630" s="167"/>
      <c r="U630" s="167"/>
      <c r="V630" s="167"/>
      <c r="W630" s="167"/>
      <c r="X630" s="168"/>
      <c r="Y630" s="167"/>
      <c r="Z630" s="167"/>
      <c r="AA630" s="167"/>
      <c r="AB630" s="167"/>
      <c r="AC630" s="167"/>
      <c r="AD630" s="167"/>
      <c r="AE630" s="167"/>
      <c r="AF630" s="167"/>
      <c r="AG630" s="167"/>
      <c r="AH630" s="167"/>
      <c r="AI630" s="167"/>
      <c r="AJ630" s="167"/>
      <c r="AK630" s="167"/>
      <c r="AL630" s="167"/>
      <c r="AM630" s="167"/>
      <c r="AN630" s="167"/>
      <c r="AO630" s="167"/>
      <c r="AP630" s="167"/>
      <c r="AQ630" s="167"/>
      <c r="AR630" s="167"/>
      <c r="AS630" s="167"/>
      <c r="AT630" s="167"/>
      <c r="AU630" s="167"/>
      <c r="AV630" s="167"/>
      <c r="AW630" s="167"/>
      <c r="AX630" s="167"/>
      <c r="AY630" s="167"/>
      <c r="AZ630" s="16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67"/>
      <c r="BK630" s="17"/>
      <c r="BL630" s="17"/>
      <c r="BM630" s="161"/>
    </row>
    <row r="631" spans="1:65" s="152" customFormat="1">
      <c r="A631" s="171" t="s">
        <v>1807</v>
      </c>
      <c r="B631" s="4">
        <v>1674</v>
      </c>
      <c r="C631" s="62">
        <f t="shared" si="76"/>
        <v>613</v>
      </c>
      <c r="D631" s="172" t="str">
        <f t="shared" ref="D631:D648" si="78">CONCATENATE(D$630,".",A631)</f>
        <v>Site:Engineering.Electricity.VRU2.SECTION_RP_1.QF11Alar</v>
      </c>
      <c r="E631" s="171">
        <v>3</v>
      </c>
      <c r="F631" s="171" t="s">
        <v>2078</v>
      </c>
      <c r="G631" s="248" t="s">
        <v>958</v>
      </c>
      <c r="H631" s="171"/>
      <c r="I631" s="106">
        <v>1059</v>
      </c>
      <c r="J631" s="107">
        <v>1</v>
      </c>
      <c r="K631" s="108" t="s">
        <v>945</v>
      </c>
      <c r="L631" s="109"/>
      <c r="M631" s="109" t="s">
        <v>946</v>
      </c>
      <c r="N631" s="110">
        <v>1</v>
      </c>
      <c r="O631" s="106">
        <v>0</v>
      </c>
      <c r="P631" s="109"/>
      <c r="Q631" s="107">
        <v>1</v>
      </c>
      <c r="R631" s="171"/>
      <c r="S631" s="171"/>
      <c r="T631" s="171"/>
      <c r="U631" s="170"/>
      <c r="V631" s="171"/>
      <c r="W631" s="171"/>
      <c r="X631" s="171"/>
      <c r="Y631" s="174"/>
      <c r="Z631" s="171"/>
      <c r="AA631" s="171"/>
      <c r="AB631" s="171"/>
      <c r="AC631" s="171"/>
      <c r="AD631" s="171"/>
      <c r="AE631" s="171"/>
      <c r="AF631" s="171"/>
      <c r="AG631" s="171"/>
      <c r="AH631" s="171"/>
      <c r="AI631" s="171"/>
      <c r="AJ631" s="171"/>
      <c r="AK631" s="171"/>
      <c r="AL631" s="171"/>
      <c r="AM631" s="171"/>
      <c r="AN631" s="170"/>
      <c r="AO631" s="171"/>
      <c r="AP631" s="170"/>
      <c r="AQ631" s="173"/>
      <c r="AR631" s="173"/>
      <c r="AS631" s="173"/>
      <c r="AT631" s="173"/>
      <c r="AU631" s="173"/>
      <c r="AV631" s="173"/>
      <c r="AW631" s="173"/>
      <c r="AX631" s="173"/>
      <c r="AY631" s="173"/>
      <c r="AZ631" s="173"/>
      <c r="BA631" s="42"/>
      <c r="BB631" s="42"/>
      <c r="BC631" s="42"/>
      <c r="BD631" s="42"/>
      <c r="BE631" s="42"/>
      <c r="BF631" s="42"/>
      <c r="BG631" s="42"/>
      <c r="BH631" s="42"/>
      <c r="BI631" s="42"/>
      <c r="BJ631" s="173" t="s">
        <v>2079</v>
      </c>
      <c r="BK631" s="42"/>
      <c r="BL631" s="42"/>
      <c r="BM631" s="162"/>
    </row>
    <row r="632" spans="1:65" s="152" customFormat="1">
      <c r="A632" s="171" t="s">
        <v>2080</v>
      </c>
      <c r="B632" s="4">
        <v>1674</v>
      </c>
      <c r="C632" s="62">
        <f t="shared" si="76"/>
        <v>614</v>
      </c>
      <c r="D632" s="172" t="str">
        <f t="shared" si="78"/>
        <v>Site:Engineering.Electricity.VRU2.SECTION_RP_1.QF11Stat</v>
      </c>
      <c r="E632" s="171">
        <v>3</v>
      </c>
      <c r="F632" s="171" t="s">
        <v>2081</v>
      </c>
      <c r="G632" s="248" t="s">
        <v>958</v>
      </c>
      <c r="H632" s="171"/>
      <c r="I632" s="106">
        <v>1059</v>
      </c>
      <c r="J632" s="107">
        <v>1</v>
      </c>
      <c r="K632" s="108" t="s">
        <v>945</v>
      </c>
      <c r="L632" s="109"/>
      <c r="M632" s="109" t="s">
        <v>946</v>
      </c>
      <c r="N632" s="110">
        <v>1</v>
      </c>
      <c r="O632" s="106">
        <v>1</v>
      </c>
      <c r="P632" s="109"/>
      <c r="Q632" s="107">
        <v>1</v>
      </c>
      <c r="R632" s="171"/>
      <c r="S632" s="171"/>
      <c r="T632" s="171"/>
      <c r="U632" s="171"/>
      <c r="V632" s="171"/>
      <c r="W632" s="171"/>
      <c r="X632" s="171"/>
      <c r="Y632" s="171"/>
      <c r="Z632" s="171"/>
      <c r="AA632" s="171"/>
      <c r="AB632" s="171"/>
      <c r="AC632" s="171"/>
      <c r="AD632" s="171"/>
      <c r="AE632" s="171"/>
      <c r="AF632" s="171"/>
      <c r="AG632" s="171"/>
      <c r="AH632" s="171"/>
      <c r="AI632" s="171"/>
      <c r="AJ632" s="171"/>
      <c r="AK632" s="171"/>
      <c r="AL632" s="171"/>
      <c r="AM632" s="171"/>
      <c r="AN632" s="171"/>
      <c r="AO632" s="171"/>
      <c r="AP632" s="171"/>
      <c r="AQ632" s="173"/>
      <c r="AR632" s="173"/>
      <c r="AS632" s="173"/>
      <c r="AT632" s="173"/>
      <c r="AU632" s="173"/>
      <c r="AV632" s="173"/>
      <c r="AW632" s="173"/>
      <c r="AX632" s="173"/>
      <c r="AY632" s="173"/>
      <c r="AZ632" s="173"/>
      <c r="BA632" s="42"/>
      <c r="BB632" s="42"/>
      <c r="BC632" s="42"/>
      <c r="BD632" s="42"/>
      <c r="BE632" s="42"/>
      <c r="BF632" s="42"/>
      <c r="BG632" s="42"/>
      <c r="BH632" s="42"/>
      <c r="BI632" s="42"/>
      <c r="BJ632" s="173" t="s">
        <v>2082</v>
      </c>
      <c r="BK632" s="42"/>
      <c r="BL632" s="42"/>
      <c r="BM632" s="162"/>
    </row>
    <row r="633" spans="1:65" s="152" customFormat="1">
      <c r="A633" s="171" t="s">
        <v>1831</v>
      </c>
      <c r="B633" s="4">
        <v>1674</v>
      </c>
      <c r="C633" s="62">
        <f t="shared" si="76"/>
        <v>615</v>
      </c>
      <c r="D633" s="172" t="str">
        <f t="shared" si="78"/>
        <v>Site:Engineering.Electricity.VRU2.SECTION_RP_1.QF12Alar</v>
      </c>
      <c r="E633" s="171">
        <v>3</v>
      </c>
      <c r="F633" s="171" t="s">
        <v>2083</v>
      </c>
      <c r="G633" s="248" t="s">
        <v>958</v>
      </c>
      <c r="H633" s="171"/>
      <c r="I633" s="106">
        <v>1060</v>
      </c>
      <c r="J633" s="107">
        <v>1</v>
      </c>
      <c r="K633" s="108" t="s">
        <v>945</v>
      </c>
      <c r="L633" s="109"/>
      <c r="M633" s="109" t="s">
        <v>946</v>
      </c>
      <c r="N633" s="110">
        <v>1</v>
      </c>
      <c r="O633" s="106">
        <v>0</v>
      </c>
      <c r="P633" s="109"/>
      <c r="Q633" s="107">
        <v>1</v>
      </c>
      <c r="R633" s="171"/>
      <c r="S633" s="171"/>
      <c r="T633" s="171"/>
      <c r="U633" s="170"/>
      <c r="V633" s="171"/>
      <c r="W633" s="171"/>
      <c r="X633" s="171"/>
      <c r="Y633" s="174"/>
      <c r="Z633" s="171"/>
      <c r="AA633" s="171"/>
      <c r="AB633" s="171"/>
      <c r="AC633" s="171"/>
      <c r="AD633" s="171"/>
      <c r="AE633" s="171"/>
      <c r="AF633" s="171"/>
      <c r="AG633" s="171"/>
      <c r="AH633" s="171"/>
      <c r="AI633" s="171"/>
      <c r="AJ633" s="171"/>
      <c r="AK633" s="171"/>
      <c r="AL633" s="171"/>
      <c r="AM633" s="171"/>
      <c r="AN633" s="170"/>
      <c r="AO633" s="171"/>
      <c r="AP633" s="170"/>
      <c r="AQ633" s="173"/>
      <c r="AR633" s="173"/>
      <c r="AS633" s="173"/>
      <c r="AT633" s="173"/>
      <c r="AU633" s="173"/>
      <c r="AV633" s="173"/>
      <c r="AW633" s="173"/>
      <c r="AX633" s="173"/>
      <c r="AY633" s="173"/>
      <c r="AZ633" s="173"/>
      <c r="BA633" s="42"/>
      <c r="BB633" s="42"/>
      <c r="BC633" s="42"/>
      <c r="BD633" s="42"/>
      <c r="BE633" s="42"/>
      <c r="BF633" s="42"/>
      <c r="BG633" s="42"/>
      <c r="BH633" s="42"/>
      <c r="BI633" s="42"/>
      <c r="BJ633" s="173" t="s">
        <v>2084</v>
      </c>
      <c r="BK633" s="42"/>
      <c r="BL633" s="42"/>
      <c r="BM633" s="162"/>
    </row>
    <row r="634" spans="1:65" s="152" customFormat="1">
      <c r="A634" s="171" t="s">
        <v>2085</v>
      </c>
      <c r="B634" s="4">
        <v>1674</v>
      </c>
      <c r="C634" s="62">
        <f t="shared" si="76"/>
        <v>616</v>
      </c>
      <c r="D634" s="172" t="str">
        <f t="shared" si="78"/>
        <v>Site:Engineering.Electricity.VRU2.SECTION_RP_1.QF12Stat</v>
      </c>
      <c r="E634" s="171">
        <v>3</v>
      </c>
      <c r="F634" s="171" t="s">
        <v>2086</v>
      </c>
      <c r="G634" s="248" t="s">
        <v>958</v>
      </c>
      <c r="H634" s="171"/>
      <c r="I634" s="106">
        <v>1060</v>
      </c>
      <c r="J634" s="107">
        <v>1</v>
      </c>
      <c r="K634" s="108" t="s">
        <v>945</v>
      </c>
      <c r="L634" s="109"/>
      <c r="M634" s="109" t="s">
        <v>946</v>
      </c>
      <c r="N634" s="110">
        <v>1</v>
      </c>
      <c r="O634" s="106">
        <v>1</v>
      </c>
      <c r="P634" s="109"/>
      <c r="Q634" s="107">
        <v>1</v>
      </c>
      <c r="R634" s="171"/>
      <c r="S634" s="171"/>
      <c r="T634" s="171"/>
      <c r="U634" s="171"/>
      <c r="V634" s="171"/>
      <c r="W634" s="171"/>
      <c r="X634" s="171"/>
      <c r="Y634" s="171"/>
      <c r="Z634" s="171"/>
      <c r="AA634" s="171"/>
      <c r="AB634" s="171"/>
      <c r="AC634" s="171"/>
      <c r="AD634" s="171"/>
      <c r="AE634" s="171"/>
      <c r="AF634" s="171"/>
      <c r="AG634" s="171"/>
      <c r="AH634" s="171"/>
      <c r="AI634" s="171"/>
      <c r="AJ634" s="171"/>
      <c r="AK634" s="171"/>
      <c r="AL634" s="171"/>
      <c r="AM634" s="171"/>
      <c r="AN634" s="171"/>
      <c r="AO634" s="171"/>
      <c r="AP634" s="171"/>
      <c r="AQ634" s="173"/>
      <c r="AR634" s="173"/>
      <c r="AS634" s="173"/>
      <c r="AT634" s="173"/>
      <c r="AU634" s="173"/>
      <c r="AV634" s="173"/>
      <c r="AW634" s="173"/>
      <c r="AX634" s="173"/>
      <c r="AY634" s="173"/>
      <c r="AZ634" s="173"/>
      <c r="BA634" s="42"/>
      <c r="BB634" s="42"/>
      <c r="BC634" s="42"/>
      <c r="BD634" s="42"/>
      <c r="BE634" s="42"/>
      <c r="BF634" s="42"/>
      <c r="BG634" s="42"/>
      <c r="BH634" s="42"/>
      <c r="BI634" s="42"/>
      <c r="BJ634" s="173" t="s">
        <v>2087</v>
      </c>
      <c r="BK634" s="42"/>
      <c r="BL634" s="42"/>
      <c r="BM634" s="162"/>
    </row>
    <row r="635" spans="1:65" s="152" customFormat="1">
      <c r="A635" s="171" t="s">
        <v>1843</v>
      </c>
      <c r="B635" s="4">
        <v>1674</v>
      </c>
      <c r="C635" s="62">
        <f t="shared" si="76"/>
        <v>617</v>
      </c>
      <c r="D635" s="172" t="str">
        <f t="shared" si="78"/>
        <v>Site:Engineering.Electricity.VRU2.SECTION_RP_1.QF13Alar</v>
      </c>
      <c r="E635" s="171">
        <v>3</v>
      </c>
      <c r="F635" s="171" t="s">
        <v>2088</v>
      </c>
      <c r="G635" s="248" t="s">
        <v>958</v>
      </c>
      <c r="H635" s="171"/>
      <c r="I635" s="106">
        <v>1061</v>
      </c>
      <c r="J635" s="107">
        <v>1</v>
      </c>
      <c r="K635" s="108" t="s">
        <v>945</v>
      </c>
      <c r="L635" s="109"/>
      <c r="M635" s="109" t="s">
        <v>946</v>
      </c>
      <c r="N635" s="110">
        <v>1</v>
      </c>
      <c r="O635" s="106">
        <v>0</v>
      </c>
      <c r="P635" s="109"/>
      <c r="Q635" s="107">
        <v>1</v>
      </c>
      <c r="R635" s="171"/>
      <c r="S635" s="171"/>
      <c r="T635" s="171"/>
      <c r="U635" s="170"/>
      <c r="V635" s="171"/>
      <c r="W635" s="171"/>
      <c r="X635" s="171"/>
      <c r="Y635" s="174"/>
      <c r="Z635" s="171"/>
      <c r="AA635" s="171"/>
      <c r="AB635" s="171"/>
      <c r="AC635" s="171"/>
      <c r="AD635" s="171"/>
      <c r="AE635" s="171"/>
      <c r="AF635" s="171"/>
      <c r="AG635" s="171"/>
      <c r="AH635" s="171"/>
      <c r="AI635" s="171"/>
      <c r="AJ635" s="171"/>
      <c r="AK635" s="171"/>
      <c r="AL635" s="171"/>
      <c r="AM635" s="171"/>
      <c r="AN635" s="170"/>
      <c r="AO635" s="171"/>
      <c r="AP635" s="170"/>
      <c r="AQ635" s="173"/>
      <c r="AR635" s="173"/>
      <c r="AS635" s="173"/>
      <c r="AT635" s="173"/>
      <c r="AU635" s="173"/>
      <c r="AV635" s="173"/>
      <c r="AW635" s="173"/>
      <c r="AX635" s="173"/>
      <c r="AY635" s="173"/>
      <c r="AZ635" s="173"/>
      <c r="BA635" s="42"/>
      <c r="BB635" s="42"/>
      <c r="BC635" s="42"/>
      <c r="BD635" s="42"/>
      <c r="BE635" s="42"/>
      <c r="BF635" s="42"/>
      <c r="BG635" s="42"/>
      <c r="BH635" s="42"/>
      <c r="BI635" s="42"/>
      <c r="BJ635" s="173" t="s">
        <v>2089</v>
      </c>
      <c r="BK635" s="42"/>
      <c r="BL635" s="42"/>
      <c r="BM635" s="162"/>
    </row>
    <row r="636" spans="1:65" s="152" customFormat="1">
      <c r="A636" s="171" t="s">
        <v>2090</v>
      </c>
      <c r="B636" s="4">
        <v>1674</v>
      </c>
      <c r="C636" s="62">
        <f t="shared" si="76"/>
        <v>618</v>
      </c>
      <c r="D636" s="172" t="str">
        <f t="shared" si="78"/>
        <v>Site:Engineering.Electricity.VRU2.SECTION_RP_1.QF13Stat</v>
      </c>
      <c r="E636" s="171">
        <v>3</v>
      </c>
      <c r="F636" s="171" t="s">
        <v>2091</v>
      </c>
      <c r="G636" s="248" t="s">
        <v>958</v>
      </c>
      <c r="H636" s="171"/>
      <c r="I636" s="106">
        <v>1061</v>
      </c>
      <c r="J636" s="107">
        <v>1</v>
      </c>
      <c r="K636" s="108" t="s">
        <v>945</v>
      </c>
      <c r="L636" s="109"/>
      <c r="M636" s="109" t="s">
        <v>946</v>
      </c>
      <c r="N636" s="110">
        <v>1</v>
      </c>
      <c r="O636" s="106">
        <v>1</v>
      </c>
      <c r="P636" s="109"/>
      <c r="Q636" s="107">
        <v>1</v>
      </c>
      <c r="R636" s="171"/>
      <c r="S636" s="171"/>
      <c r="T636" s="171"/>
      <c r="U636" s="171"/>
      <c r="V636" s="171"/>
      <c r="W636" s="171"/>
      <c r="X636" s="171"/>
      <c r="Y636" s="171"/>
      <c r="Z636" s="171"/>
      <c r="AA636" s="171"/>
      <c r="AB636" s="171"/>
      <c r="AC636" s="171"/>
      <c r="AD636" s="171"/>
      <c r="AE636" s="171"/>
      <c r="AF636" s="171"/>
      <c r="AG636" s="171"/>
      <c r="AH636" s="171"/>
      <c r="AI636" s="171"/>
      <c r="AJ636" s="171"/>
      <c r="AK636" s="171"/>
      <c r="AL636" s="171"/>
      <c r="AM636" s="171"/>
      <c r="AN636" s="171"/>
      <c r="AO636" s="171"/>
      <c r="AP636" s="171"/>
      <c r="AQ636" s="173"/>
      <c r="AR636" s="173"/>
      <c r="AS636" s="173"/>
      <c r="AT636" s="173"/>
      <c r="AU636" s="173"/>
      <c r="AV636" s="173"/>
      <c r="AW636" s="173"/>
      <c r="AX636" s="173"/>
      <c r="AY636" s="173"/>
      <c r="AZ636" s="173"/>
      <c r="BA636" s="42"/>
      <c r="BB636" s="42"/>
      <c r="BC636" s="42"/>
      <c r="BD636" s="42"/>
      <c r="BE636" s="42"/>
      <c r="BF636" s="42"/>
      <c r="BG636" s="42"/>
      <c r="BH636" s="42"/>
      <c r="BI636" s="42"/>
      <c r="BJ636" s="173" t="s">
        <v>2092</v>
      </c>
      <c r="BK636" s="42"/>
      <c r="BL636" s="42"/>
      <c r="BM636" s="162"/>
    </row>
    <row r="637" spans="1:65" s="152" customFormat="1">
      <c r="A637" s="171" t="s">
        <v>2093</v>
      </c>
      <c r="B637" s="4">
        <v>1674</v>
      </c>
      <c r="C637" s="62">
        <f t="shared" si="76"/>
        <v>619</v>
      </c>
      <c r="D637" s="172" t="str">
        <f t="shared" si="78"/>
        <v>Site:Engineering.Electricity.VRU2.SECTION_RP_1.QF14Alar</v>
      </c>
      <c r="E637" s="171">
        <v>3</v>
      </c>
      <c r="F637" s="171" t="s">
        <v>2094</v>
      </c>
      <c r="G637" s="248" t="s">
        <v>958</v>
      </c>
      <c r="H637" s="171"/>
      <c r="I637" s="106">
        <v>1062</v>
      </c>
      <c r="J637" s="107">
        <v>1</v>
      </c>
      <c r="K637" s="108" t="s">
        <v>945</v>
      </c>
      <c r="L637" s="109"/>
      <c r="M637" s="109" t="s">
        <v>946</v>
      </c>
      <c r="N637" s="110">
        <v>1</v>
      </c>
      <c r="O637" s="106">
        <v>0</v>
      </c>
      <c r="P637" s="109"/>
      <c r="Q637" s="107">
        <v>1</v>
      </c>
      <c r="R637" s="171"/>
      <c r="S637" s="171"/>
      <c r="T637" s="171"/>
      <c r="U637" s="170"/>
      <c r="V637" s="171"/>
      <c r="W637" s="171"/>
      <c r="X637" s="171"/>
      <c r="Y637" s="174"/>
      <c r="Z637" s="171"/>
      <c r="AA637" s="171"/>
      <c r="AB637" s="171"/>
      <c r="AC637" s="171"/>
      <c r="AD637" s="171"/>
      <c r="AE637" s="171"/>
      <c r="AF637" s="171"/>
      <c r="AG637" s="171"/>
      <c r="AH637" s="171"/>
      <c r="AI637" s="171"/>
      <c r="AJ637" s="171"/>
      <c r="AK637" s="171"/>
      <c r="AL637" s="171"/>
      <c r="AM637" s="171"/>
      <c r="AN637" s="170"/>
      <c r="AO637" s="171"/>
      <c r="AP637" s="170"/>
      <c r="AQ637" s="173"/>
      <c r="AR637" s="173"/>
      <c r="AS637" s="173"/>
      <c r="AT637" s="173"/>
      <c r="AU637" s="173"/>
      <c r="AV637" s="173"/>
      <c r="AW637" s="173"/>
      <c r="AX637" s="173"/>
      <c r="AY637" s="173"/>
      <c r="AZ637" s="173"/>
      <c r="BA637" s="42"/>
      <c r="BB637" s="42"/>
      <c r="BC637" s="42"/>
      <c r="BD637" s="42"/>
      <c r="BE637" s="42"/>
      <c r="BF637" s="42"/>
      <c r="BG637" s="42"/>
      <c r="BH637" s="42"/>
      <c r="BI637" s="42"/>
      <c r="BJ637" s="173" t="s">
        <v>2095</v>
      </c>
      <c r="BK637" s="42"/>
      <c r="BL637" s="42"/>
      <c r="BM637" s="162"/>
    </row>
    <row r="638" spans="1:65" s="152" customFormat="1">
      <c r="A638" s="171" t="s">
        <v>2096</v>
      </c>
      <c r="B638" s="4">
        <v>1674</v>
      </c>
      <c r="C638" s="62">
        <f t="shared" si="76"/>
        <v>620</v>
      </c>
      <c r="D638" s="172" t="str">
        <f t="shared" si="78"/>
        <v>Site:Engineering.Electricity.VRU2.SECTION_RP_1.QF14Stat</v>
      </c>
      <c r="E638" s="171">
        <v>3</v>
      </c>
      <c r="F638" s="171" t="s">
        <v>2097</v>
      </c>
      <c r="G638" s="248" t="s">
        <v>958</v>
      </c>
      <c r="H638" s="171"/>
      <c r="I638" s="106">
        <v>1062</v>
      </c>
      <c r="J638" s="107">
        <v>1</v>
      </c>
      <c r="K638" s="108" t="s">
        <v>945</v>
      </c>
      <c r="L638" s="109"/>
      <c r="M638" s="109" t="s">
        <v>946</v>
      </c>
      <c r="N638" s="110">
        <v>1</v>
      </c>
      <c r="O638" s="106">
        <v>1</v>
      </c>
      <c r="P638" s="109"/>
      <c r="Q638" s="107">
        <v>1</v>
      </c>
      <c r="R638" s="171"/>
      <c r="S638" s="171"/>
      <c r="T638" s="171"/>
      <c r="U638" s="171"/>
      <c r="V638" s="171"/>
      <c r="W638" s="171"/>
      <c r="X638" s="171"/>
      <c r="Y638" s="171"/>
      <c r="Z638" s="171"/>
      <c r="AA638" s="171"/>
      <c r="AB638" s="171"/>
      <c r="AC638" s="171"/>
      <c r="AD638" s="171"/>
      <c r="AE638" s="171"/>
      <c r="AF638" s="171"/>
      <c r="AG638" s="171"/>
      <c r="AH638" s="171"/>
      <c r="AI638" s="171"/>
      <c r="AJ638" s="171"/>
      <c r="AK638" s="171"/>
      <c r="AL638" s="171"/>
      <c r="AM638" s="171"/>
      <c r="AN638" s="171"/>
      <c r="AO638" s="171"/>
      <c r="AP638" s="171"/>
      <c r="AQ638" s="173"/>
      <c r="AR638" s="173"/>
      <c r="AS638" s="173"/>
      <c r="AT638" s="173"/>
      <c r="AU638" s="173"/>
      <c r="AV638" s="173"/>
      <c r="AW638" s="173"/>
      <c r="AX638" s="173"/>
      <c r="AY638" s="173"/>
      <c r="AZ638" s="173"/>
      <c r="BA638" s="42"/>
      <c r="BB638" s="42"/>
      <c r="BC638" s="42"/>
      <c r="BD638" s="42"/>
      <c r="BE638" s="42"/>
      <c r="BF638" s="42"/>
      <c r="BG638" s="42"/>
      <c r="BH638" s="42"/>
      <c r="BI638" s="42"/>
      <c r="BJ638" s="173" t="s">
        <v>2098</v>
      </c>
      <c r="BK638" s="42"/>
      <c r="BL638" s="42"/>
      <c r="BM638" s="162"/>
    </row>
    <row r="639" spans="1:65" s="152" customFormat="1">
      <c r="A639" s="171" t="s">
        <v>2099</v>
      </c>
      <c r="B639" s="4">
        <v>1674</v>
      </c>
      <c r="C639" s="62">
        <f t="shared" si="76"/>
        <v>621</v>
      </c>
      <c r="D639" s="172" t="str">
        <f t="shared" si="78"/>
        <v>Site:Engineering.Electricity.VRU2.SECTION_RP_1.QF15Alar</v>
      </c>
      <c r="E639" s="171">
        <v>3</v>
      </c>
      <c r="F639" s="171" t="s">
        <v>2100</v>
      </c>
      <c r="G639" s="248" t="s">
        <v>958</v>
      </c>
      <c r="H639" s="171"/>
      <c r="I639" s="106">
        <v>1063</v>
      </c>
      <c r="J639" s="107">
        <v>1</v>
      </c>
      <c r="K639" s="108" t="s">
        <v>945</v>
      </c>
      <c r="L639" s="109"/>
      <c r="M639" s="109" t="s">
        <v>946</v>
      </c>
      <c r="N639" s="110">
        <v>1</v>
      </c>
      <c r="O639" s="106">
        <v>0</v>
      </c>
      <c r="P639" s="109"/>
      <c r="Q639" s="107">
        <v>1</v>
      </c>
      <c r="R639" s="171"/>
      <c r="S639" s="171"/>
      <c r="T639" s="171"/>
      <c r="U639" s="170"/>
      <c r="V639" s="171"/>
      <c r="W639" s="171"/>
      <c r="X639" s="171"/>
      <c r="Y639" s="174"/>
      <c r="Z639" s="171"/>
      <c r="AA639" s="171"/>
      <c r="AB639" s="171"/>
      <c r="AC639" s="171"/>
      <c r="AD639" s="171"/>
      <c r="AE639" s="171"/>
      <c r="AF639" s="171"/>
      <c r="AG639" s="171"/>
      <c r="AH639" s="171"/>
      <c r="AI639" s="171"/>
      <c r="AJ639" s="171"/>
      <c r="AK639" s="171"/>
      <c r="AL639" s="171"/>
      <c r="AM639" s="171"/>
      <c r="AN639" s="170"/>
      <c r="AO639" s="171"/>
      <c r="AP639" s="170"/>
      <c r="AQ639" s="173"/>
      <c r="AR639" s="173"/>
      <c r="AS639" s="173"/>
      <c r="AT639" s="173"/>
      <c r="AU639" s="173"/>
      <c r="AV639" s="173"/>
      <c r="AW639" s="173"/>
      <c r="AX639" s="173"/>
      <c r="AY639" s="173"/>
      <c r="AZ639" s="173"/>
      <c r="BA639" s="42"/>
      <c r="BB639" s="42"/>
      <c r="BC639" s="42"/>
      <c r="BD639" s="42"/>
      <c r="BE639" s="42"/>
      <c r="BF639" s="42"/>
      <c r="BG639" s="42"/>
      <c r="BH639" s="42"/>
      <c r="BI639" s="42"/>
      <c r="BJ639" s="173" t="s">
        <v>2101</v>
      </c>
      <c r="BK639" s="42"/>
      <c r="BL639" s="42"/>
      <c r="BM639" s="162"/>
    </row>
    <row r="640" spans="1:65" s="152" customFormat="1">
      <c r="A640" s="171" t="s">
        <v>2102</v>
      </c>
      <c r="B640" s="4">
        <v>1674</v>
      </c>
      <c r="C640" s="62">
        <f t="shared" si="76"/>
        <v>622</v>
      </c>
      <c r="D640" s="172" t="str">
        <f t="shared" si="78"/>
        <v>Site:Engineering.Electricity.VRU2.SECTION_RP_1.QF15Stat</v>
      </c>
      <c r="E640" s="171">
        <v>3</v>
      </c>
      <c r="F640" s="171" t="s">
        <v>2103</v>
      </c>
      <c r="G640" s="248" t="s">
        <v>958</v>
      </c>
      <c r="H640" s="171"/>
      <c r="I640" s="106">
        <v>1063</v>
      </c>
      <c r="J640" s="107">
        <v>1</v>
      </c>
      <c r="K640" s="108" t="s">
        <v>945</v>
      </c>
      <c r="L640" s="109"/>
      <c r="M640" s="109" t="s">
        <v>946</v>
      </c>
      <c r="N640" s="110">
        <v>1</v>
      </c>
      <c r="O640" s="106">
        <v>1</v>
      </c>
      <c r="P640" s="109"/>
      <c r="Q640" s="107">
        <v>1</v>
      </c>
      <c r="R640" s="171"/>
      <c r="S640" s="171"/>
      <c r="T640" s="171"/>
      <c r="U640" s="171"/>
      <c r="V640" s="171"/>
      <c r="W640" s="171"/>
      <c r="X640" s="171"/>
      <c r="Y640" s="171"/>
      <c r="Z640" s="171"/>
      <c r="AA640" s="171"/>
      <c r="AB640" s="171"/>
      <c r="AC640" s="171"/>
      <c r="AD640" s="171"/>
      <c r="AE640" s="171"/>
      <c r="AF640" s="171"/>
      <c r="AG640" s="171"/>
      <c r="AH640" s="171"/>
      <c r="AI640" s="171"/>
      <c r="AJ640" s="171"/>
      <c r="AK640" s="171"/>
      <c r="AL640" s="171"/>
      <c r="AM640" s="171"/>
      <c r="AN640" s="171"/>
      <c r="AO640" s="171"/>
      <c r="AP640" s="171"/>
      <c r="AQ640" s="42"/>
      <c r="AR640" s="42"/>
      <c r="AS640" s="42"/>
      <c r="AT640" s="42"/>
      <c r="AU640" s="42"/>
      <c r="AV640" s="42"/>
      <c r="AW640" s="173"/>
      <c r="AX640" s="173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173" t="s">
        <v>2104</v>
      </c>
      <c r="BK640" s="42"/>
      <c r="BL640" s="42"/>
      <c r="BM640" s="162"/>
    </row>
    <row r="641" spans="1:65" s="152" customFormat="1">
      <c r="A641" s="171" t="s">
        <v>2105</v>
      </c>
      <c r="B641" s="4">
        <v>1674</v>
      </c>
      <c r="C641" s="62">
        <f t="shared" si="76"/>
        <v>623</v>
      </c>
      <c r="D641" s="172" t="str">
        <f t="shared" si="78"/>
        <v>Site:Engineering.Electricity.VRU2.SECTION_RP_1.QF16Alar</v>
      </c>
      <c r="E641" s="171">
        <v>3</v>
      </c>
      <c r="F641" s="171" t="s">
        <v>2106</v>
      </c>
      <c r="G641" s="248" t="s">
        <v>958</v>
      </c>
      <c r="H641" s="171"/>
      <c r="I641" s="106">
        <v>1064</v>
      </c>
      <c r="J641" s="107">
        <v>1</v>
      </c>
      <c r="K641" s="108" t="s">
        <v>945</v>
      </c>
      <c r="L641" s="109"/>
      <c r="M641" s="109" t="s">
        <v>946</v>
      </c>
      <c r="N641" s="110">
        <v>1</v>
      </c>
      <c r="O641" s="106">
        <v>0</v>
      </c>
      <c r="P641" s="109"/>
      <c r="Q641" s="107">
        <v>1</v>
      </c>
      <c r="R641" s="171"/>
      <c r="S641" s="171"/>
      <c r="T641" s="171"/>
      <c r="U641" s="170"/>
      <c r="V641" s="171"/>
      <c r="W641" s="171"/>
      <c r="X641" s="171"/>
      <c r="Y641" s="174"/>
      <c r="Z641" s="171"/>
      <c r="AA641" s="171"/>
      <c r="AB641" s="171"/>
      <c r="AC641" s="171"/>
      <c r="AD641" s="171"/>
      <c r="AE641" s="171"/>
      <c r="AF641" s="171"/>
      <c r="AG641" s="171"/>
      <c r="AH641" s="171"/>
      <c r="AI641" s="171"/>
      <c r="AJ641" s="171"/>
      <c r="AK641" s="171"/>
      <c r="AL641" s="171"/>
      <c r="AM641" s="171"/>
      <c r="AN641" s="170"/>
      <c r="AO641" s="171"/>
      <c r="AP641" s="170"/>
      <c r="AQ641" s="173"/>
      <c r="AR641" s="173"/>
      <c r="AS641" s="173"/>
      <c r="AT641" s="173"/>
      <c r="AU641" s="173"/>
      <c r="AV641" s="173"/>
      <c r="AW641" s="173"/>
      <c r="AX641" s="173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173" t="s">
        <v>2107</v>
      </c>
      <c r="BK641" s="42"/>
      <c r="BL641" s="42"/>
      <c r="BM641" s="162"/>
    </row>
    <row r="642" spans="1:65" s="152" customFormat="1">
      <c r="A642" s="171" t="s">
        <v>2108</v>
      </c>
      <c r="B642" s="4">
        <v>1674</v>
      </c>
      <c r="C642" s="62">
        <f t="shared" si="76"/>
        <v>624</v>
      </c>
      <c r="D642" s="172" t="str">
        <f t="shared" si="78"/>
        <v>Site:Engineering.Electricity.VRU2.SECTION_RP_1.QF16Stat</v>
      </c>
      <c r="E642" s="171">
        <v>3</v>
      </c>
      <c r="F642" s="171" t="s">
        <v>2109</v>
      </c>
      <c r="G642" s="248" t="s">
        <v>958</v>
      </c>
      <c r="H642" s="171"/>
      <c r="I642" s="106">
        <v>1064</v>
      </c>
      <c r="J642" s="107">
        <v>1</v>
      </c>
      <c r="K642" s="108" t="s">
        <v>945</v>
      </c>
      <c r="L642" s="109"/>
      <c r="M642" s="109" t="s">
        <v>946</v>
      </c>
      <c r="N642" s="110">
        <v>1</v>
      </c>
      <c r="O642" s="106">
        <v>1</v>
      </c>
      <c r="P642" s="109"/>
      <c r="Q642" s="107">
        <v>1</v>
      </c>
      <c r="R642" s="171"/>
      <c r="S642" s="171"/>
      <c r="T642" s="171"/>
      <c r="U642" s="171"/>
      <c r="V642" s="171"/>
      <c r="W642" s="171"/>
      <c r="X642" s="171"/>
      <c r="Y642" s="171"/>
      <c r="Z642" s="171"/>
      <c r="AA642" s="171"/>
      <c r="AB642" s="171"/>
      <c r="AC642" s="171"/>
      <c r="AD642" s="171"/>
      <c r="AE642" s="171"/>
      <c r="AF642" s="171"/>
      <c r="AG642" s="171"/>
      <c r="AH642" s="171"/>
      <c r="AI642" s="171"/>
      <c r="AJ642" s="171"/>
      <c r="AK642" s="171"/>
      <c r="AL642" s="171"/>
      <c r="AM642" s="171"/>
      <c r="AN642" s="171"/>
      <c r="AO642" s="171"/>
      <c r="AP642" s="171"/>
      <c r="AQ642" s="42"/>
      <c r="AR642" s="42"/>
      <c r="AS642" s="42"/>
      <c r="AT642" s="42"/>
      <c r="AU642" s="42"/>
      <c r="AV642" s="42"/>
      <c r="AW642" s="173"/>
      <c r="AX642" s="173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173" t="s">
        <v>2110</v>
      </c>
      <c r="BK642" s="42"/>
      <c r="BL642" s="42"/>
      <c r="BM642" s="162"/>
    </row>
    <row r="643" spans="1:65" s="152" customFormat="1">
      <c r="A643" s="171" t="s">
        <v>2111</v>
      </c>
      <c r="B643" s="4">
        <v>1674</v>
      </c>
      <c r="C643" s="62">
        <f t="shared" si="76"/>
        <v>625</v>
      </c>
      <c r="D643" s="172" t="str">
        <f t="shared" si="78"/>
        <v>Site:Engineering.Electricity.VRU2.SECTION_RP_1.QF17Alar</v>
      </c>
      <c r="E643" s="171">
        <v>3</v>
      </c>
      <c r="F643" s="171" t="s">
        <v>2112</v>
      </c>
      <c r="G643" s="248" t="s">
        <v>958</v>
      </c>
      <c r="H643" s="171"/>
      <c r="I643" s="106">
        <v>1065</v>
      </c>
      <c r="J643" s="107">
        <v>1</v>
      </c>
      <c r="K643" s="108" t="s">
        <v>945</v>
      </c>
      <c r="L643" s="109"/>
      <c r="M643" s="109" t="s">
        <v>946</v>
      </c>
      <c r="N643" s="110">
        <v>1</v>
      </c>
      <c r="O643" s="106">
        <v>0</v>
      </c>
      <c r="P643" s="109"/>
      <c r="Q643" s="107">
        <v>1</v>
      </c>
      <c r="R643" s="171"/>
      <c r="S643" s="171"/>
      <c r="T643" s="171"/>
      <c r="U643" s="170"/>
      <c r="V643" s="171"/>
      <c r="W643" s="171"/>
      <c r="X643" s="171"/>
      <c r="Y643" s="174"/>
      <c r="Z643" s="171"/>
      <c r="AA643" s="171"/>
      <c r="AB643" s="171"/>
      <c r="AC643" s="171"/>
      <c r="AD643" s="171"/>
      <c r="AE643" s="171"/>
      <c r="AF643" s="171"/>
      <c r="AG643" s="171"/>
      <c r="AH643" s="171"/>
      <c r="AI643" s="171"/>
      <c r="AJ643" s="171"/>
      <c r="AK643" s="171"/>
      <c r="AL643" s="171"/>
      <c r="AM643" s="171"/>
      <c r="AN643" s="170"/>
      <c r="AO643" s="171"/>
      <c r="AP643" s="170"/>
      <c r="AQ643" s="173"/>
      <c r="AR643" s="173"/>
      <c r="AS643" s="173"/>
      <c r="AT643" s="173"/>
      <c r="AU643" s="173"/>
      <c r="AV643" s="173"/>
      <c r="AW643" s="173"/>
      <c r="AX643" s="173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173" t="s">
        <v>2113</v>
      </c>
      <c r="BK643" s="42"/>
      <c r="BL643" s="42"/>
      <c r="BM643" s="162"/>
    </row>
    <row r="644" spans="1:65" s="152" customFormat="1">
      <c r="A644" s="171" t="s">
        <v>2114</v>
      </c>
      <c r="B644" s="4">
        <v>1674</v>
      </c>
      <c r="C644" s="62">
        <f t="shared" si="76"/>
        <v>626</v>
      </c>
      <c r="D644" s="172" t="str">
        <f t="shared" si="78"/>
        <v>Site:Engineering.Electricity.VRU2.SECTION_RP_1.QF17Stat</v>
      </c>
      <c r="E644" s="171">
        <v>3</v>
      </c>
      <c r="F644" s="171" t="s">
        <v>2115</v>
      </c>
      <c r="G644" s="248" t="s">
        <v>958</v>
      </c>
      <c r="H644" s="171"/>
      <c r="I644" s="106">
        <v>1065</v>
      </c>
      <c r="J644" s="107">
        <v>1</v>
      </c>
      <c r="K644" s="108" t="s">
        <v>945</v>
      </c>
      <c r="L644" s="109"/>
      <c r="M644" s="109" t="s">
        <v>946</v>
      </c>
      <c r="N644" s="110">
        <v>1</v>
      </c>
      <c r="O644" s="106">
        <v>1</v>
      </c>
      <c r="P644" s="109"/>
      <c r="Q644" s="107">
        <v>1</v>
      </c>
      <c r="R644" s="171"/>
      <c r="S644" s="171"/>
      <c r="T644" s="171"/>
      <c r="U644" s="171"/>
      <c r="V644" s="171"/>
      <c r="W644" s="171"/>
      <c r="X644" s="171"/>
      <c r="Y644" s="171"/>
      <c r="Z644" s="171"/>
      <c r="AA644" s="171"/>
      <c r="AB644" s="171"/>
      <c r="AC644" s="171"/>
      <c r="AD644" s="171"/>
      <c r="AE644" s="171"/>
      <c r="AF644" s="171"/>
      <c r="AG644" s="171"/>
      <c r="AH644" s="171"/>
      <c r="AI644" s="171"/>
      <c r="AJ644" s="171"/>
      <c r="AK644" s="171"/>
      <c r="AL644" s="171"/>
      <c r="AM644" s="171"/>
      <c r="AN644" s="171"/>
      <c r="AO644" s="171"/>
      <c r="AP644" s="171"/>
      <c r="AQ644" s="42"/>
      <c r="AR644" s="42"/>
      <c r="AS644" s="42"/>
      <c r="AT644" s="42"/>
      <c r="AU644" s="42"/>
      <c r="AV644" s="42"/>
      <c r="AW644" s="173"/>
      <c r="AX644" s="173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173" t="s">
        <v>2116</v>
      </c>
      <c r="BK644" s="42"/>
      <c r="BL644" s="42"/>
      <c r="BM644" s="162"/>
    </row>
    <row r="645" spans="1:65" s="152" customFormat="1">
      <c r="A645" s="171" t="s">
        <v>2117</v>
      </c>
      <c r="B645" s="4">
        <v>1674</v>
      </c>
      <c r="C645" s="62">
        <f t="shared" si="76"/>
        <v>627</v>
      </c>
      <c r="D645" s="172" t="str">
        <f t="shared" si="78"/>
        <v>Site:Engineering.Electricity.VRU2.SECTION_RP_1.QF18Alar</v>
      </c>
      <c r="E645" s="171">
        <v>3</v>
      </c>
      <c r="F645" s="171" t="s">
        <v>2118</v>
      </c>
      <c r="G645" s="248" t="s">
        <v>958</v>
      </c>
      <c r="H645" s="171"/>
      <c r="I645" s="106">
        <v>1066</v>
      </c>
      <c r="J645" s="107">
        <v>1</v>
      </c>
      <c r="K645" s="108" t="s">
        <v>945</v>
      </c>
      <c r="L645" s="109"/>
      <c r="M645" s="109" t="s">
        <v>946</v>
      </c>
      <c r="N645" s="110">
        <v>1</v>
      </c>
      <c r="O645" s="106">
        <v>0</v>
      </c>
      <c r="P645" s="109"/>
      <c r="Q645" s="107">
        <v>1</v>
      </c>
      <c r="R645" s="171"/>
      <c r="S645" s="171"/>
      <c r="T645" s="171"/>
      <c r="U645" s="170"/>
      <c r="V645" s="171"/>
      <c r="W645" s="171"/>
      <c r="X645" s="171"/>
      <c r="Y645" s="174"/>
      <c r="Z645" s="171"/>
      <c r="AA645" s="171"/>
      <c r="AB645" s="171"/>
      <c r="AC645" s="171"/>
      <c r="AD645" s="171"/>
      <c r="AE645" s="171"/>
      <c r="AF645" s="171"/>
      <c r="AG645" s="171"/>
      <c r="AH645" s="171"/>
      <c r="AI645" s="171"/>
      <c r="AJ645" s="171"/>
      <c r="AK645" s="171"/>
      <c r="AL645" s="171"/>
      <c r="AM645" s="171"/>
      <c r="AN645" s="170"/>
      <c r="AO645" s="171"/>
      <c r="AP645" s="170"/>
      <c r="AQ645" s="173"/>
      <c r="AR645" s="173"/>
      <c r="AS645" s="173"/>
      <c r="AT645" s="173"/>
      <c r="AU645" s="173"/>
      <c r="AV645" s="173"/>
      <c r="AW645" s="173"/>
      <c r="AX645" s="173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173" t="s">
        <v>2119</v>
      </c>
      <c r="BK645" s="42"/>
      <c r="BL645" s="42"/>
      <c r="BM645" s="162"/>
    </row>
    <row r="646" spans="1:65" s="152" customFormat="1">
      <c r="A646" s="171" t="s">
        <v>1882</v>
      </c>
      <c r="B646" s="4">
        <v>1674</v>
      </c>
      <c r="C646" s="62">
        <f t="shared" si="76"/>
        <v>628</v>
      </c>
      <c r="D646" s="172" t="str">
        <f t="shared" si="78"/>
        <v>Site:Engineering.Electricity.VRU2.SECTION_RP_1.QF18Stat</v>
      </c>
      <c r="E646" s="171">
        <v>3</v>
      </c>
      <c r="F646" s="171" t="s">
        <v>2120</v>
      </c>
      <c r="G646" s="248" t="s">
        <v>958</v>
      </c>
      <c r="H646" s="171"/>
      <c r="I646" s="106">
        <v>1066</v>
      </c>
      <c r="J646" s="107">
        <v>1</v>
      </c>
      <c r="K646" s="108" t="s">
        <v>945</v>
      </c>
      <c r="L646" s="109"/>
      <c r="M646" s="109" t="s">
        <v>946</v>
      </c>
      <c r="N646" s="110">
        <v>1</v>
      </c>
      <c r="O646" s="106">
        <v>1</v>
      </c>
      <c r="P646" s="109"/>
      <c r="Q646" s="107">
        <v>1</v>
      </c>
      <c r="R646" s="171"/>
      <c r="S646" s="171"/>
      <c r="T646" s="171"/>
      <c r="U646" s="171"/>
      <c r="V646" s="171"/>
      <c r="W646" s="171"/>
      <c r="X646" s="171"/>
      <c r="Y646" s="171"/>
      <c r="Z646" s="171"/>
      <c r="AA646" s="171"/>
      <c r="AB646" s="171"/>
      <c r="AC646" s="171"/>
      <c r="AD646" s="171"/>
      <c r="AE646" s="171"/>
      <c r="AF646" s="171"/>
      <c r="AG646" s="171"/>
      <c r="AH646" s="171"/>
      <c r="AI646" s="171"/>
      <c r="AJ646" s="171"/>
      <c r="AK646" s="171"/>
      <c r="AL646" s="171"/>
      <c r="AM646" s="171"/>
      <c r="AN646" s="171"/>
      <c r="AO646" s="171"/>
      <c r="AP646" s="171"/>
      <c r="AQ646" s="42"/>
      <c r="AR646" s="42"/>
      <c r="AS646" s="42"/>
      <c r="AT646" s="42"/>
      <c r="AU646" s="42"/>
      <c r="AV646" s="42"/>
      <c r="AW646" s="173"/>
      <c r="AX646" s="173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173" t="s">
        <v>2121</v>
      </c>
      <c r="BK646" s="42"/>
      <c r="BL646" s="42"/>
      <c r="BM646" s="162"/>
    </row>
    <row r="647" spans="1:65" s="152" customFormat="1">
      <c r="A647" s="171" t="s">
        <v>2122</v>
      </c>
      <c r="B647" s="4">
        <v>1674</v>
      </c>
      <c r="C647" s="62">
        <f t="shared" si="76"/>
        <v>629</v>
      </c>
      <c r="D647" s="172" t="str">
        <f t="shared" si="78"/>
        <v>Site:Engineering.Electricity.VRU2.SECTION_RP_1.QF1Alar</v>
      </c>
      <c r="E647" s="171">
        <v>3</v>
      </c>
      <c r="F647" s="171" t="s">
        <v>2123</v>
      </c>
      <c r="G647" s="248" t="s">
        <v>958</v>
      </c>
      <c r="H647" s="171"/>
      <c r="I647" s="106">
        <v>1067</v>
      </c>
      <c r="J647" s="107">
        <v>1</v>
      </c>
      <c r="K647" s="108" t="s">
        <v>945</v>
      </c>
      <c r="L647" s="109"/>
      <c r="M647" s="109" t="s">
        <v>946</v>
      </c>
      <c r="N647" s="110">
        <v>1</v>
      </c>
      <c r="O647" s="106">
        <v>0</v>
      </c>
      <c r="P647" s="109"/>
      <c r="Q647" s="107">
        <v>1</v>
      </c>
      <c r="R647" s="171"/>
      <c r="S647" s="171"/>
      <c r="T647" s="171"/>
      <c r="U647" s="170"/>
      <c r="V647" s="171"/>
      <c r="W647" s="171"/>
      <c r="X647" s="171"/>
      <c r="Y647" s="174"/>
      <c r="Z647" s="171"/>
      <c r="AA647" s="171"/>
      <c r="AB647" s="171"/>
      <c r="AC647" s="171"/>
      <c r="AD647" s="171"/>
      <c r="AE647" s="171"/>
      <c r="AF647" s="171"/>
      <c r="AG647" s="171"/>
      <c r="AH647" s="171"/>
      <c r="AI647" s="171"/>
      <c r="AJ647" s="171"/>
      <c r="AK647" s="171"/>
      <c r="AL647" s="171"/>
      <c r="AM647" s="171"/>
      <c r="AN647" s="170"/>
      <c r="AO647" s="171"/>
      <c r="AP647" s="170"/>
      <c r="AQ647" s="173"/>
      <c r="AR647" s="173"/>
      <c r="AS647" s="173"/>
      <c r="AT647" s="173"/>
      <c r="AU647" s="173"/>
      <c r="AV647" s="173"/>
      <c r="AW647" s="173"/>
      <c r="AX647" s="173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173" t="s">
        <v>2124</v>
      </c>
      <c r="BK647" s="42"/>
      <c r="BL647" s="42"/>
      <c r="BM647" s="162"/>
    </row>
    <row r="648" spans="1:65" s="152" customFormat="1">
      <c r="A648" s="171" t="s">
        <v>2125</v>
      </c>
      <c r="B648" s="4">
        <v>1674</v>
      </c>
      <c r="C648" s="62">
        <f t="shared" si="76"/>
        <v>630</v>
      </c>
      <c r="D648" s="172" t="str">
        <f t="shared" si="78"/>
        <v>Site:Engineering.Electricity.VRU2.SECTION_RP_1.QF1Stat</v>
      </c>
      <c r="E648" s="171">
        <v>3</v>
      </c>
      <c r="F648" s="171" t="s">
        <v>2126</v>
      </c>
      <c r="G648" s="248" t="s">
        <v>958</v>
      </c>
      <c r="H648" s="171"/>
      <c r="I648" s="106">
        <v>1068</v>
      </c>
      <c r="J648" s="107">
        <v>1</v>
      </c>
      <c r="K648" s="108" t="s">
        <v>945</v>
      </c>
      <c r="L648" s="109"/>
      <c r="M648" s="109" t="s">
        <v>946</v>
      </c>
      <c r="N648" s="110">
        <v>1</v>
      </c>
      <c r="O648" s="106">
        <v>1</v>
      </c>
      <c r="P648" s="109"/>
      <c r="Q648" s="107">
        <v>1</v>
      </c>
      <c r="R648" s="171"/>
      <c r="S648" s="171"/>
      <c r="T648" s="171"/>
      <c r="U648" s="171"/>
      <c r="V648" s="171"/>
      <c r="W648" s="171"/>
      <c r="X648" s="171"/>
      <c r="Y648" s="171"/>
      <c r="Z648" s="171"/>
      <c r="AA648" s="171"/>
      <c r="AB648" s="171"/>
      <c r="AC648" s="171"/>
      <c r="AD648" s="171"/>
      <c r="AE648" s="171"/>
      <c r="AF648" s="171"/>
      <c r="AG648" s="171"/>
      <c r="AH648" s="171"/>
      <c r="AI648" s="171"/>
      <c r="AJ648" s="171"/>
      <c r="AK648" s="171"/>
      <c r="AL648" s="171"/>
      <c r="AM648" s="171"/>
      <c r="AN648" s="171"/>
      <c r="AO648" s="171"/>
      <c r="AP648" s="171"/>
      <c r="AQ648" s="42"/>
      <c r="AR648" s="42"/>
      <c r="AS648" s="42"/>
      <c r="AT648" s="42"/>
      <c r="AU648" s="42"/>
      <c r="AV648" s="42"/>
      <c r="AW648" s="173"/>
      <c r="AX648" s="173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173" t="s">
        <v>2127</v>
      </c>
      <c r="BK648" s="42"/>
      <c r="BL648" s="42"/>
      <c r="BM648" s="162"/>
    </row>
    <row r="649" spans="1:65" s="149" customFormat="1">
      <c r="A649" s="169" t="s">
        <v>2199</v>
      </c>
      <c r="B649" s="148">
        <v>700</v>
      </c>
      <c r="C649" s="148">
        <f t="shared" si="76"/>
        <v>631</v>
      </c>
      <c r="D649" s="167" t="str">
        <f>CONCATENATE(D$629,".",A649)</f>
        <v>Site:Engineering.Electricity.VRU2.SECTION_RP_2</v>
      </c>
      <c r="E649" s="167"/>
      <c r="F649" s="169" t="s">
        <v>2211</v>
      </c>
      <c r="G649" s="243"/>
      <c r="H649" s="167"/>
      <c r="I649" s="167"/>
      <c r="J649" s="167"/>
      <c r="K649" s="167"/>
      <c r="L649" s="167"/>
      <c r="M649" s="167"/>
      <c r="N649" s="167"/>
      <c r="O649" s="167"/>
      <c r="P649" s="167"/>
      <c r="Q649" s="167"/>
      <c r="R649" s="167"/>
      <c r="S649" s="167"/>
      <c r="T649" s="167"/>
      <c r="U649" s="167"/>
      <c r="V649" s="167"/>
      <c r="W649" s="167"/>
      <c r="X649" s="168"/>
      <c r="Y649" s="167"/>
      <c r="Z649" s="167"/>
      <c r="AA649" s="167"/>
      <c r="AB649" s="167"/>
      <c r="AC649" s="167"/>
      <c r="AD649" s="167"/>
      <c r="AE649" s="167"/>
      <c r="AF649" s="167"/>
      <c r="AG649" s="167"/>
      <c r="AH649" s="167"/>
      <c r="AI649" s="167"/>
      <c r="AJ649" s="167"/>
      <c r="AK649" s="167"/>
      <c r="AL649" s="167"/>
      <c r="AM649" s="167"/>
      <c r="AN649" s="167"/>
      <c r="AO649" s="167"/>
      <c r="AP649" s="167"/>
      <c r="AQ649" s="167"/>
      <c r="AR649" s="167"/>
      <c r="AS649" s="167"/>
      <c r="AT649" s="167"/>
      <c r="AU649" s="167"/>
      <c r="AV649" s="167"/>
      <c r="AW649" s="167"/>
      <c r="AX649" s="167"/>
      <c r="AY649" s="167"/>
      <c r="AZ649" s="16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67"/>
      <c r="BK649" s="17"/>
      <c r="BL649" s="17"/>
      <c r="BM649" s="161"/>
    </row>
    <row r="650" spans="1:65" s="152" customFormat="1">
      <c r="A650" s="171" t="s">
        <v>2128</v>
      </c>
      <c r="B650" s="4">
        <v>1674</v>
      </c>
      <c r="C650" s="62">
        <f t="shared" si="76"/>
        <v>632</v>
      </c>
      <c r="D650" s="172" t="str">
        <f t="shared" ref="D650:D667" si="79">CONCATENATE(D$649,".",A650)</f>
        <v>Site:Engineering.Electricity.VRU2.SECTION_RP_2.QF21Alar</v>
      </c>
      <c r="E650" s="171">
        <v>3</v>
      </c>
      <c r="F650" s="171" t="s">
        <v>2129</v>
      </c>
      <c r="G650" s="248" t="s">
        <v>958</v>
      </c>
      <c r="H650" s="171"/>
      <c r="I650" s="106">
        <v>1069</v>
      </c>
      <c r="J650" s="107">
        <v>1</v>
      </c>
      <c r="K650" s="108" t="s">
        <v>945</v>
      </c>
      <c r="L650" s="109"/>
      <c r="M650" s="109" t="s">
        <v>946</v>
      </c>
      <c r="N650" s="110">
        <v>1</v>
      </c>
      <c r="O650" s="106">
        <v>0</v>
      </c>
      <c r="P650" s="109"/>
      <c r="Q650" s="107">
        <v>1</v>
      </c>
      <c r="R650" s="171"/>
      <c r="S650" s="171"/>
      <c r="T650" s="171"/>
      <c r="U650" s="170"/>
      <c r="V650" s="171"/>
      <c r="W650" s="171"/>
      <c r="X650" s="171"/>
      <c r="Y650" s="174"/>
      <c r="Z650" s="171"/>
      <c r="AA650" s="171"/>
      <c r="AB650" s="171"/>
      <c r="AC650" s="171"/>
      <c r="AD650" s="171"/>
      <c r="AE650" s="171"/>
      <c r="AF650" s="171"/>
      <c r="AG650" s="171"/>
      <c r="AH650" s="171"/>
      <c r="AI650" s="171"/>
      <c r="AJ650" s="171"/>
      <c r="AK650" s="171"/>
      <c r="AL650" s="171"/>
      <c r="AM650" s="171"/>
      <c r="AN650" s="170"/>
      <c r="AO650" s="171"/>
      <c r="AP650" s="170"/>
      <c r="AQ650" s="173"/>
      <c r="AR650" s="173"/>
      <c r="AS650" s="173"/>
      <c r="AT650" s="173"/>
      <c r="AU650" s="173"/>
      <c r="AV650" s="173"/>
      <c r="AW650" s="173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 t="s">
        <v>2130</v>
      </c>
      <c r="BK650" s="42"/>
      <c r="BL650" s="42"/>
      <c r="BM650" s="162"/>
    </row>
    <row r="651" spans="1:65" s="152" customFormat="1">
      <c r="A651" s="171" t="s">
        <v>2131</v>
      </c>
      <c r="B651" s="4">
        <v>1674</v>
      </c>
      <c r="C651" s="62">
        <f t="shared" si="76"/>
        <v>633</v>
      </c>
      <c r="D651" s="172" t="str">
        <f t="shared" si="79"/>
        <v>Site:Engineering.Electricity.VRU2.SECTION_RP_2.QF21Stat</v>
      </c>
      <c r="E651" s="171">
        <v>3</v>
      </c>
      <c r="F651" s="171" t="s">
        <v>2132</v>
      </c>
      <c r="G651" s="248" t="s">
        <v>958</v>
      </c>
      <c r="H651" s="171"/>
      <c r="I651" s="106">
        <v>1069</v>
      </c>
      <c r="J651" s="107">
        <v>1</v>
      </c>
      <c r="K651" s="108" t="s">
        <v>945</v>
      </c>
      <c r="L651" s="109"/>
      <c r="M651" s="109" t="s">
        <v>946</v>
      </c>
      <c r="N651" s="110">
        <v>1</v>
      </c>
      <c r="O651" s="106">
        <v>1</v>
      </c>
      <c r="P651" s="109"/>
      <c r="Q651" s="107">
        <v>1</v>
      </c>
      <c r="R651" s="171"/>
      <c r="S651" s="171"/>
      <c r="T651" s="171"/>
      <c r="U651" s="171"/>
      <c r="V651" s="171"/>
      <c r="W651" s="171"/>
      <c r="X651" s="171"/>
      <c r="Y651" s="171"/>
      <c r="Z651" s="171"/>
      <c r="AA651" s="171"/>
      <c r="AB651" s="171"/>
      <c r="AC651" s="171"/>
      <c r="AD651" s="171"/>
      <c r="AE651" s="171"/>
      <c r="AF651" s="171"/>
      <c r="AG651" s="171"/>
      <c r="AH651" s="171"/>
      <c r="AI651" s="171"/>
      <c r="AJ651" s="171"/>
      <c r="AK651" s="171"/>
      <c r="AL651" s="171"/>
      <c r="AM651" s="171"/>
      <c r="AN651" s="171"/>
      <c r="AO651" s="171"/>
      <c r="AP651" s="171"/>
      <c r="AQ651" s="42"/>
      <c r="AR651" s="42"/>
      <c r="AS651" s="42"/>
      <c r="AT651" s="42"/>
      <c r="AU651" s="42"/>
      <c r="AV651" s="42"/>
      <c r="AW651" s="173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 t="s">
        <v>2133</v>
      </c>
      <c r="BK651" s="42"/>
      <c r="BL651" s="42"/>
      <c r="BM651" s="162"/>
    </row>
    <row r="652" spans="1:65" s="152" customFormat="1">
      <c r="A652" s="171" t="s">
        <v>1897</v>
      </c>
      <c r="B652" s="4">
        <v>1674</v>
      </c>
      <c r="C652" s="62">
        <f t="shared" si="76"/>
        <v>634</v>
      </c>
      <c r="D652" s="172" t="str">
        <f t="shared" si="79"/>
        <v>Site:Engineering.Electricity.VRU2.SECTION_RP_2.QF22Alar</v>
      </c>
      <c r="E652" s="171">
        <v>3</v>
      </c>
      <c r="F652" s="171" t="s">
        <v>2134</v>
      </c>
      <c r="G652" s="248" t="s">
        <v>958</v>
      </c>
      <c r="H652" s="171"/>
      <c r="I652" s="106">
        <v>1070</v>
      </c>
      <c r="J652" s="107">
        <v>1</v>
      </c>
      <c r="K652" s="108" t="s">
        <v>945</v>
      </c>
      <c r="L652" s="109"/>
      <c r="M652" s="109" t="s">
        <v>946</v>
      </c>
      <c r="N652" s="110">
        <v>1</v>
      </c>
      <c r="O652" s="106">
        <v>0</v>
      </c>
      <c r="P652" s="109"/>
      <c r="Q652" s="107">
        <v>1</v>
      </c>
      <c r="R652" s="171"/>
      <c r="S652" s="171"/>
      <c r="T652" s="171"/>
      <c r="U652" s="170"/>
      <c r="V652" s="171"/>
      <c r="W652" s="171"/>
      <c r="X652" s="171"/>
      <c r="Y652" s="174"/>
      <c r="Z652" s="171"/>
      <c r="AA652" s="171"/>
      <c r="AB652" s="171"/>
      <c r="AC652" s="171"/>
      <c r="AD652" s="171"/>
      <c r="AE652" s="171"/>
      <c r="AF652" s="171"/>
      <c r="AG652" s="171"/>
      <c r="AH652" s="171"/>
      <c r="AI652" s="171"/>
      <c r="AJ652" s="171"/>
      <c r="AK652" s="171"/>
      <c r="AL652" s="171"/>
      <c r="AM652" s="171"/>
      <c r="AN652" s="170"/>
      <c r="AO652" s="171"/>
      <c r="AP652" s="170"/>
      <c r="AQ652" s="173"/>
      <c r="AR652" s="173"/>
      <c r="AS652" s="173"/>
      <c r="AT652" s="173"/>
      <c r="AU652" s="173"/>
      <c r="AV652" s="173"/>
      <c r="AW652" s="173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 t="s">
        <v>2135</v>
      </c>
      <c r="BK652" s="42"/>
      <c r="BL652" s="42"/>
      <c r="BM652" s="162"/>
    </row>
    <row r="653" spans="1:65" s="152" customFormat="1">
      <c r="A653" s="171" t="s">
        <v>1903</v>
      </c>
      <c r="B653" s="4">
        <v>1674</v>
      </c>
      <c r="C653" s="62">
        <f t="shared" si="76"/>
        <v>635</v>
      </c>
      <c r="D653" s="172" t="str">
        <f t="shared" si="79"/>
        <v>Site:Engineering.Electricity.VRU2.SECTION_RP_2.QF22Stat</v>
      </c>
      <c r="E653" s="171">
        <v>3</v>
      </c>
      <c r="F653" s="171" t="s">
        <v>2136</v>
      </c>
      <c r="G653" s="248" t="s">
        <v>958</v>
      </c>
      <c r="H653" s="171"/>
      <c r="I653" s="106">
        <v>1070</v>
      </c>
      <c r="J653" s="107">
        <v>1</v>
      </c>
      <c r="K653" s="108" t="s">
        <v>945</v>
      </c>
      <c r="L653" s="109"/>
      <c r="M653" s="109" t="s">
        <v>946</v>
      </c>
      <c r="N653" s="110">
        <v>1</v>
      </c>
      <c r="O653" s="106">
        <v>1</v>
      </c>
      <c r="P653" s="109"/>
      <c r="Q653" s="107">
        <v>1</v>
      </c>
      <c r="R653" s="171"/>
      <c r="S653" s="171"/>
      <c r="T653" s="171"/>
      <c r="U653" s="171"/>
      <c r="V653" s="171"/>
      <c r="W653" s="171"/>
      <c r="X653" s="171"/>
      <c r="Y653" s="171"/>
      <c r="Z653" s="171"/>
      <c r="AA653" s="171"/>
      <c r="AB653" s="171"/>
      <c r="AC653" s="171"/>
      <c r="AD653" s="171"/>
      <c r="AE653" s="171"/>
      <c r="AF653" s="171"/>
      <c r="AG653" s="171"/>
      <c r="AH653" s="171"/>
      <c r="AI653" s="171"/>
      <c r="AJ653" s="171"/>
      <c r="AK653" s="171"/>
      <c r="AL653" s="171"/>
      <c r="AM653" s="171"/>
      <c r="AN653" s="171"/>
      <c r="AO653" s="171"/>
      <c r="AP653" s="171"/>
      <c r="AQ653" s="42"/>
      <c r="AR653" s="42"/>
      <c r="AS653" s="42"/>
      <c r="AT653" s="42"/>
      <c r="AU653" s="42"/>
      <c r="AV653" s="42"/>
      <c r="AW653" s="173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 t="s">
        <v>2137</v>
      </c>
      <c r="BK653" s="42"/>
      <c r="BL653" s="42"/>
      <c r="BM653" s="162"/>
    </row>
    <row r="654" spans="1:65" s="152" customFormat="1">
      <c r="A654" s="171" t="s">
        <v>1909</v>
      </c>
      <c r="B654" s="4">
        <v>1674</v>
      </c>
      <c r="C654" s="62">
        <f t="shared" si="76"/>
        <v>636</v>
      </c>
      <c r="D654" s="172" t="str">
        <f t="shared" si="79"/>
        <v>Site:Engineering.Electricity.VRU2.SECTION_RP_2.QF23Alar</v>
      </c>
      <c r="E654" s="171">
        <v>3</v>
      </c>
      <c r="F654" s="171" t="s">
        <v>2138</v>
      </c>
      <c r="G654" s="248" t="s">
        <v>963</v>
      </c>
      <c r="H654" s="171"/>
      <c r="I654" s="106">
        <v>1071</v>
      </c>
      <c r="J654" s="107">
        <v>1</v>
      </c>
      <c r="K654" s="108" t="s">
        <v>945</v>
      </c>
      <c r="L654" s="109"/>
      <c r="M654" s="109" t="s">
        <v>946</v>
      </c>
      <c r="N654" s="110">
        <v>1</v>
      </c>
      <c r="O654" s="106">
        <v>0</v>
      </c>
      <c r="P654" s="109"/>
      <c r="Q654" s="107">
        <v>1</v>
      </c>
      <c r="R654" s="171"/>
      <c r="S654" s="171"/>
      <c r="T654" s="171"/>
      <c r="U654" s="170"/>
      <c r="V654" s="171"/>
      <c r="W654" s="171"/>
      <c r="X654" s="171"/>
      <c r="Y654" s="174"/>
      <c r="Z654" s="171"/>
      <c r="AA654" s="171"/>
      <c r="AB654" s="171"/>
      <c r="AC654" s="171"/>
      <c r="AD654" s="171"/>
      <c r="AE654" s="171"/>
      <c r="AF654" s="171"/>
      <c r="AG654" s="171"/>
      <c r="AH654" s="171"/>
      <c r="AI654" s="171"/>
      <c r="AJ654" s="171"/>
      <c r="AK654" s="171"/>
      <c r="AL654" s="171"/>
      <c r="AM654" s="171"/>
      <c r="AN654" s="170"/>
      <c r="AO654" s="171"/>
      <c r="AP654" s="170"/>
      <c r="AQ654" s="173"/>
      <c r="AR654" s="173"/>
      <c r="AS654" s="173"/>
      <c r="AT654" s="173"/>
      <c r="AU654" s="173"/>
      <c r="AV654" s="173"/>
      <c r="AW654" s="173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 t="s">
        <v>2139</v>
      </c>
      <c r="BK654" s="42"/>
      <c r="BL654" s="42"/>
      <c r="BM654" s="162"/>
    </row>
    <row r="655" spans="1:65" s="152" customFormat="1">
      <c r="A655" s="171" t="s">
        <v>1915</v>
      </c>
      <c r="B655" s="4">
        <v>1674</v>
      </c>
      <c r="C655" s="62">
        <f t="shared" si="76"/>
        <v>637</v>
      </c>
      <c r="D655" s="172" t="str">
        <f t="shared" si="79"/>
        <v>Site:Engineering.Electricity.VRU2.SECTION_RP_2.QF23Stat</v>
      </c>
      <c r="E655" s="171">
        <v>3</v>
      </c>
      <c r="F655" s="171" t="s">
        <v>2140</v>
      </c>
      <c r="G655" s="248" t="s">
        <v>958</v>
      </c>
      <c r="H655" s="171"/>
      <c r="I655" s="106">
        <v>1071</v>
      </c>
      <c r="J655" s="107">
        <v>1</v>
      </c>
      <c r="K655" s="108" t="s">
        <v>945</v>
      </c>
      <c r="L655" s="109"/>
      <c r="M655" s="109" t="s">
        <v>946</v>
      </c>
      <c r="N655" s="110">
        <v>1</v>
      </c>
      <c r="O655" s="106">
        <v>1</v>
      </c>
      <c r="P655" s="109"/>
      <c r="Q655" s="107">
        <v>1</v>
      </c>
      <c r="R655" s="171"/>
      <c r="S655" s="171"/>
      <c r="T655" s="171"/>
      <c r="U655" s="171"/>
      <c r="V655" s="171"/>
      <c r="W655" s="171"/>
      <c r="X655" s="171"/>
      <c r="Y655" s="171"/>
      <c r="Z655" s="171"/>
      <c r="AA655" s="171"/>
      <c r="AB655" s="171"/>
      <c r="AC655" s="171"/>
      <c r="AD655" s="171"/>
      <c r="AE655" s="171"/>
      <c r="AF655" s="171"/>
      <c r="AG655" s="171"/>
      <c r="AH655" s="171"/>
      <c r="AI655" s="171"/>
      <c r="AJ655" s="171"/>
      <c r="AK655" s="171"/>
      <c r="AL655" s="171"/>
      <c r="AM655" s="171"/>
      <c r="AN655" s="171"/>
      <c r="AO655" s="171"/>
      <c r="AP655" s="171"/>
      <c r="AQ655" s="42"/>
      <c r="AR655" s="42"/>
      <c r="AS655" s="42"/>
      <c r="AT655" s="42"/>
      <c r="AU655" s="42"/>
      <c r="AV655" s="42"/>
      <c r="AW655" s="173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 t="s">
        <v>2141</v>
      </c>
      <c r="BK655" s="42"/>
      <c r="BL655" s="42"/>
      <c r="BM655" s="162"/>
    </row>
    <row r="656" spans="1:65" s="152" customFormat="1">
      <c r="A656" s="171" t="s">
        <v>2142</v>
      </c>
      <c r="B656" s="4">
        <v>1674</v>
      </c>
      <c r="C656" s="62">
        <f t="shared" si="76"/>
        <v>638</v>
      </c>
      <c r="D656" s="172" t="str">
        <f t="shared" si="79"/>
        <v>Site:Engineering.Electricity.VRU2.SECTION_RP_2.QF24Alar</v>
      </c>
      <c r="E656" s="171">
        <v>3</v>
      </c>
      <c r="F656" s="171" t="s">
        <v>2143</v>
      </c>
      <c r="G656" s="248" t="s">
        <v>958</v>
      </c>
      <c r="H656" s="171"/>
      <c r="I656" s="106">
        <v>1072</v>
      </c>
      <c r="J656" s="107">
        <v>1</v>
      </c>
      <c r="K656" s="108" t="s">
        <v>945</v>
      </c>
      <c r="L656" s="109"/>
      <c r="M656" s="109" t="s">
        <v>946</v>
      </c>
      <c r="N656" s="110">
        <v>1</v>
      </c>
      <c r="O656" s="106">
        <v>0</v>
      </c>
      <c r="P656" s="109"/>
      <c r="Q656" s="107">
        <v>1</v>
      </c>
      <c r="R656" s="171"/>
      <c r="S656" s="171"/>
      <c r="T656" s="171"/>
      <c r="U656" s="170"/>
      <c r="V656" s="171"/>
      <c r="W656" s="171"/>
      <c r="X656" s="171"/>
      <c r="Y656" s="174"/>
      <c r="Z656" s="171"/>
      <c r="AA656" s="171"/>
      <c r="AB656" s="171"/>
      <c r="AC656" s="171"/>
      <c r="AD656" s="171"/>
      <c r="AE656" s="171"/>
      <c r="AF656" s="171"/>
      <c r="AG656" s="171"/>
      <c r="AH656" s="171"/>
      <c r="AI656" s="171"/>
      <c r="AJ656" s="171"/>
      <c r="AK656" s="171"/>
      <c r="AL656" s="171"/>
      <c r="AM656" s="171"/>
      <c r="AN656" s="170"/>
      <c r="AO656" s="171"/>
      <c r="AP656" s="170"/>
      <c r="AQ656" s="173"/>
      <c r="AR656" s="173"/>
      <c r="AS656" s="173"/>
      <c r="AT656" s="173"/>
      <c r="AU656" s="173"/>
      <c r="AV656" s="173"/>
      <c r="AW656" s="173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 t="s">
        <v>2144</v>
      </c>
      <c r="BK656" s="42"/>
      <c r="BL656" s="42"/>
      <c r="BM656" s="162"/>
    </row>
    <row r="657" spans="1:65" s="152" customFormat="1">
      <c r="A657" s="171" t="s">
        <v>2145</v>
      </c>
      <c r="B657" s="4">
        <v>1674</v>
      </c>
      <c r="C657" s="62">
        <f t="shared" si="76"/>
        <v>639</v>
      </c>
      <c r="D657" s="172" t="str">
        <f t="shared" si="79"/>
        <v>Site:Engineering.Electricity.VRU2.SECTION_RP_2.QF24Stat</v>
      </c>
      <c r="E657" s="171">
        <v>3</v>
      </c>
      <c r="F657" s="171" t="s">
        <v>2146</v>
      </c>
      <c r="G657" s="248" t="s">
        <v>958</v>
      </c>
      <c r="H657" s="171"/>
      <c r="I657" s="106">
        <v>1072</v>
      </c>
      <c r="J657" s="107">
        <v>1</v>
      </c>
      <c r="K657" s="108" t="s">
        <v>945</v>
      </c>
      <c r="L657" s="109"/>
      <c r="M657" s="109" t="s">
        <v>946</v>
      </c>
      <c r="N657" s="110">
        <v>1</v>
      </c>
      <c r="O657" s="106">
        <v>1</v>
      </c>
      <c r="P657" s="109"/>
      <c r="Q657" s="107">
        <v>1</v>
      </c>
      <c r="R657" s="171"/>
      <c r="S657" s="171"/>
      <c r="T657" s="171"/>
      <c r="U657" s="171"/>
      <c r="V657" s="171"/>
      <c r="W657" s="171"/>
      <c r="X657" s="171"/>
      <c r="Y657" s="171"/>
      <c r="Z657" s="171"/>
      <c r="AA657" s="171"/>
      <c r="AB657" s="171"/>
      <c r="AC657" s="171"/>
      <c r="AD657" s="171"/>
      <c r="AE657" s="171"/>
      <c r="AF657" s="171"/>
      <c r="AG657" s="171"/>
      <c r="AH657" s="171"/>
      <c r="AI657" s="171"/>
      <c r="AJ657" s="171"/>
      <c r="AK657" s="171"/>
      <c r="AL657" s="171"/>
      <c r="AM657" s="171"/>
      <c r="AN657" s="171"/>
      <c r="AO657" s="171"/>
      <c r="AP657" s="171"/>
      <c r="AQ657" s="173"/>
      <c r="AR657" s="173"/>
      <c r="AS657" s="173"/>
      <c r="AT657" s="42"/>
      <c r="AU657" s="42"/>
      <c r="AV657" s="42"/>
      <c r="AW657" s="173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 t="s">
        <v>2147</v>
      </c>
      <c r="BK657" s="42"/>
      <c r="BL657" s="42"/>
      <c r="BM657" s="162"/>
    </row>
    <row r="658" spans="1:65" s="152" customFormat="1">
      <c r="A658" s="171" t="s">
        <v>2148</v>
      </c>
      <c r="B658" s="4">
        <v>1674</v>
      </c>
      <c r="C658" s="62">
        <f t="shared" si="76"/>
        <v>640</v>
      </c>
      <c r="D658" s="172" t="str">
        <f t="shared" si="79"/>
        <v>Site:Engineering.Electricity.VRU2.SECTION_RP_2.QF25Alar</v>
      </c>
      <c r="E658" s="171">
        <v>3</v>
      </c>
      <c r="F658" s="171" t="s">
        <v>2149</v>
      </c>
      <c r="G658" s="248" t="s">
        <v>958</v>
      </c>
      <c r="H658" s="171"/>
      <c r="I658" s="106">
        <v>1073</v>
      </c>
      <c r="J658" s="107">
        <v>1</v>
      </c>
      <c r="K658" s="108" t="s">
        <v>945</v>
      </c>
      <c r="L658" s="109"/>
      <c r="M658" s="109" t="s">
        <v>946</v>
      </c>
      <c r="N658" s="110">
        <v>1</v>
      </c>
      <c r="O658" s="106">
        <v>0</v>
      </c>
      <c r="P658" s="109"/>
      <c r="Q658" s="107">
        <v>1</v>
      </c>
      <c r="R658" s="171"/>
      <c r="S658" s="171"/>
      <c r="T658" s="171"/>
      <c r="U658" s="170"/>
      <c r="V658" s="171"/>
      <c r="W658" s="171"/>
      <c r="X658" s="171"/>
      <c r="Y658" s="174"/>
      <c r="Z658" s="171"/>
      <c r="AA658" s="171"/>
      <c r="AB658" s="171"/>
      <c r="AC658" s="171"/>
      <c r="AD658" s="171"/>
      <c r="AE658" s="171"/>
      <c r="AF658" s="171"/>
      <c r="AG658" s="171"/>
      <c r="AH658" s="171"/>
      <c r="AI658" s="171"/>
      <c r="AJ658" s="171"/>
      <c r="AK658" s="171"/>
      <c r="AL658" s="171"/>
      <c r="AM658" s="171"/>
      <c r="AN658" s="170"/>
      <c r="AO658" s="171"/>
      <c r="AP658" s="170"/>
      <c r="AQ658" s="173"/>
      <c r="AR658" s="173"/>
      <c r="AS658" s="173"/>
      <c r="AT658" s="173"/>
      <c r="AU658" s="173"/>
      <c r="AV658" s="173"/>
      <c r="AW658" s="173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 t="s">
        <v>2150</v>
      </c>
      <c r="BK658" s="42"/>
      <c r="BL658" s="42"/>
      <c r="BM658" s="162"/>
    </row>
    <row r="659" spans="1:65" s="152" customFormat="1">
      <c r="A659" s="171" t="s">
        <v>2151</v>
      </c>
      <c r="B659" s="4">
        <v>1674</v>
      </c>
      <c r="C659" s="62">
        <f t="shared" si="76"/>
        <v>641</v>
      </c>
      <c r="D659" s="172" t="str">
        <f t="shared" si="79"/>
        <v>Site:Engineering.Electricity.VRU2.SECTION_RP_2.QF25Stat</v>
      </c>
      <c r="E659" s="171">
        <v>3</v>
      </c>
      <c r="F659" s="171" t="s">
        <v>2152</v>
      </c>
      <c r="G659" s="248" t="s">
        <v>958</v>
      </c>
      <c r="H659" s="171"/>
      <c r="I659" s="106">
        <v>1073</v>
      </c>
      <c r="J659" s="107">
        <v>1</v>
      </c>
      <c r="K659" s="108" t="s">
        <v>945</v>
      </c>
      <c r="L659" s="109"/>
      <c r="M659" s="109" t="s">
        <v>946</v>
      </c>
      <c r="N659" s="110">
        <v>1</v>
      </c>
      <c r="O659" s="106">
        <v>1</v>
      </c>
      <c r="P659" s="109"/>
      <c r="Q659" s="107">
        <v>1</v>
      </c>
      <c r="R659" s="171"/>
      <c r="S659" s="171"/>
      <c r="T659" s="171"/>
      <c r="U659" s="171"/>
      <c r="V659" s="171"/>
      <c r="W659" s="171"/>
      <c r="X659" s="171"/>
      <c r="Y659" s="171"/>
      <c r="Z659" s="171"/>
      <c r="AA659" s="171"/>
      <c r="AB659" s="171"/>
      <c r="AC659" s="171"/>
      <c r="AD659" s="171"/>
      <c r="AE659" s="171"/>
      <c r="AF659" s="171"/>
      <c r="AG659" s="171"/>
      <c r="AH659" s="171"/>
      <c r="AI659" s="171"/>
      <c r="AJ659" s="171"/>
      <c r="AK659" s="171"/>
      <c r="AL659" s="171"/>
      <c r="AM659" s="171"/>
      <c r="AN659" s="171"/>
      <c r="AO659" s="171"/>
      <c r="AP659" s="171"/>
      <c r="AQ659" s="173"/>
      <c r="AR659" s="173"/>
      <c r="AS659" s="173"/>
      <c r="AT659" s="42"/>
      <c r="AU659" s="42"/>
      <c r="AV659" s="42"/>
      <c r="AW659" s="173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 t="s">
        <v>2153</v>
      </c>
      <c r="BK659" s="42"/>
      <c r="BL659" s="42"/>
      <c r="BM659" s="162"/>
    </row>
    <row r="660" spans="1:65" s="152" customFormat="1">
      <c r="A660" s="171" t="s">
        <v>2154</v>
      </c>
      <c r="B660" s="4">
        <v>1674</v>
      </c>
      <c r="C660" s="62">
        <f t="shared" si="76"/>
        <v>642</v>
      </c>
      <c r="D660" s="172" t="str">
        <f t="shared" si="79"/>
        <v>Site:Engineering.Electricity.VRU2.SECTION_RP_2.QF26Alar</v>
      </c>
      <c r="E660" s="171">
        <v>3</v>
      </c>
      <c r="F660" s="171" t="s">
        <v>2155</v>
      </c>
      <c r="G660" s="248" t="s">
        <v>958</v>
      </c>
      <c r="H660" s="171"/>
      <c r="I660" s="106">
        <v>1074</v>
      </c>
      <c r="J660" s="107">
        <v>1</v>
      </c>
      <c r="K660" s="108" t="s">
        <v>945</v>
      </c>
      <c r="L660" s="109"/>
      <c r="M660" s="109" t="s">
        <v>946</v>
      </c>
      <c r="N660" s="110">
        <v>1</v>
      </c>
      <c r="O660" s="106">
        <v>0</v>
      </c>
      <c r="P660" s="109"/>
      <c r="Q660" s="107">
        <v>1</v>
      </c>
      <c r="R660" s="171"/>
      <c r="S660" s="171"/>
      <c r="T660" s="171"/>
      <c r="U660" s="170"/>
      <c r="V660" s="171"/>
      <c r="W660" s="171"/>
      <c r="X660" s="171"/>
      <c r="Y660" s="174"/>
      <c r="Z660" s="171"/>
      <c r="AA660" s="171"/>
      <c r="AB660" s="171"/>
      <c r="AC660" s="171"/>
      <c r="AD660" s="171"/>
      <c r="AE660" s="171"/>
      <c r="AF660" s="171"/>
      <c r="AG660" s="171"/>
      <c r="AH660" s="171"/>
      <c r="AI660" s="171"/>
      <c r="AJ660" s="171"/>
      <c r="AK660" s="171"/>
      <c r="AL660" s="171"/>
      <c r="AM660" s="171"/>
      <c r="AN660" s="170"/>
      <c r="AO660" s="171"/>
      <c r="AP660" s="170"/>
      <c r="AQ660" s="173"/>
      <c r="AR660" s="173"/>
      <c r="AS660" s="173"/>
      <c r="AT660" s="173"/>
      <c r="AU660" s="173"/>
      <c r="AV660" s="173"/>
      <c r="AW660" s="173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 t="s">
        <v>2156</v>
      </c>
      <c r="BK660" s="42"/>
      <c r="BL660" s="42"/>
      <c r="BM660" s="162"/>
    </row>
    <row r="661" spans="1:65" s="152" customFormat="1">
      <c r="A661" s="171" t="s">
        <v>2157</v>
      </c>
      <c r="B661" s="4">
        <v>1674</v>
      </c>
      <c r="C661" s="62">
        <f t="shared" si="76"/>
        <v>643</v>
      </c>
      <c r="D661" s="172" t="str">
        <f t="shared" si="79"/>
        <v>Site:Engineering.Electricity.VRU2.SECTION_RP_2.QF26Stat</v>
      </c>
      <c r="E661" s="171">
        <v>3</v>
      </c>
      <c r="F661" s="171" t="s">
        <v>2158</v>
      </c>
      <c r="G661" s="248" t="s">
        <v>958</v>
      </c>
      <c r="H661" s="171"/>
      <c r="I661" s="106">
        <v>1075</v>
      </c>
      <c r="J661" s="107">
        <v>1</v>
      </c>
      <c r="K661" s="108" t="s">
        <v>945</v>
      </c>
      <c r="L661" s="109"/>
      <c r="M661" s="109" t="s">
        <v>946</v>
      </c>
      <c r="N661" s="110">
        <v>1</v>
      </c>
      <c r="O661" s="106">
        <v>1</v>
      </c>
      <c r="P661" s="109"/>
      <c r="Q661" s="107">
        <v>1</v>
      </c>
      <c r="R661" s="171"/>
      <c r="S661" s="171"/>
      <c r="T661" s="171"/>
      <c r="U661" s="171"/>
      <c r="V661" s="171"/>
      <c r="W661" s="171"/>
      <c r="X661" s="171"/>
      <c r="Y661" s="171"/>
      <c r="Z661" s="171"/>
      <c r="AA661" s="171"/>
      <c r="AB661" s="171"/>
      <c r="AC661" s="171"/>
      <c r="AD661" s="171"/>
      <c r="AE661" s="171"/>
      <c r="AF661" s="171"/>
      <c r="AG661" s="171"/>
      <c r="AH661" s="171"/>
      <c r="AI661" s="171"/>
      <c r="AJ661" s="171"/>
      <c r="AK661" s="171"/>
      <c r="AL661" s="171"/>
      <c r="AM661" s="171"/>
      <c r="AN661" s="171"/>
      <c r="AO661" s="171"/>
      <c r="AP661" s="171"/>
      <c r="AQ661" s="173"/>
      <c r="AR661" s="173"/>
      <c r="AS661" s="173"/>
      <c r="AT661" s="42"/>
      <c r="AU661" s="42"/>
      <c r="AV661" s="42"/>
      <c r="AW661" s="173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 t="s">
        <v>2159</v>
      </c>
      <c r="BK661" s="42"/>
      <c r="BL661" s="42"/>
      <c r="BM661" s="162"/>
    </row>
    <row r="662" spans="1:65" s="152" customFormat="1">
      <c r="A662" s="171" t="s">
        <v>2160</v>
      </c>
      <c r="B662" s="4">
        <v>1674</v>
      </c>
      <c r="C662" s="62">
        <f t="shared" ref="C662:C731" si="80">SUM(C661,1)</f>
        <v>644</v>
      </c>
      <c r="D662" s="172" t="str">
        <f t="shared" si="79"/>
        <v>Site:Engineering.Electricity.VRU2.SECTION_RP_2.QF27Alar</v>
      </c>
      <c r="E662" s="171">
        <v>3</v>
      </c>
      <c r="F662" s="171" t="s">
        <v>2161</v>
      </c>
      <c r="G662" s="248" t="s">
        <v>958</v>
      </c>
      <c r="H662" s="171"/>
      <c r="I662" s="106">
        <v>1075</v>
      </c>
      <c r="J662" s="107">
        <v>1</v>
      </c>
      <c r="K662" s="108" t="s">
        <v>945</v>
      </c>
      <c r="L662" s="109"/>
      <c r="M662" s="109" t="s">
        <v>946</v>
      </c>
      <c r="N662" s="110">
        <v>1</v>
      </c>
      <c r="O662" s="106">
        <v>0</v>
      </c>
      <c r="P662" s="109"/>
      <c r="Q662" s="107">
        <v>1</v>
      </c>
      <c r="R662" s="171"/>
      <c r="S662" s="171"/>
      <c r="T662" s="171"/>
      <c r="U662" s="170"/>
      <c r="V662" s="171"/>
      <c r="W662" s="171"/>
      <c r="X662" s="171"/>
      <c r="Y662" s="174"/>
      <c r="Z662" s="171"/>
      <c r="AA662" s="171"/>
      <c r="AB662" s="171"/>
      <c r="AC662" s="171"/>
      <c r="AD662" s="171"/>
      <c r="AE662" s="171"/>
      <c r="AF662" s="171"/>
      <c r="AG662" s="171"/>
      <c r="AH662" s="171"/>
      <c r="AI662" s="171"/>
      <c r="AJ662" s="171"/>
      <c r="AK662" s="171"/>
      <c r="AL662" s="171"/>
      <c r="AM662" s="171"/>
      <c r="AN662" s="170"/>
      <c r="AO662" s="171"/>
      <c r="AP662" s="170"/>
      <c r="AQ662" s="173"/>
      <c r="AR662" s="173"/>
      <c r="AS662" s="173"/>
      <c r="AT662" s="173"/>
      <c r="AU662" s="173"/>
      <c r="AV662" s="173"/>
      <c r="AW662" s="173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 t="s">
        <v>2162</v>
      </c>
      <c r="BK662" s="42"/>
      <c r="BL662" s="42"/>
      <c r="BM662" s="162"/>
    </row>
    <row r="663" spans="1:65" s="152" customFormat="1">
      <c r="A663" s="171" t="s">
        <v>2163</v>
      </c>
      <c r="B663" s="4">
        <v>1674</v>
      </c>
      <c r="C663" s="62">
        <f t="shared" si="80"/>
        <v>645</v>
      </c>
      <c r="D663" s="172" t="str">
        <f t="shared" si="79"/>
        <v>Site:Engineering.Electricity.VRU2.SECTION_RP_2.QF27Stat</v>
      </c>
      <c r="E663" s="171">
        <v>3</v>
      </c>
      <c r="F663" s="171" t="s">
        <v>2164</v>
      </c>
      <c r="G663" s="248" t="s">
        <v>958</v>
      </c>
      <c r="H663" s="171"/>
      <c r="I663" s="106">
        <v>1076</v>
      </c>
      <c r="J663" s="107">
        <v>1</v>
      </c>
      <c r="K663" s="108" t="s">
        <v>945</v>
      </c>
      <c r="L663" s="109"/>
      <c r="M663" s="109" t="s">
        <v>946</v>
      </c>
      <c r="N663" s="110">
        <v>1</v>
      </c>
      <c r="O663" s="106">
        <v>1</v>
      </c>
      <c r="P663" s="109"/>
      <c r="Q663" s="107">
        <v>1</v>
      </c>
      <c r="R663" s="171"/>
      <c r="S663" s="171"/>
      <c r="T663" s="171"/>
      <c r="U663" s="171"/>
      <c r="V663" s="171"/>
      <c r="W663" s="171"/>
      <c r="X663" s="171"/>
      <c r="Y663" s="171"/>
      <c r="Z663" s="171"/>
      <c r="AA663" s="171"/>
      <c r="AB663" s="171"/>
      <c r="AC663" s="171"/>
      <c r="AD663" s="171"/>
      <c r="AE663" s="171"/>
      <c r="AF663" s="171"/>
      <c r="AG663" s="171"/>
      <c r="AH663" s="171"/>
      <c r="AI663" s="171"/>
      <c r="AJ663" s="171"/>
      <c r="AK663" s="171"/>
      <c r="AL663" s="171"/>
      <c r="AM663" s="171"/>
      <c r="AN663" s="171"/>
      <c r="AO663" s="171"/>
      <c r="AP663" s="171"/>
      <c r="AQ663" s="173"/>
      <c r="AR663" s="173"/>
      <c r="AS663" s="173"/>
      <c r="AT663" s="42"/>
      <c r="AU663" s="42"/>
      <c r="AV663" s="42"/>
      <c r="AW663" s="173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 t="s">
        <v>2165</v>
      </c>
      <c r="BK663" s="42"/>
      <c r="BL663" s="42"/>
      <c r="BM663" s="162"/>
    </row>
    <row r="664" spans="1:65" s="152" customFormat="1">
      <c r="A664" s="171" t="s">
        <v>2166</v>
      </c>
      <c r="B664" s="4">
        <v>1674</v>
      </c>
      <c r="C664" s="62">
        <f t="shared" si="80"/>
        <v>646</v>
      </c>
      <c r="D664" s="172" t="str">
        <f t="shared" si="79"/>
        <v>Site:Engineering.Electricity.VRU2.SECTION_RP_2.QF28Alar</v>
      </c>
      <c r="E664" s="171">
        <v>3</v>
      </c>
      <c r="F664" s="171" t="s">
        <v>2167</v>
      </c>
      <c r="G664" s="248" t="s">
        <v>958</v>
      </c>
      <c r="H664" s="171"/>
      <c r="I664" s="106">
        <v>1076</v>
      </c>
      <c r="J664" s="107">
        <v>1</v>
      </c>
      <c r="K664" s="108" t="s">
        <v>945</v>
      </c>
      <c r="L664" s="109"/>
      <c r="M664" s="109" t="s">
        <v>946</v>
      </c>
      <c r="N664" s="110">
        <v>1</v>
      </c>
      <c r="O664" s="106">
        <v>0</v>
      </c>
      <c r="P664" s="109"/>
      <c r="Q664" s="107">
        <v>1</v>
      </c>
      <c r="R664" s="171"/>
      <c r="S664" s="171"/>
      <c r="T664" s="171"/>
      <c r="U664" s="170"/>
      <c r="V664" s="171"/>
      <c r="W664" s="171"/>
      <c r="X664" s="171"/>
      <c r="Y664" s="174"/>
      <c r="Z664" s="171"/>
      <c r="AA664" s="171"/>
      <c r="AB664" s="171"/>
      <c r="AC664" s="171"/>
      <c r="AD664" s="171"/>
      <c r="AE664" s="171"/>
      <c r="AF664" s="171"/>
      <c r="AG664" s="171"/>
      <c r="AH664" s="171"/>
      <c r="AI664" s="171"/>
      <c r="AJ664" s="171"/>
      <c r="AK664" s="171"/>
      <c r="AL664" s="171"/>
      <c r="AM664" s="171"/>
      <c r="AN664" s="170"/>
      <c r="AO664" s="171"/>
      <c r="AP664" s="170"/>
      <c r="AQ664" s="173"/>
      <c r="AR664" s="173"/>
      <c r="AS664" s="173"/>
      <c r="AT664" s="173"/>
      <c r="AU664" s="173"/>
      <c r="AV664" s="173"/>
      <c r="AW664" s="173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 t="s">
        <v>2168</v>
      </c>
      <c r="BK664" s="42"/>
      <c r="BL664" s="42"/>
      <c r="BM664" s="162"/>
    </row>
    <row r="665" spans="1:65" s="152" customFormat="1">
      <c r="A665" s="171" t="s">
        <v>2169</v>
      </c>
      <c r="B665" s="4">
        <v>1674</v>
      </c>
      <c r="C665" s="62">
        <f t="shared" si="80"/>
        <v>647</v>
      </c>
      <c r="D665" s="172" t="str">
        <f t="shared" si="79"/>
        <v>Site:Engineering.Electricity.VRU2.SECTION_RP_2.QF28Stat</v>
      </c>
      <c r="E665" s="171">
        <v>3</v>
      </c>
      <c r="F665" s="171" t="s">
        <v>2170</v>
      </c>
      <c r="G665" s="248" t="s">
        <v>958</v>
      </c>
      <c r="H665" s="171"/>
      <c r="I665" s="106">
        <v>1077</v>
      </c>
      <c r="J665" s="107">
        <v>1</v>
      </c>
      <c r="K665" s="108" t="s">
        <v>945</v>
      </c>
      <c r="L665" s="109"/>
      <c r="M665" s="109" t="s">
        <v>946</v>
      </c>
      <c r="N665" s="110">
        <v>1</v>
      </c>
      <c r="O665" s="106">
        <v>1</v>
      </c>
      <c r="P665" s="109"/>
      <c r="Q665" s="107">
        <v>1</v>
      </c>
      <c r="R665" s="171"/>
      <c r="S665" s="171"/>
      <c r="T665" s="171"/>
      <c r="U665" s="171"/>
      <c r="V665" s="171"/>
      <c r="W665" s="171"/>
      <c r="X665" s="171"/>
      <c r="Y665" s="171"/>
      <c r="Z665" s="171"/>
      <c r="AA665" s="171"/>
      <c r="AB665" s="171"/>
      <c r="AC665" s="171"/>
      <c r="AD665" s="171"/>
      <c r="AE665" s="171"/>
      <c r="AF665" s="171"/>
      <c r="AG665" s="171"/>
      <c r="AH665" s="171"/>
      <c r="AI665" s="171"/>
      <c r="AJ665" s="171"/>
      <c r="AK665" s="171"/>
      <c r="AL665" s="171"/>
      <c r="AM665" s="171"/>
      <c r="AN665" s="171"/>
      <c r="AO665" s="171"/>
      <c r="AP665" s="171"/>
      <c r="AQ665" s="173"/>
      <c r="AR665" s="173"/>
      <c r="AS665" s="173"/>
      <c r="AT665" s="42"/>
      <c r="AU665" s="42"/>
      <c r="AV665" s="42"/>
      <c r="AW665" s="173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 t="s">
        <v>2171</v>
      </c>
      <c r="BK665" s="42"/>
      <c r="BL665" s="42"/>
      <c r="BM665" s="162"/>
    </row>
    <row r="666" spans="1:65" s="152" customFormat="1">
      <c r="A666" s="171" t="s">
        <v>2172</v>
      </c>
      <c r="B666" s="4">
        <v>1674</v>
      </c>
      <c r="C666" s="62">
        <f t="shared" si="80"/>
        <v>648</v>
      </c>
      <c r="D666" s="172" t="str">
        <f t="shared" si="79"/>
        <v>Site:Engineering.Electricity.VRU2.SECTION_RP_2.QF2Alar</v>
      </c>
      <c r="E666" s="171">
        <v>3</v>
      </c>
      <c r="F666" s="171" t="s">
        <v>2173</v>
      </c>
      <c r="G666" s="248" t="s">
        <v>958</v>
      </c>
      <c r="H666" s="171"/>
      <c r="I666" s="106">
        <v>1077</v>
      </c>
      <c r="J666" s="107">
        <v>1</v>
      </c>
      <c r="K666" s="108" t="s">
        <v>945</v>
      </c>
      <c r="L666" s="109"/>
      <c r="M666" s="109" t="s">
        <v>946</v>
      </c>
      <c r="N666" s="110">
        <v>1</v>
      </c>
      <c r="O666" s="106">
        <v>0</v>
      </c>
      <c r="P666" s="109"/>
      <c r="Q666" s="107">
        <v>1</v>
      </c>
      <c r="R666" s="171"/>
      <c r="S666" s="171"/>
      <c r="T666" s="171"/>
      <c r="U666" s="170"/>
      <c r="V666" s="171"/>
      <c r="W666" s="171"/>
      <c r="X666" s="171"/>
      <c r="Y666" s="174"/>
      <c r="Z666" s="171"/>
      <c r="AA666" s="171"/>
      <c r="AB666" s="171"/>
      <c r="AC666" s="171"/>
      <c r="AD666" s="171"/>
      <c r="AE666" s="171"/>
      <c r="AF666" s="171"/>
      <c r="AG666" s="171"/>
      <c r="AH666" s="171"/>
      <c r="AI666" s="171"/>
      <c r="AJ666" s="171"/>
      <c r="AK666" s="171"/>
      <c r="AL666" s="171"/>
      <c r="AM666" s="171"/>
      <c r="AN666" s="170"/>
      <c r="AO666" s="171"/>
      <c r="AP666" s="170"/>
      <c r="AQ666" s="173"/>
      <c r="AR666" s="173"/>
      <c r="AS666" s="173"/>
      <c r="AT666" s="173"/>
      <c r="AU666" s="173"/>
      <c r="AV666" s="173"/>
      <c r="AW666" s="173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 t="s">
        <v>2174</v>
      </c>
      <c r="BK666" s="42"/>
      <c r="BL666" s="42"/>
      <c r="BM666" s="162"/>
    </row>
    <row r="667" spans="1:65" s="152" customFormat="1">
      <c r="A667" s="171" t="s">
        <v>2175</v>
      </c>
      <c r="B667" s="4">
        <v>1674</v>
      </c>
      <c r="C667" s="62">
        <f t="shared" si="80"/>
        <v>649</v>
      </c>
      <c r="D667" s="172" t="str">
        <f t="shared" si="79"/>
        <v>Site:Engineering.Electricity.VRU2.SECTION_RP_2.QF2Stat</v>
      </c>
      <c r="E667" s="171">
        <v>3</v>
      </c>
      <c r="F667" s="171" t="s">
        <v>2176</v>
      </c>
      <c r="G667" s="248" t="s">
        <v>958</v>
      </c>
      <c r="H667" s="171"/>
      <c r="I667" s="106">
        <v>1078</v>
      </c>
      <c r="J667" s="107">
        <v>1</v>
      </c>
      <c r="K667" s="108" t="s">
        <v>945</v>
      </c>
      <c r="L667" s="109"/>
      <c r="M667" s="109" t="s">
        <v>946</v>
      </c>
      <c r="N667" s="110">
        <v>1</v>
      </c>
      <c r="O667" s="106">
        <v>1</v>
      </c>
      <c r="P667" s="109"/>
      <c r="Q667" s="107">
        <v>1</v>
      </c>
      <c r="R667" s="171"/>
      <c r="S667" s="171"/>
      <c r="T667" s="171"/>
      <c r="U667" s="171"/>
      <c r="V667" s="171"/>
      <c r="W667" s="171"/>
      <c r="X667" s="171"/>
      <c r="Y667" s="171"/>
      <c r="Z667" s="171"/>
      <c r="AA667" s="171"/>
      <c r="AB667" s="171"/>
      <c r="AC667" s="171"/>
      <c r="AD667" s="171"/>
      <c r="AE667" s="171"/>
      <c r="AF667" s="171"/>
      <c r="AG667" s="171"/>
      <c r="AH667" s="171"/>
      <c r="AI667" s="171"/>
      <c r="AJ667" s="171"/>
      <c r="AK667" s="171"/>
      <c r="AL667" s="171"/>
      <c r="AM667" s="171"/>
      <c r="AN667" s="171"/>
      <c r="AO667" s="171"/>
      <c r="AP667" s="171"/>
      <c r="AQ667" s="173"/>
      <c r="AR667" s="173"/>
      <c r="AS667" s="173"/>
      <c r="AT667" s="42"/>
      <c r="AU667" s="42"/>
      <c r="AV667" s="42"/>
      <c r="AW667" s="173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 t="s">
        <v>2177</v>
      </c>
      <c r="BK667" s="42"/>
      <c r="BL667" s="42"/>
      <c r="BM667" s="162"/>
    </row>
    <row r="668" spans="1:65" s="149" customFormat="1">
      <c r="A668" s="169" t="s">
        <v>2212</v>
      </c>
      <c r="B668" s="167">
        <v>1</v>
      </c>
      <c r="C668" s="148">
        <f t="shared" si="80"/>
        <v>650</v>
      </c>
      <c r="D668" s="167" t="str">
        <f>CONCATENATE(D$629,".",A668)</f>
        <v>Site:Engineering.Electricity.VRU2.QS</v>
      </c>
      <c r="E668" s="167"/>
      <c r="F668" s="169" t="s">
        <v>2213</v>
      </c>
      <c r="G668" s="249"/>
      <c r="H668" s="167"/>
      <c r="I668" s="167"/>
      <c r="J668" s="167"/>
      <c r="K668" s="167"/>
      <c r="L668" s="167"/>
      <c r="M668" s="167"/>
      <c r="N668" s="167"/>
      <c r="O668" s="167"/>
      <c r="P668" s="167"/>
      <c r="Q668" s="167"/>
      <c r="R668" s="167"/>
      <c r="S668" s="167"/>
      <c r="T668" s="167"/>
      <c r="U668" s="167"/>
      <c r="V668" s="167"/>
      <c r="W668" s="167"/>
      <c r="X668" s="168"/>
      <c r="Y668" s="167"/>
      <c r="Z668" s="167"/>
      <c r="AA668" s="167"/>
      <c r="AB668" s="167"/>
      <c r="AC668" s="167"/>
      <c r="AD668" s="167"/>
      <c r="AE668" s="167"/>
      <c r="AF668" s="167"/>
      <c r="AG668" s="167"/>
      <c r="AH668" s="167"/>
      <c r="AI668" s="167"/>
      <c r="AJ668" s="167"/>
      <c r="AK668" s="167"/>
      <c r="AL668" s="167"/>
      <c r="AM668" s="167"/>
      <c r="AN668" s="167"/>
      <c r="AO668" s="167"/>
      <c r="AP668" s="167"/>
      <c r="AQ668" s="167"/>
      <c r="AR668" s="167"/>
      <c r="AS668" s="167"/>
      <c r="AT668" s="167"/>
      <c r="AU668" s="167"/>
      <c r="AV668" s="167"/>
      <c r="AW668" s="167"/>
      <c r="AX668" s="167"/>
      <c r="AY668" s="167"/>
      <c r="AZ668" s="16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67"/>
      <c r="BK668" s="17"/>
      <c r="BL668" s="17"/>
      <c r="BM668" s="161"/>
    </row>
    <row r="669" spans="1:65" s="152" customFormat="1">
      <c r="A669" s="171" t="s">
        <v>2178</v>
      </c>
      <c r="B669" s="4">
        <v>1674</v>
      </c>
      <c r="C669" s="62">
        <f t="shared" si="80"/>
        <v>651</v>
      </c>
      <c r="D669" s="172" t="str">
        <f t="shared" ref="D669:D674" si="81">CONCATENATE(D$668,".",A669)</f>
        <v>Site:Engineering.Electricity.VRU2.QS.QS1StatI</v>
      </c>
      <c r="E669" s="171">
        <v>3</v>
      </c>
      <c r="F669" s="171" t="s">
        <v>2179</v>
      </c>
      <c r="G669" s="248" t="s">
        <v>963</v>
      </c>
      <c r="H669" s="171"/>
      <c r="I669" s="106">
        <v>1080</v>
      </c>
      <c r="J669" s="107">
        <v>1</v>
      </c>
      <c r="K669" s="108" t="s">
        <v>945</v>
      </c>
      <c r="L669" s="109"/>
      <c r="M669" s="109" t="s">
        <v>946</v>
      </c>
      <c r="N669" s="110">
        <v>1</v>
      </c>
      <c r="O669" s="106"/>
      <c r="P669" s="109"/>
      <c r="Q669" s="107">
        <v>1</v>
      </c>
      <c r="R669" s="171"/>
      <c r="S669" s="171"/>
      <c r="T669" s="171"/>
      <c r="U669" s="171"/>
      <c r="V669" s="171"/>
      <c r="W669" s="171"/>
      <c r="X669" s="171"/>
      <c r="Y669" s="171"/>
      <c r="Z669" s="171"/>
      <c r="AA669" s="171"/>
      <c r="AB669" s="171"/>
      <c r="AC669" s="171"/>
      <c r="AD669" s="171"/>
      <c r="AE669" s="171"/>
      <c r="AF669" s="171"/>
      <c r="AG669" s="171"/>
      <c r="AH669" s="171"/>
      <c r="AI669" s="171"/>
      <c r="AJ669" s="171"/>
      <c r="AK669" s="171"/>
      <c r="AL669" s="171"/>
      <c r="AM669" s="171"/>
      <c r="AN669" s="171"/>
      <c r="AO669" s="171"/>
      <c r="AP669" s="171"/>
      <c r="AQ669" s="173"/>
      <c r="AR669" s="173"/>
      <c r="AS669" s="173"/>
      <c r="AT669" s="42"/>
      <c r="AU669" s="42"/>
      <c r="AV669" s="42"/>
      <c r="AW669" s="173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 t="s">
        <v>2180</v>
      </c>
      <c r="BK669" s="42"/>
      <c r="BL669" s="42"/>
      <c r="BM669" s="162"/>
    </row>
    <row r="670" spans="1:65" s="152" customFormat="1">
      <c r="A670" s="171" t="s">
        <v>2181</v>
      </c>
      <c r="B670" s="4">
        <v>1674</v>
      </c>
      <c r="C670" s="62">
        <f t="shared" si="80"/>
        <v>652</v>
      </c>
      <c r="D670" s="172" t="str">
        <f t="shared" si="81"/>
        <v>Site:Engineering.Electricity.VRU2.QS.QS1StatII</v>
      </c>
      <c r="E670" s="171">
        <v>3</v>
      </c>
      <c r="F670" s="171" t="s">
        <v>2182</v>
      </c>
      <c r="G670" s="248" t="s">
        <v>958</v>
      </c>
      <c r="H670" s="171"/>
      <c r="I670" s="106">
        <v>1081</v>
      </c>
      <c r="J670" s="107">
        <v>1</v>
      </c>
      <c r="K670" s="108" t="s">
        <v>945</v>
      </c>
      <c r="L670" s="109"/>
      <c r="M670" s="109" t="s">
        <v>946</v>
      </c>
      <c r="N670" s="110">
        <v>1</v>
      </c>
      <c r="O670" s="106"/>
      <c r="P670" s="109"/>
      <c r="Q670" s="107">
        <v>1</v>
      </c>
      <c r="R670" s="171"/>
      <c r="S670" s="171"/>
      <c r="T670" s="171"/>
      <c r="U670" s="171"/>
      <c r="V670" s="171"/>
      <c r="W670" s="171"/>
      <c r="X670" s="171"/>
      <c r="Y670" s="171"/>
      <c r="Z670" s="171"/>
      <c r="AA670" s="171"/>
      <c r="AB670" s="171"/>
      <c r="AC670" s="171"/>
      <c r="AD670" s="171"/>
      <c r="AE670" s="171"/>
      <c r="AF670" s="171"/>
      <c r="AG670" s="171"/>
      <c r="AH670" s="171"/>
      <c r="AI670" s="171"/>
      <c r="AJ670" s="171"/>
      <c r="AK670" s="171"/>
      <c r="AL670" s="171"/>
      <c r="AM670" s="171"/>
      <c r="AN670" s="171"/>
      <c r="AO670" s="171"/>
      <c r="AP670" s="171"/>
      <c r="AQ670" s="173"/>
      <c r="AR670" s="173"/>
      <c r="AS670" s="173"/>
      <c r="AT670" s="42"/>
      <c r="AU670" s="42"/>
      <c r="AV670" s="42"/>
      <c r="AW670" s="173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 t="s">
        <v>2183</v>
      </c>
      <c r="BK670" s="42"/>
      <c r="BL670" s="42"/>
      <c r="BM670" s="162"/>
    </row>
    <row r="671" spans="1:65" s="152" customFormat="1">
      <c r="A671" s="171" t="s">
        <v>2184</v>
      </c>
      <c r="B671" s="4">
        <v>1674</v>
      </c>
      <c r="C671" s="62">
        <f t="shared" si="80"/>
        <v>653</v>
      </c>
      <c r="D671" s="172" t="str">
        <f t="shared" si="81"/>
        <v>Site:Engineering.Electricity.VRU2.QS.QS1StatO</v>
      </c>
      <c r="E671" s="171">
        <v>3</v>
      </c>
      <c r="F671" s="171" t="s">
        <v>2185</v>
      </c>
      <c r="G671" s="258" t="s">
        <v>958</v>
      </c>
      <c r="H671" s="171"/>
      <c r="I671" s="106">
        <v>1082</v>
      </c>
      <c r="J671" s="107">
        <v>1</v>
      </c>
      <c r="K671" s="108" t="s">
        <v>945</v>
      </c>
      <c r="L671" s="109"/>
      <c r="M671" s="109" t="s">
        <v>946</v>
      </c>
      <c r="N671" s="110">
        <v>1</v>
      </c>
      <c r="O671" s="106"/>
      <c r="P671" s="109"/>
      <c r="Q671" s="107">
        <v>1</v>
      </c>
      <c r="R671" s="171"/>
      <c r="S671" s="171"/>
      <c r="T671" s="171"/>
      <c r="U671" s="171"/>
      <c r="V671" s="171"/>
      <c r="W671" s="171"/>
      <c r="X671" s="171"/>
      <c r="Y671" s="171"/>
      <c r="Z671" s="171"/>
      <c r="AA671" s="171"/>
      <c r="AB671" s="171"/>
      <c r="AC671" s="171"/>
      <c r="AD671" s="171"/>
      <c r="AE671" s="171"/>
      <c r="AF671" s="171"/>
      <c r="AG671" s="171"/>
      <c r="AH671" s="171"/>
      <c r="AI671" s="171"/>
      <c r="AJ671" s="171"/>
      <c r="AK671" s="171"/>
      <c r="AL671" s="171"/>
      <c r="AM671" s="171"/>
      <c r="AN671" s="171"/>
      <c r="AO671" s="171"/>
      <c r="AP671" s="171"/>
      <c r="AQ671" s="171"/>
      <c r="AR671" s="171"/>
      <c r="AS671" s="171"/>
      <c r="AT671" s="42"/>
      <c r="AU671" s="42"/>
      <c r="AV671" s="42"/>
      <c r="AW671" s="173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 t="s">
        <v>2186</v>
      </c>
      <c r="BK671" s="42"/>
      <c r="BL671" s="42"/>
      <c r="BM671" s="162"/>
    </row>
    <row r="672" spans="1:65" s="152" customFormat="1">
      <c r="A672" s="171" t="s">
        <v>2187</v>
      </c>
      <c r="B672" s="4">
        <v>1674</v>
      </c>
      <c r="C672" s="62">
        <f t="shared" si="80"/>
        <v>654</v>
      </c>
      <c r="D672" s="172" t="str">
        <f t="shared" si="81"/>
        <v>Site:Engineering.Electricity.VRU2.QS.QS2StatI</v>
      </c>
      <c r="E672" s="171">
        <v>3</v>
      </c>
      <c r="F672" s="171" t="s">
        <v>2188</v>
      </c>
      <c r="G672" s="248" t="s">
        <v>958</v>
      </c>
      <c r="H672" s="171"/>
      <c r="I672" s="106">
        <v>1083</v>
      </c>
      <c r="J672" s="107">
        <v>1</v>
      </c>
      <c r="K672" s="108" t="s">
        <v>945</v>
      </c>
      <c r="L672" s="109"/>
      <c r="M672" s="109" t="s">
        <v>946</v>
      </c>
      <c r="N672" s="110">
        <v>1</v>
      </c>
      <c r="O672" s="106"/>
      <c r="P672" s="109"/>
      <c r="Q672" s="107">
        <v>1</v>
      </c>
      <c r="R672" s="171"/>
      <c r="S672" s="171"/>
      <c r="T672" s="171"/>
      <c r="U672" s="171"/>
      <c r="V672" s="171"/>
      <c r="W672" s="171"/>
      <c r="X672" s="171"/>
      <c r="Y672" s="171"/>
      <c r="Z672" s="171"/>
      <c r="AA672" s="171"/>
      <c r="AB672" s="171"/>
      <c r="AC672" s="171"/>
      <c r="AD672" s="171"/>
      <c r="AE672" s="171"/>
      <c r="AF672" s="171"/>
      <c r="AG672" s="171"/>
      <c r="AH672" s="171"/>
      <c r="AI672" s="171"/>
      <c r="AJ672" s="171"/>
      <c r="AK672" s="171"/>
      <c r="AL672" s="171"/>
      <c r="AM672" s="171"/>
      <c r="AN672" s="171"/>
      <c r="AO672" s="171"/>
      <c r="AP672" s="171"/>
      <c r="AQ672" s="171"/>
      <c r="AR672" s="171"/>
      <c r="AS672" s="171"/>
      <c r="AT672" s="42"/>
      <c r="AU672" s="42"/>
      <c r="AV672" s="42"/>
      <c r="AW672" s="173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 t="s">
        <v>2189</v>
      </c>
      <c r="BK672" s="42"/>
      <c r="BL672" s="42"/>
      <c r="BM672" s="162"/>
    </row>
    <row r="673" spans="1:65" s="152" customFormat="1">
      <c r="A673" s="171" t="s">
        <v>2190</v>
      </c>
      <c r="B673" s="4">
        <v>1674</v>
      </c>
      <c r="C673" s="62">
        <f t="shared" si="80"/>
        <v>655</v>
      </c>
      <c r="D673" s="172" t="str">
        <f t="shared" si="81"/>
        <v>Site:Engineering.Electricity.VRU2.QS.QS2StatII</v>
      </c>
      <c r="E673" s="171">
        <v>3</v>
      </c>
      <c r="F673" s="171" t="s">
        <v>2191</v>
      </c>
      <c r="G673" s="248" t="s">
        <v>963</v>
      </c>
      <c r="H673" s="171"/>
      <c r="I673" s="106">
        <v>1084</v>
      </c>
      <c r="J673" s="107">
        <v>1</v>
      </c>
      <c r="K673" s="108" t="s">
        <v>945</v>
      </c>
      <c r="L673" s="109"/>
      <c r="M673" s="109" t="s">
        <v>946</v>
      </c>
      <c r="N673" s="110">
        <v>1</v>
      </c>
      <c r="O673" s="106"/>
      <c r="P673" s="109"/>
      <c r="Q673" s="107">
        <v>1</v>
      </c>
      <c r="R673" s="171"/>
      <c r="S673" s="171"/>
      <c r="T673" s="171"/>
      <c r="U673" s="171"/>
      <c r="V673" s="171"/>
      <c r="W673" s="171"/>
      <c r="X673" s="171"/>
      <c r="Y673" s="171"/>
      <c r="Z673" s="171"/>
      <c r="AA673" s="171"/>
      <c r="AB673" s="171"/>
      <c r="AC673" s="171"/>
      <c r="AD673" s="171"/>
      <c r="AE673" s="171"/>
      <c r="AF673" s="171"/>
      <c r="AG673" s="171"/>
      <c r="AH673" s="171"/>
      <c r="AI673" s="171"/>
      <c r="AJ673" s="171"/>
      <c r="AK673" s="171"/>
      <c r="AL673" s="171"/>
      <c r="AM673" s="171"/>
      <c r="AN673" s="171"/>
      <c r="AO673" s="171"/>
      <c r="AP673" s="171"/>
      <c r="AQ673" s="171"/>
      <c r="AR673" s="171"/>
      <c r="AS673" s="171"/>
      <c r="AT673" s="42"/>
      <c r="AU673" s="42"/>
      <c r="AV673" s="42"/>
      <c r="AW673" s="173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 t="s">
        <v>2192</v>
      </c>
      <c r="BK673" s="42"/>
      <c r="BL673" s="42"/>
      <c r="BM673" s="162"/>
    </row>
    <row r="674" spans="1:65" s="152" customFormat="1">
      <c r="A674" s="171" t="s">
        <v>2193</v>
      </c>
      <c r="B674" s="4">
        <v>1674</v>
      </c>
      <c r="C674" s="62">
        <f t="shared" si="80"/>
        <v>656</v>
      </c>
      <c r="D674" s="172" t="str">
        <f t="shared" si="81"/>
        <v>Site:Engineering.Electricity.VRU2.QS.QS2StatO</v>
      </c>
      <c r="E674" s="171">
        <v>3</v>
      </c>
      <c r="F674" s="171" t="s">
        <v>2194</v>
      </c>
      <c r="G674" s="248" t="s">
        <v>958</v>
      </c>
      <c r="H674" s="171"/>
      <c r="I674" s="106">
        <v>1085</v>
      </c>
      <c r="J674" s="107">
        <v>1</v>
      </c>
      <c r="K674" s="108" t="s">
        <v>945</v>
      </c>
      <c r="L674" s="109"/>
      <c r="M674" s="109" t="s">
        <v>946</v>
      </c>
      <c r="N674" s="110">
        <v>1</v>
      </c>
      <c r="O674" s="106"/>
      <c r="P674" s="109"/>
      <c r="Q674" s="107">
        <v>1</v>
      </c>
      <c r="R674" s="171"/>
      <c r="S674" s="171"/>
      <c r="T674" s="171"/>
      <c r="U674" s="171"/>
      <c r="V674" s="171"/>
      <c r="W674" s="171"/>
      <c r="X674" s="171"/>
      <c r="Y674" s="171"/>
      <c r="Z674" s="171"/>
      <c r="AA674" s="171"/>
      <c r="AB674" s="171"/>
      <c r="AC674" s="171"/>
      <c r="AD674" s="171"/>
      <c r="AE674" s="171"/>
      <c r="AF674" s="171"/>
      <c r="AG674" s="171"/>
      <c r="AH674" s="171"/>
      <c r="AI674" s="171"/>
      <c r="AJ674" s="171"/>
      <c r="AK674" s="171"/>
      <c r="AL674" s="171"/>
      <c r="AM674" s="171"/>
      <c r="AN674" s="171"/>
      <c r="AO674" s="171"/>
      <c r="AP674" s="171"/>
      <c r="AQ674" s="171"/>
      <c r="AR674" s="171"/>
      <c r="AS674" s="171"/>
      <c r="AT674" s="173"/>
      <c r="AU674" s="173"/>
      <c r="AV674" s="173"/>
      <c r="AW674" s="173"/>
      <c r="AX674" s="173"/>
      <c r="AY674" s="173"/>
      <c r="AZ674" s="173"/>
      <c r="BA674" s="42"/>
      <c r="BB674" s="42"/>
      <c r="BC674" s="42"/>
      <c r="BD674" s="42"/>
      <c r="BE674" s="42"/>
      <c r="BF674" s="42"/>
      <c r="BG674" s="42"/>
      <c r="BH674" s="42"/>
      <c r="BI674" s="42"/>
      <c r="BJ674" s="173" t="s">
        <v>2195</v>
      </c>
      <c r="BK674" s="42"/>
      <c r="BL674" s="42"/>
      <c r="BM674" s="162"/>
    </row>
    <row r="675" spans="1:65" s="69" customFormat="1" ht="13.5" customHeight="1">
      <c r="A675" s="187" t="s">
        <v>800</v>
      </c>
      <c r="B675" s="22">
        <v>1</v>
      </c>
      <c r="C675" s="22">
        <f t="shared" si="80"/>
        <v>657</v>
      </c>
      <c r="D675" s="175" t="str">
        <f>CONCATENATE(D3,".",A675)</f>
        <v>Site:Engineering.Ventilation</v>
      </c>
      <c r="E675" s="178"/>
      <c r="F675" s="187" t="s">
        <v>2204</v>
      </c>
      <c r="G675" s="244"/>
      <c r="I675" s="102"/>
      <c r="K675" s="28"/>
      <c r="L675" s="28"/>
      <c r="M675" s="103"/>
      <c r="O675" s="133"/>
      <c r="P675" s="28"/>
      <c r="AG675" s="188"/>
      <c r="BJ675" s="28"/>
      <c r="BK675" s="176" t="s">
        <v>2227</v>
      </c>
      <c r="BM675" s="189"/>
    </row>
    <row r="676" spans="1:65" s="43" customFormat="1">
      <c r="A676" s="43" t="s">
        <v>801</v>
      </c>
      <c r="B676" s="19">
        <v>1</v>
      </c>
      <c r="C676" s="19">
        <f t="shared" si="80"/>
        <v>658</v>
      </c>
      <c r="D676" s="43" t="str">
        <f>CONCATENATE(D$675,".",A$676)</f>
        <v>Site:Engineering.Ventilation.AHU_01</v>
      </c>
      <c r="E676" s="49"/>
      <c r="F676" s="43" t="s">
        <v>802</v>
      </c>
      <c r="G676" s="242"/>
      <c r="I676" s="115"/>
      <c r="J676" s="55"/>
      <c r="M676" s="116"/>
      <c r="N676" s="55"/>
      <c r="O676" s="123"/>
      <c r="Q676" s="55"/>
      <c r="BK676" s="140" t="s">
        <v>1714</v>
      </c>
      <c r="BM676" s="163"/>
    </row>
    <row r="677" spans="1:65" s="128" customFormat="1">
      <c r="A677" s="35" t="s">
        <v>837</v>
      </c>
      <c r="B677" s="36">
        <v>200</v>
      </c>
      <c r="C677" s="4">
        <f t="shared" si="80"/>
        <v>659</v>
      </c>
      <c r="D677" s="35" t="str">
        <f t="shared" ref="D677:D714" si="82">CONCATENATE(D$676,".",A677)</f>
        <v>Site:Engineering.Ventilation.AHU_01.BI_22312</v>
      </c>
      <c r="E677" s="47">
        <v>3</v>
      </c>
      <c r="F677" s="37" t="s">
        <v>805</v>
      </c>
      <c r="G677" s="248" t="s">
        <v>963</v>
      </c>
      <c r="H677" s="37"/>
      <c r="I677" s="106">
        <v>200</v>
      </c>
      <c r="J677" s="107">
        <v>1</v>
      </c>
      <c r="K677" s="108" t="s">
        <v>3211</v>
      </c>
      <c r="L677" s="109"/>
      <c r="M677" s="109" t="s">
        <v>946</v>
      </c>
      <c r="N677" s="110">
        <v>16</v>
      </c>
      <c r="O677" s="106"/>
      <c r="P677" s="109"/>
      <c r="Q677" s="107">
        <v>1</v>
      </c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4"/>
      <c r="AL677" s="34"/>
      <c r="AM677" s="37"/>
      <c r="AN677" s="37"/>
      <c r="AO677" s="37"/>
      <c r="AP677" s="37"/>
      <c r="AQ677" s="37" t="s">
        <v>803</v>
      </c>
      <c r="AR677" s="37" t="s">
        <v>804</v>
      </c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 t="s">
        <v>1617</v>
      </c>
      <c r="BK677" s="37"/>
      <c r="BL677" s="37"/>
      <c r="BM677" s="164"/>
    </row>
    <row r="678" spans="1:65" s="128" customFormat="1">
      <c r="A678" s="35" t="s">
        <v>3234</v>
      </c>
      <c r="B678" s="36">
        <v>200</v>
      </c>
      <c r="C678" s="4">
        <f t="shared" si="80"/>
        <v>660</v>
      </c>
      <c r="D678" s="35" t="str">
        <f t="shared" ref="D678" si="83">CONCATENATE(D$676,".",A678)</f>
        <v>Site:Engineering.Ventilation.AHU_01.BI_22399</v>
      </c>
      <c r="E678" s="47">
        <v>3</v>
      </c>
      <c r="F678" s="37" t="s">
        <v>3235</v>
      </c>
      <c r="G678" s="258" t="s">
        <v>958</v>
      </c>
      <c r="H678" s="37"/>
      <c r="I678" s="106">
        <v>200</v>
      </c>
      <c r="J678" s="107">
        <v>1</v>
      </c>
      <c r="K678" s="108" t="s">
        <v>3211</v>
      </c>
      <c r="L678" s="109"/>
      <c r="M678" s="109" t="s">
        <v>946</v>
      </c>
      <c r="N678" s="110">
        <v>16</v>
      </c>
      <c r="O678" s="106"/>
      <c r="P678" s="109"/>
      <c r="Q678" s="107">
        <v>1</v>
      </c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4"/>
      <c r="AL678" s="34"/>
      <c r="AM678" s="37"/>
      <c r="AN678" s="37"/>
      <c r="AO678" s="37"/>
      <c r="AP678" s="37"/>
      <c r="AQ678" s="37" t="s">
        <v>803</v>
      </c>
      <c r="AR678" s="37" t="s">
        <v>804</v>
      </c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 t="s">
        <v>3240</v>
      </c>
      <c r="BK678" s="37"/>
      <c r="BL678" s="37"/>
      <c r="BM678" s="164"/>
    </row>
    <row r="679" spans="1:65" s="128" customFormat="1">
      <c r="A679" s="35" t="s">
        <v>838</v>
      </c>
      <c r="B679" s="36">
        <v>200</v>
      </c>
      <c r="C679" s="4">
        <f t="shared" si="80"/>
        <v>661</v>
      </c>
      <c r="D679" s="35" t="str">
        <f t="shared" si="82"/>
        <v>Site:Engineering.Ventilation.AHU_01.BI_22905</v>
      </c>
      <c r="E679" s="47">
        <v>3</v>
      </c>
      <c r="F679" s="37" t="s">
        <v>820</v>
      </c>
      <c r="G679" s="248" t="s">
        <v>963</v>
      </c>
      <c r="H679" s="37"/>
      <c r="I679" s="106">
        <v>201</v>
      </c>
      <c r="J679" s="107">
        <v>1</v>
      </c>
      <c r="K679" s="108" t="s">
        <v>3211</v>
      </c>
      <c r="L679" s="109"/>
      <c r="M679" s="109" t="s">
        <v>946</v>
      </c>
      <c r="N679" s="110">
        <v>16</v>
      </c>
      <c r="O679" s="106"/>
      <c r="P679" s="109"/>
      <c r="Q679" s="107">
        <v>1</v>
      </c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4"/>
      <c r="AL679" s="34"/>
      <c r="AM679" s="37"/>
      <c r="AN679" s="37"/>
      <c r="AO679" s="37"/>
      <c r="AP679" s="37"/>
      <c r="AQ679" s="37" t="s">
        <v>813</v>
      </c>
      <c r="AR679" s="37" t="s">
        <v>814</v>
      </c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 t="s">
        <v>1618</v>
      </c>
      <c r="BK679" s="37"/>
      <c r="BL679" s="37"/>
      <c r="BM679" s="164"/>
    </row>
    <row r="680" spans="1:65" s="128" customFormat="1">
      <c r="A680" s="35" t="s">
        <v>3236</v>
      </c>
      <c r="B680" s="36">
        <v>200</v>
      </c>
      <c r="C680" s="4">
        <f t="shared" si="80"/>
        <v>662</v>
      </c>
      <c r="D680" s="35" t="str">
        <f t="shared" ref="D680" si="84">CONCATENATE(D$676,".",A680)</f>
        <v>Site:Engineering.Ventilation.AHU_01.BI_22398</v>
      </c>
      <c r="E680" s="47">
        <v>3</v>
      </c>
      <c r="F680" s="37" t="s">
        <v>3237</v>
      </c>
      <c r="G680" s="258" t="s">
        <v>958</v>
      </c>
      <c r="H680" s="37"/>
      <c r="I680" s="106">
        <v>202</v>
      </c>
      <c r="J680" s="107">
        <v>1</v>
      </c>
      <c r="K680" s="108" t="s">
        <v>3211</v>
      </c>
      <c r="L680" s="109"/>
      <c r="M680" s="109" t="s">
        <v>946</v>
      </c>
      <c r="N680" s="110">
        <v>16</v>
      </c>
      <c r="O680" s="106"/>
      <c r="P680" s="109"/>
      <c r="Q680" s="107">
        <v>1</v>
      </c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4"/>
      <c r="AL680" s="34"/>
      <c r="AM680" s="37"/>
      <c r="AN680" s="37"/>
      <c r="AO680" s="37"/>
      <c r="AP680" s="37"/>
      <c r="AQ680" s="37" t="s">
        <v>807</v>
      </c>
      <c r="AR680" s="37" t="s">
        <v>808</v>
      </c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 t="s">
        <v>3241</v>
      </c>
      <c r="BK680" s="37"/>
      <c r="BL680" s="37"/>
      <c r="BM680" s="164"/>
    </row>
    <row r="681" spans="1:65" s="128" customFormat="1">
      <c r="A681" s="35" t="s">
        <v>839</v>
      </c>
      <c r="B681" s="36">
        <v>200</v>
      </c>
      <c r="C681" s="4">
        <f t="shared" si="80"/>
        <v>663</v>
      </c>
      <c r="D681" s="35" t="str">
        <f t="shared" si="82"/>
        <v>Site:Engineering.Ventilation.AHU_01.BI_22303</v>
      </c>
      <c r="E681" s="47">
        <v>3</v>
      </c>
      <c r="F681" s="37" t="s">
        <v>806</v>
      </c>
      <c r="G681" s="248" t="s">
        <v>963</v>
      </c>
      <c r="H681" s="37"/>
      <c r="I681" s="106">
        <v>202</v>
      </c>
      <c r="J681" s="107">
        <v>1</v>
      </c>
      <c r="K681" s="108" t="s">
        <v>3211</v>
      </c>
      <c r="L681" s="109"/>
      <c r="M681" s="109" t="s">
        <v>946</v>
      </c>
      <c r="N681" s="110">
        <v>16</v>
      </c>
      <c r="O681" s="106"/>
      <c r="P681" s="109"/>
      <c r="Q681" s="107">
        <v>1</v>
      </c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4"/>
      <c r="AL681" s="34"/>
      <c r="AM681" s="37"/>
      <c r="AN681" s="37"/>
      <c r="AO681" s="37"/>
      <c r="AP681" s="37"/>
      <c r="AQ681" s="37" t="s">
        <v>807</v>
      </c>
      <c r="AR681" s="37" t="s">
        <v>808</v>
      </c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 t="s">
        <v>1619</v>
      </c>
      <c r="BK681" s="37"/>
      <c r="BL681" s="37"/>
      <c r="BM681" s="164"/>
    </row>
    <row r="682" spans="1:65" s="128" customFormat="1">
      <c r="A682" s="35" t="s">
        <v>840</v>
      </c>
      <c r="B682" s="36">
        <v>200</v>
      </c>
      <c r="C682" s="4">
        <f t="shared" si="80"/>
        <v>664</v>
      </c>
      <c r="D682" s="35" t="str">
        <f t="shared" si="82"/>
        <v>Site:Engineering.Ventilation.AHU_01.BO_22315</v>
      </c>
      <c r="E682" s="47">
        <v>4</v>
      </c>
      <c r="F682" s="37" t="s">
        <v>822</v>
      </c>
      <c r="G682" s="258" t="s">
        <v>963</v>
      </c>
      <c r="H682" s="37"/>
      <c r="I682" s="106">
        <v>203</v>
      </c>
      <c r="J682" s="107">
        <v>1</v>
      </c>
      <c r="K682" s="108" t="s">
        <v>945</v>
      </c>
      <c r="L682" s="109"/>
      <c r="M682" s="109" t="s">
        <v>946</v>
      </c>
      <c r="N682" s="110">
        <v>16</v>
      </c>
      <c r="O682" s="106"/>
      <c r="P682" s="109"/>
      <c r="Q682" s="107">
        <v>1</v>
      </c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4"/>
      <c r="AL682" s="34"/>
      <c r="AM682" s="37"/>
      <c r="AN682" s="37"/>
      <c r="AO682" s="37"/>
      <c r="AP682" s="37"/>
      <c r="AQ682" s="37" t="s">
        <v>807</v>
      </c>
      <c r="AR682" s="37" t="s">
        <v>808</v>
      </c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 t="s">
        <v>1620</v>
      </c>
      <c r="BK682" s="37"/>
      <c r="BL682" s="37"/>
      <c r="BM682" s="164"/>
    </row>
    <row r="683" spans="1:65" s="128" customFormat="1">
      <c r="A683" s="35" t="s">
        <v>841</v>
      </c>
      <c r="B683" s="36">
        <v>200</v>
      </c>
      <c r="C683" s="4">
        <f t="shared" si="80"/>
        <v>665</v>
      </c>
      <c r="D683" s="35" t="str">
        <f t="shared" si="82"/>
        <v>Site:Engineering.Ventilation.AHU_01.BI_22402</v>
      </c>
      <c r="E683" s="47">
        <v>3</v>
      </c>
      <c r="F683" s="37" t="s">
        <v>815</v>
      </c>
      <c r="G683" s="248" t="s">
        <v>963</v>
      </c>
      <c r="H683" s="37"/>
      <c r="I683" s="106">
        <v>204</v>
      </c>
      <c r="J683" s="107">
        <v>1</v>
      </c>
      <c r="K683" s="108" t="s">
        <v>3211</v>
      </c>
      <c r="L683" s="109"/>
      <c r="M683" s="109" t="s">
        <v>946</v>
      </c>
      <c r="N683" s="110">
        <v>16</v>
      </c>
      <c r="O683" s="106"/>
      <c r="P683" s="109"/>
      <c r="Q683" s="107">
        <v>1</v>
      </c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4"/>
      <c r="AL683" s="34"/>
      <c r="AM683" s="37"/>
      <c r="AN683" s="37"/>
      <c r="AO683" s="37"/>
      <c r="AP683" s="37"/>
      <c r="AQ683" s="37" t="s">
        <v>807</v>
      </c>
      <c r="AR683" s="37" t="s">
        <v>808</v>
      </c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 t="s">
        <v>1621</v>
      </c>
      <c r="BK683" s="37"/>
      <c r="BL683" s="37"/>
      <c r="BM683" s="164"/>
    </row>
    <row r="684" spans="1:65" s="128" customFormat="1">
      <c r="A684" s="35" t="s">
        <v>842</v>
      </c>
      <c r="B684" s="36">
        <v>200</v>
      </c>
      <c r="C684" s="4">
        <f t="shared" si="80"/>
        <v>666</v>
      </c>
      <c r="D684" s="35" t="str">
        <f t="shared" si="82"/>
        <v>Site:Engineering.Ventilation.AHU_01.BI_22407</v>
      </c>
      <c r="E684" s="47">
        <v>3</v>
      </c>
      <c r="F684" s="37" t="s">
        <v>816</v>
      </c>
      <c r="G684" s="248" t="s">
        <v>963</v>
      </c>
      <c r="H684" s="37"/>
      <c r="I684" s="106">
        <v>205</v>
      </c>
      <c r="J684" s="107">
        <v>1</v>
      </c>
      <c r="K684" s="108" t="s">
        <v>3211</v>
      </c>
      <c r="L684" s="109"/>
      <c r="M684" s="109" t="s">
        <v>946</v>
      </c>
      <c r="N684" s="110">
        <v>16</v>
      </c>
      <c r="O684" s="106"/>
      <c r="P684" s="109"/>
      <c r="Q684" s="107">
        <v>1</v>
      </c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4"/>
      <c r="AL684" s="34"/>
      <c r="AM684" s="37"/>
      <c r="AN684" s="37"/>
      <c r="AO684" s="37"/>
      <c r="AP684" s="37"/>
      <c r="AQ684" s="37" t="s">
        <v>807</v>
      </c>
      <c r="AR684" s="37" t="s">
        <v>808</v>
      </c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 t="s">
        <v>1622</v>
      </c>
      <c r="BK684" s="37"/>
      <c r="BL684" s="37"/>
      <c r="BM684" s="164"/>
    </row>
    <row r="685" spans="1:65" s="12" customFormat="1">
      <c r="A685" s="38" t="s">
        <v>843</v>
      </c>
      <c r="B685" s="39">
        <v>200</v>
      </c>
      <c r="C685" s="4">
        <f t="shared" si="80"/>
        <v>667</v>
      </c>
      <c r="D685" s="38" t="str">
        <f t="shared" si="82"/>
        <v>Site:Engineering.Ventilation.AHU_01.AI_22401</v>
      </c>
      <c r="E685" s="51">
        <v>0</v>
      </c>
      <c r="F685" s="40" t="s">
        <v>817</v>
      </c>
      <c r="G685" s="250">
        <v>22</v>
      </c>
      <c r="H685" s="40"/>
      <c r="I685" s="106">
        <v>206</v>
      </c>
      <c r="J685" s="107">
        <v>1</v>
      </c>
      <c r="K685" s="108" t="s">
        <v>3211</v>
      </c>
      <c r="L685" s="109"/>
      <c r="M685" s="109" t="s">
        <v>947</v>
      </c>
      <c r="N685" s="110">
        <v>16</v>
      </c>
      <c r="O685" s="106"/>
      <c r="P685" s="109"/>
      <c r="Q685" s="107">
        <v>1</v>
      </c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34" t="s">
        <v>230</v>
      </c>
      <c r="AL685" s="34" t="s">
        <v>818</v>
      </c>
      <c r="AM685" s="40"/>
      <c r="AN685" s="40"/>
      <c r="AO685" s="40"/>
      <c r="AP685" s="40"/>
      <c r="AQ685" s="40" t="s">
        <v>810</v>
      </c>
      <c r="AR685" s="40" t="s">
        <v>810</v>
      </c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 t="s">
        <v>1623</v>
      </c>
      <c r="BK685" s="40"/>
      <c r="BL685" s="40"/>
      <c r="BM685" s="165"/>
    </row>
    <row r="686" spans="1:65" s="12" customFormat="1">
      <c r="A686" s="38" t="s">
        <v>844</v>
      </c>
      <c r="B686" s="39">
        <v>200</v>
      </c>
      <c r="C686" s="4">
        <f t="shared" si="80"/>
        <v>668</v>
      </c>
      <c r="D686" s="38" t="str">
        <f t="shared" si="82"/>
        <v>Site:Engineering.Ventilation.AHU_01.AI_22406</v>
      </c>
      <c r="E686" s="51">
        <v>0</v>
      </c>
      <c r="F686" s="40" t="s">
        <v>819</v>
      </c>
      <c r="G686" s="250">
        <v>24</v>
      </c>
      <c r="H686" s="40"/>
      <c r="I686" s="106">
        <v>207</v>
      </c>
      <c r="J686" s="107">
        <v>1</v>
      </c>
      <c r="K686" s="108" t="s">
        <v>3211</v>
      </c>
      <c r="L686" s="109"/>
      <c r="M686" s="109" t="s">
        <v>947</v>
      </c>
      <c r="N686" s="110">
        <v>16</v>
      </c>
      <c r="O686" s="106"/>
      <c r="P686" s="109"/>
      <c r="Q686" s="107">
        <v>1</v>
      </c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34" t="s">
        <v>230</v>
      </c>
      <c r="AL686" s="34" t="s">
        <v>818</v>
      </c>
      <c r="AM686" s="40"/>
      <c r="AN686" s="40"/>
      <c r="AO686" s="40"/>
      <c r="AP686" s="40"/>
      <c r="AQ686" s="40" t="s">
        <v>810</v>
      </c>
      <c r="AR686" s="40" t="s">
        <v>810</v>
      </c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 t="s">
        <v>1624</v>
      </c>
      <c r="BK686" s="40"/>
      <c r="BL686" s="40"/>
      <c r="BM686" s="165"/>
    </row>
    <row r="687" spans="1:65" s="128" customFormat="1">
      <c r="A687" s="35" t="s">
        <v>845</v>
      </c>
      <c r="B687" s="36">
        <v>200</v>
      </c>
      <c r="C687" s="4">
        <f t="shared" si="80"/>
        <v>669</v>
      </c>
      <c r="D687" s="35" t="str">
        <f t="shared" si="82"/>
        <v>Site:Engineering.Ventilation.AHU_01.AI_22412</v>
      </c>
      <c r="E687" s="47">
        <v>0</v>
      </c>
      <c r="F687" s="37" t="s">
        <v>846</v>
      </c>
      <c r="G687" s="251">
        <v>18</v>
      </c>
      <c r="H687" s="37"/>
      <c r="I687" s="106">
        <v>208</v>
      </c>
      <c r="J687" s="107">
        <v>1</v>
      </c>
      <c r="K687" s="108" t="s">
        <v>3211</v>
      </c>
      <c r="L687" s="109"/>
      <c r="M687" s="109" t="s">
        <v>947</v>
      </c>
      <c r="N687" s="110">
        <v>16</v>
      </c>
      <c r="O687" s="106"/>
      <c r="P687" s="109"/>
      <c r="Q687" s="107">
        <v>1</v>
      </c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4"/>
      <c r="AL687" s="34"/>
      <c r="AM687" s="37"/>
      <c r="AN687" s="37"/>
      <c r="AO687" s="37"/>
      <c r="AP687" s="37"/>
      <c r="AQ687" s="37" t="s">
        <v>810</v>
      </c>
      <c r="AR687" s="37" t="s">
        <v>810</v>
      </c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 t="s">
        <v>1625</v>
      </c>
      <c r="BK687" s="37"/>
      <c r="BL687" s="37"/>
      <c r="BM687" s="164"/>
    </row>
    <row r="688" spans="1:65" s="128" customFormat="1">
      <c r="A688" s="35" t="s">
        <v>847</v>
      </c>
      <c r="B688" s="36">
        <v>200</v>
      </c>
      <c r="C688" s="4">
        <f t="shared" si="80"/>
        <v>670</v>
      </c>
      <c r="D688" s="35" t="str">
        <f t="shared" si="82"/>
        <v>Site:Engineering.Ventilation.AHU_01.AI_22408</v>
      </c>
      <c r="E688" s="47">
        <v>0</v>
      </c>
      <c r="F688" s="37" t="s">
        <v>848</v>
      </c>
      <c r="G688" s="251">
        <v>800</v>
      </c>
      <c r="H688" s="37"/>
      <c r="I688" s="106">
        <v>209</v>
      </c>
      <c r="J688" s="107">
        <v>1</v>
      </c>
      <c r="K688" s="108" t="s">
        <v>3211</v>
      </c>
      <c r="L688" s="109"/>
      <c r="M688" s="109" t="s">
        <v>947</v>
      </c>
      <c r="N688" s="110">
        <v>16</v>
      </c>
      <c r="O688" s="106"/>
      <c r="P688" s="109"/>
      <c r="Q688" s="107">
        <v>1</v>
      </c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4"/>
      <c r="AL688" s="34"/>
      <c r="AM688" s="37"/>
      <c r="AN688" s="37"/>
      <c r="AO688" s="37"/>
      <c r="AP688" s="37"/>
      <c r="AQ688" s="37" t="s">
        <v>810</v>
      </c>
      <c r="AR688" s="37" t="s">
        <v>810</v>
      </c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 t="s">
        <v>1626</v>
      </c>
      <c r="BK688" s="37"/>
      <c r="BL688" s="37"/>
      <c r="BM688" s="164"/>
    </row>
    <row r="689" spans="1:65" s="128" customFormat="1">
      <c r="A689" s="35" t="s">
        <v>849</v>
      </c>
      <c r="B689" s="36">
        <v>200</v>
      </c>
      <c r="C689" s="4">
        <f t="shared" si="80"/>
        <v>671</v>
      </c>
      <c r="D689" s="35" t="str">
        <f t="shared" si="82"/>
        <v>Site:Engineering.Ventilation.AHU_01.AI_22404</v>
      </c>
      <c r="E689" s="47">
        <v>0</v>
      </c>
      <c r="F689" s="37" t="s">
        <v>809</v>
      </c>
      <c r="G689" s="251">
        <v>45</v>
      </c>
      <c r="H689" s="37"/>
      <c r="I689" s="106">
        <v>210</v>
      </c>
      <c r="J689" s="107">
        <v>1</v>
      </c>
      <c r="K689" s="108" t="s">
        <v>3211</v>
      </c>
      <c r="L689" s="109"/>
      <c r="M689" s="109" t="s">
        <v>947</v>
      </c>
      <c r="N689" s="110">
        <v>16</v>
      </c>
      <c r="O689" s="106"/>
      <c r="P689" s="109"/>
      <c r="Q689" s="107">
        <v>1</v>
      </c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4"/>
      <c r="AL689" s="34"/>
      <c r="AM689" s="37"/>
      <c r="AN689" s="37"/>
      <c r="AO689" s="37"/>
      <c r="AP689" s="37"/>
      <c r="AQ689" s="37" t="s">
        <v>810</v>
      </c>
      <c r="AR689" s="37" t="s">
        <v>810</v>
      </c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 t="s">
        <v>1649</v>
      </c>
      <c r="BK689" s="37"/>
      <c r="BL689" s="37"/>
      <c r="BM689" s="164"/>
    </row>
    <row r="690" spans="1:65" s="128" customFormat="1">
      <c r="A690" s="35" t="s">
        <v>3230</v>
      </c>
      <c r="B690" s="36">
        <v>200</v>
      </c>
      <c r="C690" s="4">
        <f t="shared" si="80"/>
        <v>672</v>
      </c>
      <c r="D690" s="35" t="str">
        <f>CONCATENATE(D$676,".",A690)</f>
        <v>Site:Engineering.Ventilation.AHU_01.AI_22678</v>
      </c>
      <c r="E690" s="47">
        <v>0</v>
      </c>
      <c r="F690" s="37" t="s">
        <v>3231</v>
      </c>
      <c r="G690" s="251">
        <v>13</v>
      </c>
      <c r="H690" s="37"/>
      <c r="I690" s="106">
        <v>2010</v>
      </c>
      <c r="J690" s="107">
        <v>1</v>
      </c>
      <c r="K690" s="108" t="s">
        <v>3211</v>
      </c>
      <c r="L690" s="109"/>
      <c r="M690" s="109" t="s">
        <v>947</v>
      </c>
      <c r="N690" s="110">
        <v>16</v>
      </c>
      <c r="O690" s="106"/>
      <c r="P690" s="109"/>
      <c r="Q690" s="107">
        <v>1</v>
      </c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4"/>
      <c r="AL690" s="34"/>
      <c r="AM690" s="37"/>
      <c r="AN690" s="37"/>
      <c r="AO690" s="37"/>
      <c r="AP690" s="37"/>
      <c r="AQ690" s="37" t="s">
        <v>810</v>
      </c>
      <c r="AR690" s="37" t="s">
        <v>810</v>
      </c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 t="s">
        <v>3244</v>
      </c>
      <c r="BK690" s="37"/>
      <c r="BL690" s="37"/>
      <c r="BM690" s="164"/>
    </row>
    <row r="691" spans="1:65" s="128" customFormat="1">
      <c r="A691" s="35" t="s">
        <v>3232</v>
      </c>
      <c r="B691" s="36">
        <v>200</v>
      </c>
      <c r="C691" s="4">
        <f t="shared" si="80"/>
        <v>673</v>
      </c>
      <c r="D691" s="35" t="str">
        <f t="shared" ref="D691" si="85">CONCATENATE(D$676,".",A691)</f>
        <v>Site:Engineering.Ventilation.AHU_01.AO_22699</v>
      </c>
      <c r="E691" s="47">
        <v>1</v>
      </c>
      <c r="F691" s="37" t="s">
        <v>821</v>
      </c>
      <c r="G691" s="251">
        <v>29</v>
      </c>
      <c r="H691" s="37"/>
      <c r="I691" s="106">
        <v>211</v>
      </c>
      <c r="J691" s="107">
        <v>1</v>
      </c>
      <c r="K691" s="108" t="s">
        <v>945</v>
      </c>
      <c r="L691" s="109"/>
      <c r="M691" s="109" t="s">
        <v>947</v>
      </c>
      <c r="N691" s="110">
        <v>16</v>
      </c>
      <c r="O691" s="106"/>
      <c r="P691" s="109"/>
      <c r="Q691" s="107">
        <v>1</v>
      </c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4"/>
      <c r="AL691" s="34"/>
      <c r="AM691" s="37"/>
      <c r="AN691" s="37"/>
      <c r="AO691" s="37"/>
      <c r="AP691" s="37"/>
      <c r="AQ691" s="37" t="s">
        <v>810</v>
      </c>
      <c r="AR691" s="37" t="s">
        <v>810</v>
      </c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 t="s">
        <v>3242</v>
      </c>
      <c r="BK691" s="37"/>
      <c r="BL691" s="37"/>
      <c r="BM691" s="164"/>
    </row>
    <row r="692" spans="1:65" s="128" customFormat="1">
      <c r="A692" s="35" t="s">
        <v>850</v>
      </c>
      <c r="B692" s="36">
        <v>200</v>
      </c>
      <c r="C692" s="4">
        <f t="shared" si="80"/>
        <v>674</v>
      </c>
      <c r="D692" s="35" t="str">
        <f t="shared" si="82"/>
        <v>Site:Engineering.Ventilation.AHU_01.AO_22414</v>
      </c>
      <c r="E692" s="47">
        <v>1</v>
      </c>
      <c r="F692" s="37" t="s">
        <v>3233</v>
      </c>
      <c r="G692" s="251">
        <v>0</v>
      </c>
      <c r="H692" s="37"/>
      <c r="I692" s="106">
        <v>211</v>
      </c>
      <c r="J692" s="107">
        <v>1</v>
      </c>
      <c r="K692" s="108" t="s">
        <v>945</v>
      </c>
      <c r="L692" s="109"/>
      <c r="M692" s="109" t="s">
        <v>947</v>
      </c>
      <c r="N692" s="110">
        <v>16</v>
      </c>
      <c r="O692" s="106"/>
      <c r="P692" s="109"/>
      <c r="Q692" s="107">
        <v>1</v>
      </c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4"/>
      <c r="AL692" s="34"/>
      <c r="AM692" s="37"/>
      <c r="AN692" s="37"/>
      <c r="AO692" s="37"/>
      <c r="AP692" s="37"/>
      <c r="AQ692" s="37" t="s">
        <v>810</v>
      </c>
      <c r="AR692" s="37" t="s">
        <v>810</v>
      </c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 t="s">
        <v>1627</v>
      </c>
      <c r="BK692" s="37"/>
      <c r="BL692" s="37"/>
      <c r="BM692" s="164"/>
    </row>
    <row r="693" spans="1:65" s="128" customFormat="1">
      <c r="A693" s="35" t="s">
        <v>851</v>
      </c>
      <c r="B693" s="36">
        <v>200</v>
      </c>
      <c r="C693" s="4">
        <f t="shared" si="80"/>
        <v>675</v>
      </c>
      <c r="D693" s="35" t="str">
        <f t="shared" si="82"/>
        <v>Site:Engineering.Ventilation.AHU_01.AO_22415</v>
      </c>
      <c r="E693" s="47">
        <v>1</v>
      </c>
      <c r="F693" s="37" t="s">
        <v>852</v>
      </c>
      <c r="G693" s="251">
        <v>70</v>
      </c>
      <c r="H693" s="37"/>
      <c r="I693" s="106">
        <v>212</v>
      </c>
      <c r="J693" s="107">
        <v>1</v>
      </c>
      <c r="K693" s="108" t="s">
        <v>945</v>
      </c>
      <c r="L693" s="109"/>
      <c r="M693" s="109" t="s">
        <v>947</v>
      </c>
      <c r="N693" s="110">
        <v>16</v>
      </c>
      <c r="O693" s="106"/>
      <c r="P693" s="109"/>
      <c r="Q693" s="107">
        <v>1</v>
      </c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4"/>
      <c r="AL693" s="34"/>
      <c r="AM693" s="37"/>
      <c r="AN693" s="37"/>
      <c r="AO693" s="37"/>
      <c r="AP693" s="37"/>
      <c r="AQ693" s="37" t="s">
        <v>810</v>
      </c>
      <c r="AR693" s="37" t="s">
        <v>810</v>
      </c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 t="s">
        <v>1628</v>
      </c>
      <c r="BK693" s="37"/>
      <c r="BL693" s="37"/>
      <c r="BM693" s="164"/>
    </row>
    <row r="694" spans="1:65" s="128" customFormat="1">
      <c r="A694" s="35" t="s">
        <v>853</v>
      </c>
      <c r="B694" s="36">
        <v>200</v>
      </c>
      <c r="C694" s="4">
        <f t="shared" si="80"/>
        <v>676</v>
      </c>
      <c r="D694" s="35" t="str">
        <f t="shared" si="82"/>
        <v>Site:Engineering.Ventilation.AHU_01.BI_22615</v>
      </c>
      <c r="E694" s="47">
        <v>3</v>
      </c>
      <c r="F694" s="37" t="s">
        <v>823</v>
      </c>
      <c r="G694" s="251" t="s">
        <v>958</v>
      </c>
      <c r="H694" s="37"/>
      <c r="I694" s="106">
        <v>213</v>
      </c>
      <c r="J694" s="107">
        <v>1</v>
      </c>
      <c r="K694" s="108" t="s">
        <v>3211</v>
      </c>
      <c r="L694" s="109"/>
      <c r="M694" s="109" t="s">
        <v>946</v>
      </c>
      <c r="N694" s="110">
        <v>16</v>
      </c>
      <c r="O694" s="106"/>
      <c r="P694" s="109"/>
      <c r="Q694" s="107">
        <v>1</v>
      </c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4"/>
      <c r="AL694" s="34"/>
      <c r="AM694" s="37"/>
      <c r="AN694" s="37"/>
      <c r="AO694" s="37"/>
      <c r="AP694" s="37"/>
      <c r="AQ694" s="37" t="s">
        <v>813</v>
      </c>
      <c r="AR694" s="37" t="s">
        <v>824</v>
      </c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 t="s">
        <v>1629</v>
      </c>
      <c r="BK694" s="37"/>
      <c r="BL694" s="37"/>
      <c r="BM694" s="164"/>
    </row>
    <row r="695" spans="1:65" s="128" customFormat="1">
      <c r="A695" s="35" t="s">
        <v>854</v>
      </c>
      <c r="B695" s="36">
        <v>200</v>
      </c>
      <c r="C695" s="4">
        <f t="shared" si="80"/>
        <v>677</v>
      </c>
      <c r="D695" s="35" t="str">
        <f t="shared" si="82"/>
        <v>Site:Engineering.Ventilation.AHU_01.AI_27501</v>
      </c>
      <c r="E695" s="47">
        <v>0</v>
      </c>
      <c r="F695" s="37" t="s">
        <v>855</v>
      </c>
      <c r="G695" s="251">
        <v>50</v>
      </c>
      <c r="H695" s="37"/>
      <c r="I695" s="106">
        <v>214</v>
      </c>
      <c r="J695" s="107">
        <v>1</v>
      </c>
      <c r="K695" s="108" t="s">
        <v>3211</v>
      </c>
      <c r="L695" s="109"/>
      <c r="M695" s="109" t="s">
        <v>947</v>
      </c>
      <c r="N695" s="110">
        <v>16</v>
      </c>
      <c r="O695" s="106"/>
      <c r="P695" s="109"/>
      <c r="Q695" s="107">
        <v>1</v>
      </c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4"/>
      <c r="AL695" s="34"/>
      <c r="AM695" s="37"/>
      <c r="AN695" s="37"/>
      <c r="AO695" s="37"/>
      <c r="AP695" s="37"/>
      <c r="AQ695" s="37" t="s">
        <v>810</v>
      </c>
      <c r="AR695" s="37" t="s">
        <v>810</v>
      </c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 t="s">
        <v>1630</v>
      </c>
      <c r="BK695" s="37"/>
      <c r="BL695" s="37"/>
      <c r="BM695" s="164"/>
    </row>
    <row r="696" spans="1:65" s="128" customFormat="1">
      <c r="A696" s="35" t="s">
        <v>856</v>
      </c>
      <c r="B696" s="36">
        <v>200</v>
      </c>
      <c r="C696" s="4">
        <f t="shared" si="80"/>
        <v>678</v>
      </c>
      <c r="D696" s="35" t="str">
        <f t="shared" si="82"/>
        <v>Site:Engineering.Ventilation.AHU_01.AO_27500</v>
      </c>
      <c r="E696" s="47">
        <v>1</v>
      </c>
      <c r="F696" s="37" t="s">
        <v>857</v>
      </c>
      <c r="G696" s="251">
        <v>50</v>
      </c>
      <c r="H696" s="37"/>
      <c r="I696" s="106">
        <v>215</v>
      </c>
      <c r="J696" s="107">
        <v>1</v>
      </c>
      <c r="K696" s="108" t="s">
        <v>945</v>
      </c>
      <c r="L696" s="109"/>
      <c r="M696" s="109" t="s">
        <v>947</v>
      </c>
      <c r="N696" s="110">
        <v>16</v>
      </c>
      <c r="O696" s="106"/>
      <c r="P696" s="109"/>
      <c r="Q696" s="107">
        <v>1</v>
      </c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4"/>
      <c r="AL696" s="34"/>
      <c r="AM696" s="37"/>
      <c r="AN696" s="37"/>
      <c r="AO696" s="37"/>
      <c r="AP696" s="37"/>
      <c r="AQ696" s="37" t="s">
        <v>810</v>
      </c>
      <c r="AR696" s="37" t="s">
        <v>810</v>
      </c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 t="s">
        <v>1631</v>
      </c>
      <c r="BK696" s="37"/>
      <c r="BL696" s="37"/>
      <c r="BM696" s="164"/>
    </row>
    <row r="697" spans="1:65" s="128" customFormat="1">
      <c r="A697" s="35" t="s">
        <v>858</v>
      </c>
      <c r="B697" s="36">
        <v>200</v>
      </c>
      <c r="C697" s="4">
        <f t="shared" si="80"/>
        <v>679</v>
      </c>
      <c r="D697" s="35" t="str">
        <f t="shared" si="82"/>
        <v>Site:Engineering.Ventilation.AHU_01.BI_27503</v>
      </c>
      <c r="E697" s="47">
        <v>3</v>
      </c>
      <c r="F697" s="37" t="s">
        <v>859</v>
      </c>
      <c r="G697" s="251" t="s">
        <v>958</v>
      </c>
      <c r="H697" s="37"/>
      <c r="I697" s="106">
        <v>216</v>
      </c>
      <c r="J697" s="107">
        <v>1</v>
      </c>
      <c r="K697" s="108" t="s">
        <v>3211</v>
      </c>
      <c r="L697" s="109"/>
      <c r="M697" s="109" t="s">
        <v>946</v>
      </c>
      <c r="N697" s="110">
        <v>16</v>
      </c>
      <c r="O697" s="106"/>
      <c r="P697" s="109"/>
      <c r="Q697" s="107">
        <v>1</v>
      </c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4"/>
      <c r="AL697" s="34"/>
      <c r="AM697" s="37"/>
      <c r="AN697" s="37"/>
      <c r="AO697" s="37"/>
      <c r="AP697" s="37"/>
      <c r="AQ697" s="37" t="s">
        <v>813</v>
      </c>
      <c r="AR697" s="37" t="s">
        <v>814</v>
      </c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 t="s">
        <v>1632</v>
      </c>
      <c r="BK697" s="37"/>
      <c r="BL697" s="37"/>
      <c r="BM697" s="164"/>
    </row>
    <row r="698" spans="1:65" s="128" customFormat="1">
      <c r="A698" s="35" t="s">
        <v>860</v>
      </c>
      <c r="B698" s="36">
        <v>200</v>
      </c>
      <c r="C698" s="4">
        <f t="shared" si="80"/>
        <v>680</v>
      </c>
      <c r="D698" s="35" t="str">
        <f t="shared" si="82"/>
        <v>Site:Engineering.Ventilation.AHU_01.BI_27504</v>
      </c>
      <c r="E698" s="47">
        <v>3</v>
      </c>
      <c r="F698" s="37" t="s">
        <v>811</v>
      </c>
      <c r="G698" s="251" t="s">
        <v>963</v>
      </c>
      <c r="H698" s="37"/>
      <c r="I698" s="106">
        <v>217</v>
      </c>
      <c r="J698" s="107">
        <v>1</v>
      </c>
      <c r="K698" s="108" t="s">
        <v>3211</v>
      </c>
      <c r="L698" s="109"/>
      <c r="M698" s="109" t="s">
        <v>946</v>
      </c>
      <c r="N698" s="110">
        <v>16</v>
      </c>
      <c r="O698" s="106"/>
      <c r="P698" s="109"/>
      <c r="Q698" s="107">
        <v>1</v>
      </c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4"/>
      <c r="AL698" s="34"/>
      <c r="AM698" s="37"/>
      <c r="AN698" s="37"/>
      <c r="AO698" s="37"/>
      <c r="AP698" s="37"/>
      <c r="AQ698" s="37" t="s">
        <v>803</v>
      </c>
      <c r="AR698" s="37" t="s">
        <v>804</v>
      </c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 t="s">
        <v>1633</v>
      </c>
      <c r="BK698" s="37"/>
      <c r="BL698" s="37"/>
      <c r="BM698" s="164"/>
    </row>
    <row r="699" spans="1:65" s="128" customFormat="1">
      <c r="A699" s="35" t="s">
        <v>861</v>
      </c>
      <c r="B699" s="36">
        <v>200</v>
      </c>
      <c r="C699" s="4">
        <f t="shared" si="80"/>
        <v>681</v>
      </c>
      <c r="D699" s="35" t="str">
        <f t="shared" si="82"/>
        <v>Site:Engineering.Ventilation.AHU_01.AI_27506</v>
      </c>
      <c r="E699" s="47">
        <v>0</v>
      </c>
      <c r="F699" s="37" t="s">
        <v>862</v>
      </c>
      <c r="G699" s="251">
        <v>40</v>
      </c>
      <c r="H699" s="37"/>
      <c r="I699" s="106">
        <v>218</v>
      </c>
      <c r="J699" s="107">
        <v>1</v>
      </c>
      <c r="K699" s="108" t="s">
        <v>3211</v>
      </c>
      <c r="L699" s="109"/>
      <c r="M699" s="109" t="s">
        <v>947</v>
      </c>
      <c r="N699" s="110">
        <v>16</v>
      </c>
      <c r="O699" s="106"/>
      <c r="P699" s="109"/>
      <c r="Q699" s="107">
        <v>1</v>
      </c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4"/>
      <c r="AL699" s="34"/>
      <c r="AM699" s="37"/>
      <c r="AN699" s="37"/>
      <c r="AO699" s="37"/>
      <c r="AP699" s="37"/>
      <c r="AQ699" s="37" t="s">
        <v>810</v>
      </c>
      <c r="AR699" s="37" t="s">
        <v>810</v>
      </c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 t="s">
        <v>1634</v>
      </c>
      <c r="BK699" s="37"/>
      <c r="BL699" s="37"/>
      <c r="BM699" s="164"/>
    </row>
    <row r="700" spans="1:65" s="128" customFormat="1">
      <c r="A700" s="35" t="s">
        <v>863</v>
      </c>
      <c r="B700" s="36">
        <v>200</v>
      </c>
      <c r="C700" s="4">
        <f t="shared" si="80"/>
        <v>682</v>
      </c>
      <c r="D700" s="35" t="str">
        <f t="shared" si="82"/>
        <v>Site:Engineering.Ventilation.AHU_01.AO_27505</v>
      </c>
      <c r="E700" s="47">
        <v>1</v>
      </c>
      <c r="F700" s="37" t="s">
        <v>864</v>
      </c>
      <c r="G700" s="251">
        <v>40</v>
      </c>
      <c r="H700" s="37"/>
      <c r="I700" s="106">
        <v>219</v>
      </c>
      <c r="J700" s="107">
        <v>1</v>
      </c>
      <c r="K700" s="108" t="s">
        <v>945</v>
      </c>
      <c r="L700" s="109"/>
      <c r="M700" s="109" t="s">
        <v>947</v>
      </c>
      <c r="N700" s="110">
        <v>16</v>
      </c>
      <c r="O700" s="106"/>
      <c r="P700" s="109"/>
      <c r="Q700" s="107">
        <v>1</v>
      </c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4"/>
      <c r="AL700" s="34"/>
      <c r="AM700" s="37"/>
      <c r="AN700" s="37"/>
      <c r="AO700" s="37"/>
      <c r="AP700" s="37"/>
      <c r="AQ700" s="37" t="s">
        <v>810</v>
      </c>
      <c r="AR700" s="37" t="s">
        <v>810</v>
      </c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 t="s">
        <v>1635</v>
      </c>
      <c r="BK700" s="37"/>
      <c r="BL700" s="37"/>
      <c r="BM700" s="164"/>
    </row>
    <row r="701" spans="1:65" s="128" customFormat="1">
      <c r="A701" s="35" t="s">
        <v>865</v>
      </c>
      <c r="B701" s="36">
        <v>200</v>
      </c>
      <c r="C701" s="4">
        <f t="shared" si="80"/>
        <v>683</v>
      </c>
      <c r="D701" s="35" t="str">
        <f t="shared" si="82"/>
        <v>Site:Engineering.Ventilation.AHU_01.BI_27508</v>
      </c>
      <c r="E701" s="47">
        <v>3</v>
      </c>
      <c r="F701" s="37" t="s">
        <v>866</v>
      </c>
      <c r="G701" s="251" t="s">
        <v>958</v>
      </c>
      <c r="H701" s="37"/>
      <c r="I701" s="106">
        <v>220</v>
      </c>
      <c r="J701" s="107">
        <v>1</v>
      </c>
      <c r="K701" s="108" t="s">
        <v>3211</v>
      </c>
      <c r="L701" s="109"/>
      <c r="M701" s="109" t="s">
        <v>946</v>
      </c>
      <c r="N701" s="110">
        <v>16</v>
      </c>
      <c r="O701" s="106"/>
      <c r="P701" s="109"/>
      <c r="Q701" s="107">
        <v>1</v>
      </c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4"/>
      <c r="AL701" s="34"/>
      <c r="AM701" s="37"/>
      <c r="AN701" s="37"/>
      <c r="AO701" s="37"/>
      <c r="AP701" s="37"/>
      <c r="AQ701" s="37" t="s">
        <v>813</v>
      </c>
      <c r="AR701" s="37" t="s">
        <v>814</v>
      </c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 t="s">
        <v>1636</v>
      </c>
      <c r="BK701" s="37"/>
      <c r="BL701" s="37"/>
      <c r="BM701" s="164"/>
    </row>
    <row r="702" spans="1:65" s="128" customFormat="1">
      <c r="A702" s="35" t="s">
        <v>867</v>
      </c>
      <c r="B702" s="36">
        <v>200</v>
      </c>
      <c r="C702" s="4">
        <f t="shared" si="80"/>
        <v>684</v>
      </c>
      <c r="D702" s="35" t="str">
        <f t="shared" si="82"/>
        <v>Site:Engineering.Ventilation.AHU_01.BI_27509</v>
      </c>
      <c r="E702" s="47">
        <v>3</v>
      </c>
      <c r="F702" s="37" t="s">
        <v>812</v>
      </c>
      <c r="G702" s="251" t="s">
        <v>963</v>
      </c>
      <c r="H702" s="37"/>
      <c r="I702" s="106">
        <v>221</v>
      </c>
      <c r="J702" s="107">
        <v>1</v>
      </c>
      <c r="K702" s="108" t="s">
        <v>3211</v>
      </c>
      <c r="L702" s="109"/>
      <c r="M702" s="109" t="s">
        <v>946</v>
      </c>
      <c r="N702" s="110">
        <v>16</v>
      </c>
      <c r="O702" s="106"/>
      <c r="P702" s="109"/>
      <c r="Q702" s="107">
        <v>1</v>
      </c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4"/>
      <c r="AL702" s="34"/>
      <c r="AM702" s="37"/>
      <c r="AN702" s="37"/>
      <c r="AO702" s="37"/>
      <c r="AP702" s="37"/>
      <c r="AQ702" s="37" t="s">
        <v>803</v>
      </c>
      <c r="AR702" s="37" t="s">
        <v>804</v>
      </c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 t="s">
        <v>1637</v>
      </c>
      <c r="BK702" s="37"/>
      <c r="BL702" s="37"/>
      <c r="BM702" s="164"/>
    </row>
    <row r="703" spans="1:65" s="128" customFormat="1">
      <c r="A703" s="35" t="s">
        <v>868</v>
      </c>
      <c r="B703" s="36">
        <v>200</v>
      </c>
      <c r="C703" s="4">
        <f t="shared" si="80"/>
        <v>685</v>
      </c>
      <c r="D703" s="35" t="str">
        <f t="shared" si="82"/>
        <v>Site:Engineering.Ventilation.AHU_01.BO_22430</v>
      </c>
      <c r="E703" s="47">
        <v>4</v>
      </c>
      <c r="F703" s="37" t="s">
        <v>825</v>
      </c>
      <c r="G703" s="251" t="s">
        <v>963</v>
      </c>
      <c r="H703" s="37"/>
      <c r="I703" s="106">
        <v>222</v>
      </c>
      <c r="J703" s="107">
        <v>1</v>
      </c>
      <c r="K703" s="108" t="s">
        <v>945</v>
      </c>
      <c r="L703" s="109"/>
      <c r="M703" s="109" t="s">
        <v>946</v>
      </c>
      <c r="N703" s="110">
        <v>16</v>
      </c>
      <c r="O703" s="106"/>
      <c r="P703" s="109"/>
      <c r="Q703" s="107">
        <v>1</v>
      </c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4"/>
      <c r="AL703" s="34"/>
      <c r="AM703" s="37"/>
      <c r="AN703" s="37"/>
      <c r="AO703" s="37"/>
      <c r="AP703" s="37"/>
      <c r="AQ703" s="37" t="s">
        <v>807</v>
      </c>
      <c r="AR703" s="37" t="s">
        <v>808</v>
      </c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 t="s">
        <v>1638</v>
      </c>
      <c r="BK703" s="37"/>
      <c r="BL703" s="37"/>
      <c r="BM703" s="164"/>
    </row>
    <row r="704" spans="1:65" s="128" customFormat="1">
      <c r="A704" s="35" t="s">
        <v>869</v>
      </c>
      <c r="B704" s="36">
        <v>200</v>
      </c>
      <c r="C704" s="4">
        <f t="shared" si="80"/>
        <v>686</v>
      </c>
      <c r="D704" s="35" t="str">
        <f t="shared" si="82"/>
        <v>Site:Engineering.Ventilation.AHU_01.BI_22438</v>
      </c>
      <c r="E704" s="47">
        <v>3</v>
      </c>
      <c r="F704" s="37" t="s">
        <v>826</v>
      </c>
      <c r="G704" s="251" t="s">
        <v>958</v>
      </c>
      <c r="H704" s="37"/>
      <c r="I704" s="106">
        <v>223</v>
      </c>
      <c r="J704" s="107">
        <v>1</v>
      </c>
      <c r="K704" s="108" t="s">
        <v>3211</v>
      </c>
      <c r="L704" s="109"/>
      <c r="M704" s="109" t="s">
        <v>946</v>
      </c>
      <c r="N704" s="110">
        <v>16</v>
      </c>
      <c r="O704" s="106"/>
      <c r="P704" s="109"/>
      <c r="Q704" s="107">
        <v>1</v>
      </c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4"/>
      <c r="AL704" s="34"/>
      <c r="AM704" s="37"/>
      <c r="AN704" s="37"/>
      <c r="AO704" s="37"/>
      <c r="AP704" s="37"/>
      <c r="AQ704" s="37" t="s">
        <v>813</v>
      </c>
      <c r="AR704" s="37" t="s">
        <v>814</v>
      </c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 t="s">
        <v>1639</v>
      </c>
      <c r="BK704" s="37"/>
      <c r="BL704" s="37"/>
      <c r="BM704" s="164"/>
    </row>
    <row r="705" spans="1:65" s="128" customFormat="1">
      <c r="A705" s="35" t="s">
        <v>870</v>
      </c>
      <c r="B705" s="36">
        <v>200</v>
      </c>
      <c r="C705" s="4">
        <f t="shared" si="80"/>
        <v>687</v>
      </c>
      <c r="D705" s="35" t="str">
        <f t="shared" si="82"/>
        <v>Site:Engineering.Ventilation.AHU_01.BI_22434</v>
      </c>
      <c r="E705" s="47">
        <v>3</v>
      </c>
      <c r="F705" s="37" t="s">
        <v>827</v>
      </c>
      <c r="G705" s="251" t="s">
        <v>958</v>
      </c>
      <c r="H705" s="37"/>
      <c r="I705" s="106">
        <v>224</v>
      </c>
      <c r="J705" s="107">
        <v>1</v>
      </c>
      <c r="K705" s="108" t="s">
        <v>3211</v>
      </c>
      <c r="L705" s="109"/>
      <c r="M705" s="109" t="s">
        <v>946</v>
      </c>
      <c r="N705" s="110">
        <v>16</v>
      </c>
      <c r="O705" s="106"/>
      <c r="P705" s="109"/>
      <c r="Q705" s="107">
        <v>1</v>
      </c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4"/>
      <c r="AL705" s="34"/>
      <c r="AM705" s="37"/>
      <c r="AN705" s="37"/>
      <c r="AO705" s="37"/>
      <c r="AP705" s="37"/>
      <c r="AQ705" s="37" t="s">
        <v>813</v>
      </c>
      <c r="AR705" s="37" t="s">
        <v>814</v>
      </c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 t="s">
        <v>1640</v>
      </c>
      <c r="BK705" s="37"/>
      <c r="BL705" s="37"/>
      <c r="BM705" s="164"/>
    </row>
    <row r="706" spans="1:65" s="128" customFormat="1">
      <c r="A706" s="35" t="s">
        <v>871</v>
      </c>
      <c r="B706" s="36">
        <v>200</v>
      </c>
      <c r="C706" s="4">
        <f t="shared" si="80"/>
        <v>688</v>
      </c>
      <c r="D706" s="35" t="str">
        <f t="shared" si="82"/>
        <v>Site:Engineering.Ventilation.AHU_01.BI_22435</v>
      </c>
      <c r="E706" s="47">
        <v>3</v>
      </c>
      <c r="F706" s="37" t="s">
        <v>828</v>
      </c>
      <c r="G706" s="251" t="s">
        <v>958</v>
      </c>
      <c r="H706" s="37"/>
      <c r="I706" s="106">
        <v>225</v>
      </c>
      <c r="J706" s="107">
        <v>1</v>
      </c>
      <c r="K706" s="108" t="s">
        <v>3211</v>
      </c>
      <c r="L706" s="109"/>
      <c r="M706" s="109" t="s">
        <v>946</v>
      </c>
      <c r="N706" s="110">
        <v>16</v>
      </c>
      <c r="O706" s="106"/>
      <c r="P706" s="109"/>
      <c r="Q706" s="107">
        <v>1</v>
      </c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4"/>
      <c r="AL706" s="34"/>
      <c r="AM706" s="37"/>
      <c r="AN706" s="37"/>
      <c r="AO706" s="37"/>
      <c r="AP706" s="37"/>
      <c r="AQ706" s="37" t="s">
        <v>813</v>
      </c>
      <c r="AR706" s="37" t="s">
        <v>814</v>
      </c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 t="s">
        <v>1641</v>
      </c>
      <c r="BK706" s="37"/>
      <c r="BL706" s="37"/>
      <c r="BM706" s="164"/>
    </row>
    <row r="707" spans="1:65" s="128" customFormat="1">
      <c r="A707" s="35" t="s">
        <v>3238</v>
      </c>
      <c r="B707" s="36">
        <v>200</v>
      </c>
      <c r="C707" s="4">
        <f t="shared" si="80"/>
        <v>689</v>
      </c>
      <c r="D707" s="35" t="str">
        <f t="shared" ref="D707" si="86">CONCATENATE(D$676,".",A707)</f>
        <v>Site:Engineering.Ventilation.AHU_01.BI_22498</v>
      </c>
      <c r="E707" s="47">
        <v>3</v>
      </c>
      <c r="F707" s="37" t="s">
        <v>3239</v>
      </c>
      <c r="G707" s="251" t="s">
        <v>963</v>
      </c>
      <c r="H707" s="37"/>
      <c r="I707" s="106">
        <v>226</v>
      </c>
      <c r="J707" s="107">
        <v>1</v>
      </c>
      <c r="K707" s="108" t="s">
        <v>3211</v>
      </c>
      <c r="L707" s="109"/>
      <c r="M707" s="109" t="s">
        <v>946</v>
      </c>
      <c r="N707" s="110">
        <v>16</v>
      </c>
      <c r="O707" s="106"/>
      <c r="P707" s="109"/>
      <c r="Q707" s="107">
        <v>1</v>
      </c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4"/>
      <c r="AL707" s="34"/>
      <c r="AM707" s="37"/>
      <c r="AN707" s="37"/>
      <c r="AO707" s="37"/>
      <c r="AP707" s="37"/>
      <c r="AQ707" s="37" t="s">
        <v>813</v>
      </c>
      <c r="AR707" s="37" t="s">
        <v>814</v>
      </c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 t="s">
        <v>3243</v>
      </c>
      <c r="BK707" s="37"/>
      <c r="BL707" s="37"/>
      <c r="BM707" s="164"/>
    </row>
    <row r="708" spans="1:65" s="128" customFormat="1">
      <c r="A708" s="35" t="s">
        <v>872</v>
      </c>
      <c r="B708" s="36">
        <v>200</v>
      </c>
      <c r="C708" s="4">
        <f t="shared" si="80"/>
        <v>690</v>
      </c>
      <c r="D708" s="35" t="str">
        <f t="shared" si="82"/>
        <v>Site:Engineering.Ventilation.AHU_01.BI_22440</v>
      </c>
      <c r="E708" s="47">
        <v>3</v>
      </c>
      <c r="F708" s="37" t="s">
        <v>829</v>
      </c>
      <c r="G708" s="251" t="s">
        <v>958</v>
      </c>
      <c r="H708" s="37"/>
      <c r="I708" s="106">
        <v>226</v>
      </c>
      <c r="J708" s="107">
        <v>1</v>
      </c>
      <c r="K708" s="108" t="s">
        <v>3211</v>
      </c>
      <c r="L708" s="109"/>
      <c r="M708" s="109" t="s">
        <v>946</v>
      </c>
      <c r="N708" s="110">
        <v>16</v>
      </c>
      <c r="O708" s="106"/>
      <c r="P708" s="109"/>
      <c r="Q708" s="107">
        <v>1</v>
      </c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4"/>
      <c r="AL708" s="34"/>
      <c r="AM708" s="37"/>
      <c r="AN708" s="37"/>
      <c r="AO708" s="37"/>
      <c r="AP708" s="37"/>
      <c r="AQ708" s="37" t="s">
        <v>813</v>
      </c>
      <c r="AR708" s="37" t="s">
        <v>814</v>
      </c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 t="s">
        <v>1642</v>
      </c>
      <c r="BK708" s="37"/>
      <c r="BL708" s="37"/>
      <c r="BM708" s="164"/>
    </row>
    <row r="709" spans="1:65" s="128" customFormat="1">
      <c r="A709" s="35" t="s">
        <v>873</v>
      </c>
      <c r="B709" s="36">
        <v>200</v>
      </c>
      <c r="C709" s="4">
        <f t="shared" si="80"/>
        <v>691</v>
      </c>
      <c r="D709" s="35" t="str">
        <f t="shared" si="82"/>
        <v>Site:Engineering.Ventilation.AHU_01.AO_22431</v>
      </c>
      <c r="E709" s="47">
        <v>1</v>
      </c>
      <c r="F709" s="37" t="s">
        <v>830</v>
      </c>
      <c r="G709" s="251">
        <v>24</v>
      </c>
      <c r="H709" s="37"/>
      <c r="I709" s="106">
        <v>227</v>
      </c>
      <c r="J709" s="107">
        <v>1</v>
      </c>
      <c r="K709" s="108" t="s">
        <v>945</v>
      </c>
      <c r="L709" s="109"/>
      <c r="M709" s="109" t="s">
        <v>947</v>
      </c>
      <c r="N709" s="110">
        <v>16</v>
      </c>
      <c r="O709" s="106"/>
      <c r="P709" s="109"/>
      <c r="Q709" s="107">
        <v>1</v>
      </c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4"/>
      <c r="AL709" s="34"/>
      <c r="AM709" s="37"/>
      <c r="AN709" s="37"/>
      <c r="AO709" s="37"/>
      <c r="AP709" s="37"/>
      <c r="AQ709" s="37" t="s">
        <v>810</v>
      </c>
      <c r="AR709" s="37" t="s">
        <v>810</v>
      </c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 t="s">
        <v>1643</v>
      </c>
      <c r="BK709" s="37"/>
      <c r="BL709" s="37"/>
      <c r="BM709" s="164"/>
    </row>
    <row r="710" spans="1:65" s="128" customFormat="1">
      <c r="A710" s="35" t="s">
        <v>874</v>
      </c>
      <c r="B710" s="36">
        <v>200</v>
      </c>
      <c r="C710" s="4">
        <f t="shared" si="80"/>
        <v>692</v>
      </c>
      <c r="D710" s="35" t="str">
        <f t="shared" si="82"/>
        <v>Site:Engineering.Ventilation.AHU_01.BO_22439</v>
      </c>
      <c r="E710" s="47">
        <v>4</v>
      </c>
      <c r="F710" s="37" t="s">
        <v>831</v>
      </c>
      <c r="G710" s="251" t="s">
        <v>958</v>
      </c>
      <c r="H710" s="37"/>
      <c r="I710" s="106">
        <v>228</v>
      </c>
      <c r="J710" s="107">
        <v>1</v>
      </c>
      <c r="K710" s="108" t="s">
        <v>3211</v>
      </c>
      <c r="L710" s="109"/>
      <c r="M710" s="109" t="s">
        <v>946</v>
      </c>
      <c r="N710" s="110">
        <v>16</v>
      </c>
      <c r="O710" s="106"/>
      <c r="P710" s="109"/>
      <c r="Q710" s="107">
        <v>1</v>
      </c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4"/>
      <c r="AL710" s="34"/>
      <c r="AM710" s="37"/>
      <c r="AN710" s="37"/>
      <c r="AO710" s="37"/>
      <c r="AP710" s="37"/>
      <c r="AQ710" s="37" t="s">
        <v>813</v>
      </c>
      <c r="AR710" s="37" t="s">
        <v>824</v>
      </c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 t="s">
        <v>1644</v>
      </c>
      <c r="BK710" s="37"/>
      <c r="BL710" s="37"/>
      <c r="BM710" s="164"/>
    </row>
    <row r="711" spans="1:65" s="128" customFormat="1">
      <c r="A711" s="35" t="s">
        <v>875</v>
      </c>
      <c r="B711" s="36">
        <v>200</v>
      </c>
      <c r="C711" s="4">
        <f t="shared" si="80"/>
        <v>693</v>
      </c>
      <c r="D711" s="35" t="str">
        <f t="shared" si="82"/>
        <v>Site:Engineering.Ventilation.AHU_01.MO_22499</v>
      </c>
      <c r="E711" s="47">
        <v>14</v>
      </c>
      <c r="F711" s="37" t="s">
        <v>832</v>
      </c>
      <c r="G711" s="251">
        <v>2</v>
      </c>
      <c r="H711" s="37"/>
      <c r="I711" s="106">
        <v>229</v>
      </c>
      <c r="J711" s="107">
        <v>1</v>
      </c>
      <c r="K711" s="108" t="s">
        <v>945</v>
      </c>
      <c r="L711" s="109"/>
      <c r="M711" s="109" t="s">
        <v>946</v>
      </c>
      <c r="N711" s="110">
        <v>16</v>
      </c>
      <c r="O711" s="106"/>
      <c r="P711" s="109"/>
      <c r="Q711" s="107">
        <v>1</v>
      </c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4"/>
      <c r="AL711" s="34"/>
      <c r="AM711" s="37"/>
      <c r="AN711" s="37"/>
      <c r="AO711" s="37"/>
      <c r="AP711" s="37"/>
      <c r="AQ711" s="37" t="s">
        <v>810</v>
      </c>
      <c r="AR711" s="37" t="s">
        <v>810</v>
      </c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 t="s">
        <v>1645</v>
      </c>
      <c r="BK711" s="37"/>
      <c r="BL711" s="37"/>
      <c r="BM711" s="164"/>
    </row>
    <row r="712" spans="1:65" s="128" customFormat="1">
      <c r="A712" s="35" t="s">
        <v>876</v>
      </c>
      <c r="B712" s="36">
        <v>200</v>
      </c>
      <c r="C712" s="4">
        <f t="shared" si="80"/>
        <v>694</v>
      </c>
      <c r="D712" s="35" t="str">
        <f t="shared" si="82"/>
        <v>Site:Engineering.Ventilation.AHU_01.BO_22437</v>
      </c>
      <c r="E712" s="47">
        <v>4</v>
      </c>
      <c r="F712" s="37" t="s">
        <v>833</v>
      </c>
      <c r="G712" s="251">
        <v>1</v>
      </c>
      <c r="H712" s="37"/>
      <c r="I712" s="106">
        <v>230</v>
      </c>
      <c r="J712" s="107">
        <v>1</v>
      </c>
      <c r="K712" s="108" t="s">
        <v>945</v>
      </c>
      <c r="L712" s="109"/>
      <c r="M712" s="109" t="s">
        <v>946</v>
      </c>
      <c r="N712" s="110">
        <v>16</v>
      </c>
      <c r="O712" s="106"/>
      <c r="P712" s="109"/>
      <c r="Q712" s="107">
        <v>1</v>
      </c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4"/>
      <c r="AL712" s="34"/>
      <c r="AM712" s="37"/>
      <c r="AN712" s="37"/>
      <c r="AO712" s="37"/>
      <c r="AP712" s="37"/>
      <c r="AQ712" s="37" t="s">
        <v>834</v>
      </c>
      <c r="AR712" s="37" t="s">
        <v>835</v>
      </c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 t="s">
        <v>1646</v>
      </c>
      <c r="BK712" s="37"/>
      <c r="BL712" s="37"/>
      <c r="BM712" s="164"/>
    </row>
    <row r="713" spans="1:65" s="76" customFormat="1" ht="15" customHeight="1">
      <c r="A713" s="31" t="s">
        <v>877</v>
      </c>
      <c r="B713" s="32">
        <v>200</v>
      </c>
      <c r="C713" s="4">
        <f t="shared" si="80"/>
        <v>695</v>
      </c>
      <c r="D713" s="35" t="str">
        <f t="shared" si="82"/>
        <v>Site:Engineering.Ventilation.AHU_01.BO_601</v>
      </c>
      <c r="E713" s="48">
        <v>4</v>
      </c>
      <c r="F713" s="33" t="s">
        <v>878</v>
      </c>
      <c r="G713" s="251" t="s">
        <v>963</v>
      </c>
      <c r="H713" s="33"/>
      <c r="I713" s="106">
        <v>231</v>
      </c>
      <c r="J713" s="107">
        <v>1</v>
      </c>
      <c r="K713" s="108" t="s">
        <v>945</v>
      </c>
      <c r="L713" s="109"/>
      <c r="M713" s="109" t="s">
        <v>946</v>
      </c>
      <c r="N713" s="110">
        <v>16</v>
      </c>
      <c r="O713" s="106"/>
      <c r="P713" s="109"/>
      <c r="Q713" s="107">
        <v>1</v>
      </c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4"/>
      <c r="AL713" s="34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 t="s">
        <v>1648</v>
      </c>
      <c r="BK713" s="33"/>
      <c r="BL713" s="33"/>
      <c r="BM713" s="166"/>
    </row>
    <row r="714" spans="1:65" s="76" customFormat="1" ht="15" customHeight="1">
      <c r="A714" s="31" t="s">
        <v>879</v>
      </c>
      <c r="B714" s="32">
        <v>200</v>
      </c>
      <c r="C714" s="4">
        <f t="shared" si="80"/>
        <v>696</v>
      </c>
      <c r="D714" s="35" t="str">
        <f t="shared" si="82"/>
        <v>Site:Engineering.Ventilation.AHU_01.BO_602</v>
      </c>
      <c r="E714" s="48">
        <v>4</v>
      </c>
      <c r="F714" s="33" t="s">
        <v>880</v>
      </c>
      <c r="G714" s="251" t="s">
        <v>963</v>
      </c>
      <c r="H714" s="33"/>
      <c r="I714" s="106">
        <v>232</v>
      </c>
      <c r="J714" s="107">
        <v>1</v>
      </c>
      <c r="K714" s="108" t="s">
        <v>945</v>
      </c>
      <c r="L714" s="109"/>
      <c r="M714" s="109" t="s">
        <v>946</v>
      </c>
      <c r="N714" s="110">
        <v>16</v>
      </c>
      <c r="O714" s="106"/>
      <c r="P714" s="109"/>
      <c r="Q714" s="107">
        <v>1</v>
      </c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4"/>
      <c r="AL714" s="34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 t="s">
        <v>1647</v>
      </c>
      <c r="BK714" s="33"/>
      <c r="BL714" s="33"/>
      <c r="BM714" s="166"/>
    </row>
    <row r="715" spans="1:65" s="216" customFormat="1">
      <c r="A715" s="216" t="s">
        <v>881</v>
      </c>
      <c r="B715" s="217">
        <v>1</v>
      </c>
      <c r="C715" s="217">
        <f t="shared" si="80"/>
        <v>697</v>
      </c>
      <c r="D715" s="216" t="str">
        <f>CONCATENATE(D$675,".",A$715)</f>
        <v>Site:Engineering.Ventilation.AHU_02</v>
      </c>
      <c r="E715" s="218"/>
      <c r="F715" s="216" t="s">
        <v>2214</v>
      </c>
      <c r="G715" s="252"/>
      <c r="I715" s="219"/>
      <c r="J715" s="220"/>
      <c r="M715" s="221"/>
      <c r="N715" s="220"/>
      <c r="O715" s="222"/>
      <c r="Q715" s="220"/>
      <c r="BK715" s="223" t="s">
        <v>2239</v>
      </c>
      <c r="BM715" s="224"/>
    </row>
    <row r="716" spans="1:65" s="128" customFormat="1">
      <c r="A716" s="35" t="s">
        <v>837</v>
      </c>
      <c r="B716" s="36">
        <v>300</v>
      </c>
      <c r="C716" s="4">
        <f t="shared" si="80"/>
        <v>698</v>
      </c>
      <c r="D716" s="35" t="str">
        <f t="shared" ref="D716:D743" si="87">CONCATENATE(D$715,".",A716)</f>
        <v>Site:Engineering.Ventilation.AHU_02.BI_22312</v>
      </c>
      <c r="E716" s="47">
        <v>3</v>
      </c>
      <c r="F716" s="37" t="s">
        <v>805</v>
      </c>
      <c r="G716" s="251" t="s">
        <v>958</v>
      </c>
      <c r="H716" s="37"/>
      <c r="I716" s="106">
        <v>200</v>
      </c>
      <c r="J716" s="107">
        <v>1</v>
      </c>
      <c r="K716" s="108" t="s">
        <v>3211</v>
      </c>
      <c r="L716" s="109"/>
      <c r="M716" s="109" t="s">
        <v>946</v>
      </c>
      <c r="N716" s="110">
        <v>16</v>
      </c>
      <c r="O716" s="106"/>
      <c r="P716" s="109"/>
      <c r="Q716" s="107">
        <v>1</v>
      </c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4"/>
      <c r="AL716" s="34"/>
      <c r="AM716" s="37"/>
      <c r="AN716" s="37"/>
      <c r="AO716" s="37"/>
      <c r="AP716" s="37"/>
      <c r="AQ716" s="37" t="s">
        <v>803</v>
      </c>
      <c r="AR716" s="37" t="s">
        <v>804</v>
      </c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 t="s">
        <v>1617</v>
      </c>
      <c r="BK716" s="37"/>
      <c r="BL716" s="37"/>
      <c r="BM716" s="164"/>
    </row>
    <row r="717" spans="1:65" s="128" customFormat="1">
      <c r="A717" s="35" t="s">
        <v>3234</v>
      </c>
      <c r="B717" s="36">
        <v>300</v>
      </c>
      <c r="C717" s="4">
        <f t="shared" si="80"/>
        <v>699</v>
      </c>
      <c r="D717" s="35" t="str">
        <f t="shared" ref="D717" si="88">CONCATENATE(D$715,".",A717)</f>
        <v>Site:Engineering.Ventilation.AHU_02.BI_22399</v>
      </c>
      <c r="E717" s="47">
        <v>3</v>
      </c>
      <c r="F717" s="37" t="s">
        <v>3235</v>
      </c>
      <c r="G717" s="251" t="s">
        <v>958</v>
      </c>
      <c r="H717" s="37"/>
      <c r="I717" s="106">
        <v>200</v>
      </c>
      <c r="J717" s="107">
        <v>1</v>
      </c>
      <c r="K717" s="108" t="s">
        <v>3211</v>
      </c>
      <c r="L717" s="109"/>
      <c r="M717" s="109" t="s">
        <v>946</v>
      </c>
      <c r="N717" s="110">
        <v>16</v>
      </c>
      <c r="O717" s="106"/>
      <c r="P717" s="109"/>
      <c r="Q717" s="107">
        <v>1</v>
      </c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4"/>
      <c r="AL717" s="34"/>
      <c r="AM717" s="37"/>
      <c r="AN717" s="37"/>
      <c r="AO717" s="37"/>
      <c r="AP717" s="37"/>
      <c r="AQ717" s="37" t="s">
        <v>803</v>
      </c>
      <c r="AR717" s="37" t="s">
        <v>804</v>
      </c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 t="s">
        <v>3249</v>
      </c>
      <c r="BK717" s="37"/>
      <c r="BL717" s="37"/>
      <c r="BM717" s="164"/>
    </row>
    <row r="718" spans="1:65" s="128" customFormat="1">
      <c r="A718" s="35" t="s">
        <v>838</v>
      </c>
      <c r="B718" s="36">
        <v>300</v>
      </c>
      <c r="C718" s="4">
        <f t="shared" si="80"/>
        <v>700</v>
      </c>
      <c r="D718" s="35" t="str">
        <f t="shared" si="87"/>
        <v>Site:Engineering.Ventilation.AHU_02.BI_22905</v>
      </c>
      <c r="E718" s="47">
        <v>3</v>
      </c>
      <c r="F718" s="37" t="s">
        <v>820</v>
      </c>
      <c r="G718" s="251" t="s">
        <v>963</v>
      </c>
      <c r="H718" s="37"/>
      <c r="I718" s="106">
        <v>201</v>
      </c>
      <c r="J718" s="107">
        <v>1</v>
      </c>
      <c r="K718" s="108" t="s">
        <v>3211</v>
      </c>
      <c r="L718" s="109"/>
      <c r="M718" s="109" t="s">
        <v>946</v>
      </c>
      <c r="N718" s="110">
        <v>16</v>
      </c>
      <c r="O718" s="106"/>
      <c r="P718" s="109"/>
      <c r="Q718" s="107">
        <v>1</v>
      </c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4"/>
      <c r="AL718" s="34"/>
      <c r="AM718" s="37"/>
      <c r="AN718" s="37"/>
      <c r="AO718" s="37"/>
      <c r="AP718" s="37"/>
      <c r="AQ718" s="37" t="s">
        <v>813</v>
      </c>
      <c r="AR718" s="37" t="s">
        <v>814</v>
      </c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 t="s">
        <v>1618</v>
      </c>
      <c r="BK718" s="37"/>
      <c r="BL718" s="37"/>
      <c r="BM718" s="164"/>
    </row>
    <row r="719" spans="1:65" s="128" customFormat="1">
      <c r="A719" s="35" t="s">
        <v>839</v>
      </c>
      <c r="B719" s="36">
        <v>300</v>
      </c>
      <c r="C719" s="4">
        <f t="shared" si="80"/>
        <v>701</v>
      </c>
      <c r="D719" s="35" t="str">
        <f t="shared" si="87"/>
        <v>Site:Engineering.Ventilation.AHU_02.BI_22303</v>
      </c>
      <c r="E719" s="47">
        <v>3</v>
      </c>
      <c r="F719" s="37" t="s">
        <v>806</v>
      </c>
      <c r="G719" s="251" t="s">
        <v>963</v>
      </c>
      <c r="H719" s="37"/>
      <c r="I719" s="106">
        <v>202</v>
      </c>
      <c r="J719" s="107">
        <v>1</v>
      </c>
      <c r="K719" s="108" t="s">
        <v>3211</v>
      </c>
      <c r="L719" s="109"/>
      <c r="M719" s="109" t="s">
        <v>946</v>
      </c>
      <c r="N719" s="110">
        <v>16</v>
      </c>
      <c r="O719" s="106"/>
      <c r="P719" s="109"/>
      <c r="Q719" s="107">
        <v>1</v>
      </c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4"/>
      <c r="AL719" s="34"/>
      <c r="AM719" s="37"/>
      <c r="AN719" s="37"/>
      <c r="AO719" s="37"/>
      <c r="AP719" s="37"/>
      <c r="AQ719" s="37" t="s">
        <v>807</v>
      </c>
      <c r="AR719" s="37" t="s">
        <v>808</v>
      </c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 t="s">
        <v>1619</v>
      </c>
      <c r="BK719" s="37"/>
      <c r="BL719" s="37"/>
      <c r="BM719" s="164"/>
    </row>
    <row r="720" spans="1:65" s="128" customFormat="1">
      <c r="A720" s="35" t="s">
        <v>3236</v>
      </c>
      <c r="B720" s="36">
        <v>300</v>
      </c>
      <c r="C720" s="4">
        <f t="shared" si="80"/>
        <v>702</v>
      </c>
      <c r="D720" s="35" t="str">
        <f t="shared" ref="D720:D721" si="89">CONCATENATE(D$715,".",A720)</f>
        <v>Site:Engineering.Ventilation.AHU_02.BI_22398</v>
      </c>
      <c r="E720" s="47">
        <v>3</v>
      </c>
      <c r="F720" s="37" t="s">
        <v>3237</v>
      </c>
      <c r="G720" s="251" t="s">
        <v>958</v>
      </c>
      <c r="H720" s="37"/>
      <c r="I720" s="106">
        <v>202</v>
      </c>
      <c r="J720" s="107">
        <v>1</v>
      </c>
      <c r="K720" s="108" t="s">
        <v>3211</v>
      </c>
      <c r="L720" s="109"/>
      <c r="M720" s="109" t="s">
        <v>946</v>
      </c>
      <c r="N720" s="110">
        <v>16</v>
      </c>
      <c r="O720" s="106"/>
      <c r="P720" s="109"/>
      <c r="Q720" s="107">
        <v>1</v>
      </c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4"/>
      <c r="AL720" s="34"/>
      <c r="AM720" s="37"/>
      <c r="AN720" s="37"/>
      <c r="AO720" s="37"/>
      <c r="AP720" s="37"/>
      <c r="AQ720" s="37" t="s">
        <v>807</v>
      </c>
      <c r="AR720" s="37" t="s">
        <v>808</v>
      </c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 t="s">
        <v>3241</v>
      </c>
      <c r="BK720" s="37"/>
      <c r="BL720" s="37"/>
      <c r="BM720" s="164"/>
    </row>
    <row r="721" spans="1:65" s="128" customFormat="1">
      <c r="A721" s="35" t="s">
        <v>3245</v>
      </c>
      <c r="B721" s="36">
        <v>300</v>
      </c>
      <c r="C721" s="4">
        <f t="shared" si="80"/>
        <v>703</v>
      </c>
      <c r="D721" s="35" t="str">
        <f t="shared" si="89"/>
        <v>Site:Engineering.Ventilation.AHU_02.BO_22397</v>
      </c>
      <c r="E721" s="47">
        <v>4</v>
      </c>
      <c r="F721" s="37" t="s">
        <v>822</v>
      </c>
      <c r="G721" s="251" t="s">
        <v>963</v>
      </c>
      <c r="H721" s="37"/>
      <c r="I721" s="106">
        <v>203</v>
      </c>
      <c r="J721" s="107">
        <v>1</v>
      </c>
      <c r="K721" s="108" t="s">
        <v>945</v>
      </c>
      <c r="L721" s="109"/>
      <c r="M721" s="109" t="s">
        <v>946</v>
      </c>
      <c r="N721" s="110">
        <v>16</v>
      </c>
      <c r="O721" s="106"/>
      <c r="P721" s="109"/>
      <c r="Q721" s="107">
        <v>1</v>
      </c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4"/>
      <c r="AL721" s="34"/>
      <c r="AM721" s="37"/>
      <c r="AN721" s="37"/>
      <c r="AO721" s="37"/>
      <c r="AP721" s="37"/>
      <c r="AQ721" s="37" t="s">
        <v>807</v>
      </c>
      <c r="AR721" s="37" t="s">
        <v>808</v>
      </c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 t="s">
        <v>1620</v>
      </c>
      <c r="BK721" s="37"/>
      <c r="BL721" s="37"/>
      <c r="BM721" s="164"/>
    </row>
    <row r="722" spans="1:65" s="128" customFormat="1">
      <c r="A722" s="35" t="s">
        <v>840</v>
      </c>
      <c r="B722" s="36">
        <v>300</v>
      </c>
      <c r="C722" s="4">
        <f t="shared" si="80"/>
        <v>704</v>
      </c>
      <c r="D722" s="35" t="str">
        <f t="shared" si="87"/>
        <v>Site:Engineering.Ventilation.AHU_02.BO_22315</v>
      </c>
      <c r="E722" s="47">
        <v>4</v>
      </c>
      <c r="F722" s="37" t="s">
        <v>3246</v>
      </c>
      <c r="G722" s="251" t="s">
        <v>958</v>
      </c>
      <c r="H722" s="37"/>
      <c r="I722" s="106">
        <v>203</v>
      </c>
      <c r="J722" s="107">
        <v>1</v>
      </c>
      <c r="K722" s="108" t="s">
        <v>945</v>
      </c>
      <c r="L722" s="109"/>
      <c r="M722" s="109" t="s">
        <v>946</v>
      </c>
      <c r="N722" s="110">
        <v>16</v>
      </c>
      <c r="O722" s="106"/>
      <c r="P722" s="109"/>
      <c r="Q722" s="107">
        <v>1</v>
      </c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4"/>
      <c r="AL722" s="34"/>
      <c r="AM722" s="37"/>
      <c r="AN722" s="37"/>
      <c r="AO722" s="37"/>
      <c r="AP722" s="37"/>
      <c r="AQ722" s="37" t="s">
        <v>807</v>
      </c>
      <c r="AR722" s="37" t="s">
        <v>808</v>
      </c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 t="s">
        <v>3250</v>
      </c>
      <c r="BK722" s="37"/>
      <c r="BL722" s="37"/>
      <c r="BM722" s="164"/>
    </row>
    <row r="723" spans="1:65" s="128" customFormat="1">
      <c r="A723" s="35" t="s">
        <v>841</v>
      </c>
      <c r="B723" s="36">
        <v>300</v>
      </c>
      <c r="C723" s="4">
        <f t="shared" si="80"/>
        <v>705</v>
      </c>
      <c r="D723" s="35" t="str">
        <f t="shared" si="87"/>
        <v>Site:Engineering.Ventilation.AHU_02.BI_22402</v>
      </c>
      <c r="E723" s="47">
        <v>3</v>
      </c>
      <c r="F723" s="37" t="s">
        <v>815</v>
      </c>
      <c r="G723" s="251" t="s">
        <v>963</v>
      </c>
      <c r="H723" s="37"/>
      <c r="I723" s="106">
        <v>204</v>
      </c>
      <c r="J723" s="107">
        <v>1</v>
      </c>
      <c r="K723" s="108" t="s">
        <v>3211</v>
      </c>
      <c r="L723" s="109"/>
      <c r="M723" s="109" t="s">
        <v>946</v>
      </c>
      <c r="N723" s="110">
        <v>16</v>
      </c>
      <c r="O723" s="106"/>
      <c r="P723" s="109"/>
      <c r="Q723" s="107">
        <v>1</v>
      </c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4"/>
      <c r="AL723" s="34"/>
      <c r="AM723" s="37"/>
      <c r="AN723" s="37"/>
      <c r="AO723" s="37"/>
      <c r="AP723" s="37"/>
      <c r="AQ723" s="37" t="s">
        <v>807</v>
      </c>
      <c r="AR723" s="37" t="s">
        <v>808</v>
      </c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 t="s">
        <v>1621</v>
      </c>
      <c r="BK723" s="37"/>
      <c r="BL723" s="37"/>
      <c r="BM723" s="164"/>
    </row>
    <row r="724" spans="1:65" s="12" customFormat="1">
      <c r="A724" s="38" t="s">
        <v>843</v>
      </c>
      <c r="B724" s="36">
        <v>300</v>
      </c>
      <c r="C724" s="4">
        <f t="shared" si="80"/>
        <v>706</v>
      </c>
      <c r="D724" s="35" t="str">
        <f t="shared" si="87"/>
        <v>Site:Engineering.Ventilation.AHU_02.AI_22401</v>
      </c>
      <c r="E724" s="51">
        <v>0</v>
      </c>
      <c r="F724" s="40" t="s">
        <v>817</v>
      </c>
      <c r="G724" s="250">
        <v>21</v>
      </c>
      <c r="H724" s="40"/>
      <c r="I724" s="106">
        <v>206</v>
      </c>
      <c r="J724" s="107">
        <v>1</v>
      </c>
      <c r="K724" s="108" t="s">
        <v>3211</v>
      </c>
      <c r="L724" s="109"/>
      <c r="M724" s="236" t="s">
        <v>947</v>
      </c>
      <c r="N724" s="110">
        <v>16</v>
      </c>
      <c r="O724" s="106"/>
      <c r="P724" s="109"/>
      <c r="Q724" s="107">
        <v>1</v>
      </c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34" t="s">
        <v>230</v>
      </c>
      <c r="AL724" s="34" t="s">
        <v>818</v>
      </c>
      <c r="AM724" s="40"/>
      <c r="AN724" s="40"/>
      <c r="AO724" s="40"/>
      <c r="AP724" s="40"/>
      <c r="AQ724" s="40" t="s">
        <v>810</v>
      </c>
      <c r="AR724" s="40" t="s">
        <v>810</v>
      </c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 t="s">
        <v>1623</v>
      </c>
      <c r="BK724" s="40"/>
      <c r="BL724" s="40"/>
      <c r="BM724" s="165"/>
    </row>
    <row r="725" spans="1:65" s="128" customFormat="1">
      <c r="A725" s="35" t="s">
        <v>849</v>
      </c>
      <c r="B725" s="36">
        <v>300</v>
      </c>
      <c r="C725" s="4">
        <f t="shared" si="80"/>
        <v>707</v>
      </c>
      <c r="D725" s="35" t="str">
        <f t="shared" si="87"/>
        <v>Site:Engineering.Ventilation.AHU_02.AI_22404</v>
      </c>
      <c r="E725" s="47">
        <v>0</v>
      </c>
      <c r="F725" s="37" t="s">
        <v>809</v>
      </c>
      <c r="G725" s="251">
        <v>56</v>
      </c>
      <c r="H725" s="37"/>
      <c r="I725" s="106">
        <v>210</v>
      </c>
      <c r="J725" s="107">
        <v>1</v>
      </c>
      <c r="K725" s="108" t="s">
        <v>3211</v>
      </c>
      <c r="L725" s="109"/>
      <c r="M725" s="236" t="s">
        <v>947</v>
      </c>
      <c r="N725" s="110">
        <v>16</v>
      </c>
      <c r="O725" s="106"/>
      <c r="P725" s="109"/>
      <c r="Q725" s="107">
        <v>1</v>
      </c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4"/>
      <c r="AL725" s="34"/>
      <c r="AM725" s="37"/>
      <c r="AN725" s="37"/>
      <c r="AO725" s="37"/>
      <c r="AP725" s="37"/>
      <c r="AQ725" s="37" t="s">
        <v>810</v>
      </c>
      <c r="AR725" s="37" t="s">
        <v>810</v>
      </c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 t="s">
        <v>1649</v>
      </c>
      <c r="BK725" s="37"/>
      <c r="BL725" s="37"/>
      <c r="BM725" s="164"/>
    </row>
    <row r="726" spans="1:65" s="128" customFormat="1">
      <c r="A726" s="35" t="s">
        <v>3247</v>
      </c>
      <c r="B726" s="36">
        <v>300</v>
      </c>
      <c r="C726" s="4">
        <f t="shared" si="80"/>
        <v>708</v>
      </c>
      <c r="D726" s="35" t="str">
        <f t="shared" ref="D726" si="90">CONCATENATE(D$715,".",A726)</f>
        <v>Site:Engineering.Ventilation.AHU_02.AI_22499</v>
      </c>
      <c r="E726" s="47">
        <v>0</v>
      </c>
      <c r="F726" s="37" t="s">
        <v>3231</v>
      </c>
      <c r="G726" s="251">
        <v>14</v>
      </c>
      <c r="H726" s="37"/>
      <c r="I726" s="106">
        <v>210</v>
      </c>
      <c r="J726" s="107">
        <v>1</v>
      </c>
      <c r="K726" s="108" t="s">
        <v>3211</v>
      </c>
      <c r="L726" s="109"/>
      <c r="M726" s="236" t="s">
        <v>947</v>
      </c>
      <c r="N726" s="110">
        <v>16</v>
      </c>
      <c r="O726" s="106"/>
      <c r="P726" s="109"/>
      <c r="Q726" s="107">
        <v>1</v>
      </c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4"/>
      <c r="AL726" s="34"/>
      <c r="AM726" s="37"/>
      <c r="AN726" s="37"/>
      <c r="AO726" s="37"/>
      <c r="AP726" s="37"/>
      <c r="AQ726" s="37" t="s">
        <v>810</v>
      </c>
      <c r="AR726" s="37" t="s">
        <v>810</v>
      </c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 t="s">
        <v>1649</v>
      </c>
      <c r="BK726" s="37"/>
      <c r="BL726" s="37"/>
      <c r="BM726" s="164"/>
    </row>
    <row r="727" spans="1:65" s="128" customFormat="1">
      <c r="A727" s="35" t="s">
        <v>850</v>
      </c>
      <c r="B727" s="36">
        <v>300</v>
      </c>
      <c r="C727" s="4">
        <f t="shared" si="80"/>
        <v>709</v>
      </c>
      <c r="D727" s="35" t="str">
        <f t="shared" si="87"/>
        <v>Site:Engineering.Ventilation.AHU_02.AO_22414</v>
      </c>
      <c r="E727" s="47">
        <v>1</v>
      </c>
      <c r="F727" s="37" t="s">
        <v>821</v>
      </c>
      <c r="G727" s="251">
        <v>90</v>
      </c>
      <c r="H727" s="37"/>
      <c r="I727" s="106">
        <v>211</v>
      </c>
      <c r="J727" s="107">
        <v>1</v>
      </c>
      <c r="K727" s="108" t="s">
        <v>945</v>
      </c>
      <c r="L727" s="109"/>
      <c r="M727" s="236" t="s">
        <v>947</v>
      </c>
      <c r="N727" s="110">
        <v>16</v>
      </c>
      <c r="O727" s="106"/>
      <c r="P727" s="109"/>
      <c r="Q727" s="107">
        <v>1</v>
      </c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4"/>
      <c r="AL727" s="34"/>
      <c r="AM727" s="37"/>
      <c r="AN727" s="37"/>
      <c r="AO727" s="37"/>
      <c r="AP727" s="37"/>
      <c r="AQ727" s="37" t="s">
        <v>810</v>
      </c>
      <c r="AR727" s="37" t="s">
        <v>810</v>
      </c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 t="s">
        <v>1627</v>
      </c>
      <c r="BK727" s="37"/>
      <c r="BL727" s="37"/>
      <c r="BM727" s="164"/>
    </row>
    <row r="728" spans="1:65" s="128" customFormat="1">
      <c r="A728" s="35" t="s">
        <v>3248</v>
      </c>
      <c r="B728" s="36">
        <v>300</v>
      </c>
      <c r="C728" s="4">
        <f t="shared" si="80"/>
        <v>710</v>
      </c>
      <c r="D728" s="35" t="str">
        <f t="shared" ref="D728" si="91">CONCATENATE(D$715,".",A728)</f>
        <v>Site:Engineering.Ventilation.AHU_02.AO_22498</v>
      </c>
      <c r="E728" s="47">
        <v>1</v>
      </c>
      <c r="F728" s="37" t="s">
        <v>3233</v>
      </c>
      <c r="G728" s="251">
        <v>0</v>
      </c>
      <c r="H728" s="37"/>
      <c r="I728" s="106">
        <v>211</v>
      </c>
      <c r="J728" s="107">
        <v>1</v>
      </c>
      <c r="K728" s="108" t="s">
        <v>945</v>
      </c>
      <c r="L728" s="109"/>
      <c r="M728" s="236" t="s">
        <v>947</v>
      </c>
      <c r="N728" s="110">
        <v>16</v>
      </c>
      <c r="O728" s="106"/>
      <c r="P728" s="109"/>
      <c r="Q728" s="107">
        <v>1</v>
      </c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4"/>
      <c r="AL728" s="34"/>
      <c r="AM728" s="37"/>
      <c r="AN728" s="37"/>
      <c r="AO728" s="37"/>
      <c r="AP728" s="37"/>
      <c r="AQ728" s="37" t="s">
        <v>810</v>
      </c>
      <c r="AR728" s="37" t="s">
        <v>810</v>
      </c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 t="s">
        <v>3242</v>
      </c>
      <c r="BK728" s="37"/>
      <c r="BL728" s="37"/>
      <c r="BM728" s="164"/>
    </row>
    <row r="729" spans="1:65" s="128" customFormat="1">
      <c r="A729" s="35" t="s">
        <v>851</v>
      </c>
      <c r="B729" s="36">
        <v>300</v>
      </c>
      <c r="C729" s="4">
        <f t="shared" si="80"/>
        <v>711</v>
      </c>
      <c r="D729" s="35" t="str">
        <f t="shared" si="87"/>
        <v>Site:Engineering.Ventilation.AHU_02.AO_22415</v>
      </c>
      <c r="E729" s="47">
        <v>1</v>
      </c>
      <c r="F729" s="37" t="s">
        <v>852</v>
      </c>
      <c r="G729" s="251">
        <v>34</v>
      </c>
      <c r="H729" s="37"/>
      <c r="I729" s="106">
        <v>212</v>
      </c>
      <c r="J729" s="107">
        <v>1</v>
      </c>
      <c r="K729" s="108" t="s">
        <v>945</v>
      </c>
      <c r="L729" s="109"/>
      <c r="M729" s="236" t="s">
        <v>947</v>
      </c>
      <c r="N729" s="110">
        <v>16</v>
      </c>
      <c r="O729" s="106"/>
      <c r="P729" s="109"/>
      <c r="Q729" s="107">
        <v>1</v>
      </c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4"/>
      <c r="AL729" s="34"/>
      <c r="AM729" s="37"/>
      <c r="AN729" s="37"/>
      <c r="AO729" s="37"/>
      <c r="AP729" s="37"/>
      <c r="AQ729" s="37" t="s">
        <v>810</v>
      </c>
      <c r="AR729" s="37" t="s">
        <v>810</v>
      </c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 t="s">
        <v>1628</v>
      </c>
      <c r="BK729" s="37"/>
      <c r="BL729" s="37"/>
      <c r="BM729" s="164"/>
    </row>
    <row r="730" spans="1:65" s="128" customFormat="1">
      <c r="A730" s="35" t="s">
        <v>853</v>
      </c>
      <c r="B730" s="36">
        <v>300</v>
      </c>
      <c r="C730" s="4">
        <f t="shared" si="80"/>
        <v>712</v>
      </c>
      <c r="D730" s="35" t="str">
        <f t="shared" si="87"/>
        <v>Site:Engineering.Ventilation.AHU_02.BI_22615</v>
      </c>
      <c r="E730" s="47">
        <v>3</v>
      </c>
      <c r="F730" s="37" t="s">
        <v>823</v>
      </c>
      <c r="G730" s="251" t="s">
        <v>963</v>
      </c>
      <c r="H730" s="37"/>
      <c r="I730" s="106">
        <v>213</v>
      </c>
      <c r="J730" s="107">
        <v>1</v>
      </c>
      <c r="K730" s="108" t="s">
        <v>3211</v>
      </c>
      <c r="L730" s="109"/>
      <c r="M730" s="109" t="s">
        <v>946</v>
      </c>
      <c r="N730" s="110">
        <v>16</v>
      </c>
      <c r="O730" s="106"/>
      <c r="P730" s="109"/>
      <c r="Q730" s="107">
        <v>1</v>
      </c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4"/>
      <c r="AL730" s="34"/>
      <c r="AM730" s="37"/>
      <c r="AN730" s="37"/>
      <c r="AO730" s="37"/>
      <c r="AP730" s="37"/>
      <c r="AQ730" s="37" t="s">
        <v>813</v>
      </c>
      <c r="AR730" s="37" t="s">
        <v>824</v>
      </c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 t="s">
        <v>1629</v>
      </c>
      <c r="BK730" s="37"/>
      <c r="BL730" s="37"/>
      <c r="BM730" s="164"/>
    </row>
    <row r="731" spans="1:65" s="128" customFormat="1">
      <c r="A731" s="35" t="s">
        <v>854</v>
      </c>
      <c r="B731" s="36">
        <v>300</v>
      </c>
      <c r="C731" s="4">
        <f t="shared" si="80"/>
        <v>713</v>
      </c>
      <c r="D731" s="35" t="str">
        <f t="shared" si="87"/>
        <v>Site:Engineering.Ventilation.AHU_02.AI_27501</v>
      </c>
      <c r="E731" s="47">
        <v>0</v>
      </c>
      <c r="F731" s="37" t="s">
        <v>855</v>
      </c>
      <c r="G731" s="251">
        <v>45</v>
      </c>
      <c r="H731" s="37"/>
      <c r="I731" s="106">
        <v>214</v>
      </c>
      <c r="J731" s="107">
        <v>1</v>
      </c>
      <c r="K731" s="108" t="s">
        <v>3211</v>
      </c>
      <c r="L731" s="109"/>
      <c r="M731" s="236" t="s">
        <v>947</v>
      </c>
      <c r="N731" s="110">
        <v>16</v>
      </c>
      <c r="O731" s="106"/>
      <c r="P731" s="109"/>
      <c r="Q731" s="107">
        <v>1</v>
      </c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4"/>
      <c r="AL731" s="34"/>
      <c r="AM731" s="37"/>
      <c r="AN731" s="37"/>
      <c r="AO731" s="37"/>
      <c r="AP731" s="37"/>
      <c r="AQ731" s="37" t="s">
        <v>810</v>
      </c>
      <c r="AR731" s="37" t="s">
        <v>810</v>
      </c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 t="s">
        <v>1630</v>
      </c>
      <c r="BK731" s="37"/>
      <c r="BL731" s="37"/>
      <c r="BM731" s="164"/>
    </row>
    <row r="732" spans="1:65" s="128" customFormat="1">
      <c r="A732" s="35" t="s">
        <v>856</v>
      </c>
      <c r="B732" s="36">
        <v>300</v>
      </c>
      <c r="C732" s="4">
        <f t="shared" ref="C732:C795" si="92">SUM(C731,1)</f>
        <v>714</v>
      </c>
      <c r="D732" s="35" t="str">
        <f t="shared" si="87"/>
        <v>Site:Engineering.Ventilation.AHU_02.AO_27500</v>
      </c>
      <c r="E732" s="47">
        <v>1</v>
      </c>
      <c r="F732" s="37" t="s">
        <v>857</v>
      </c>
      <c r="G732" s="251">
        <v>45</v>
      </c>
      <c r="H732" s="37"/>
      <c r="I732" s="106">
        <v>215</v>
      </c>
      <c r="J732" s="107">
        <v>1</v>
      </c>
      <c r="K732" s="108" t="s">
        <v>945</v>
      </c>
      <c r="L732" s="109"/>
      <c r="M732" s="236" t="s">
        <v>947</v>
      </c>
      <c r="N732" s="110">
        <v>16</v>
      </c>
      <c r="O732" s="106"/>
      <c r="P732" s="109"/>
      <c r="Q732" s="107">
        <v>1</v>
      </c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4"/>
      <c r="AL732" s="34"/>
      <c r="AM732" s="37"/>
      <c r="AN732" s="37"/>
      <c r="AO732" s="37"/>
      <c r="AP732" s="37"/>
      <c r="AQ732" s="37" t="s">
        <v>810</v>
      </c>
      <c r="AR732" s="37" t="s">
        <v>810</v>
      </c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 t="s">
        <v>1631</v>
      </c>
      <c r="BK732" s="37"/>
      <c r="BL732" s="37"/>
      <c r="BM732" s="164"/>
    </row>
    <row r="733" spans="1:65" s="128" customFormat="1">
      <c r="A733" s="35" t="s">
        <v>858</v>
      </c>
      <c r="B733" s="36">
        <v>300</v>
      </c>
      <c r="C733" s="4">
        <f t="shared" si="92"/>
        <v>715</v>
      </c>
      <c r="D733" s="35" t="str">
        <f t="shared" si="87"/>
        <v>Site:Engineering.Ventilation.AHU_02.BI_27503</v>
      </c>
      <c r="E733" s="47">
        <v>3</v>
      </c>
      <c r="F733" s="37" t="s">
        <v>859</v>
      </c>
      <c r="G733" s="251" t="s">
        <v>963</v>
      </c>
      <c r="H733" s="37"/>
      <c r="I733" s="106">
        <v>216</v>
      </c>
      <c r="J733" s="107">
        <v>1</v>
      </c>
      <c r="K733" s="108" t="s">
        <v>3211</v>
      </c>
      <c r="L733" s="109"/>
      <c r="M733" s="109" t="s">
        <v>946</v>
      </c>
      <c r="N733" s="110">
        <v>16</v>
      </c>
      <c r="O733" s="106"/>
      <c r="P733" s="109"/>
      <c r="Q733" s="107">
        <v>1</v>
      </c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4"/>
      <c r="AL733" s="34"/>
      <c r="AM733" s="37"/>
      <c r="AN733" s="37"/>
      <c r="AO733" s="37"/>
      <c r="AP733" s="37"/>
      <c r="AQ733" s="37" t="s">
        <v>813</v>
      </c>
      <c r="AR733" s="37" t="s">
        <v>814</v>
      </c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 t="s">
        <v>1632</v>
      </c>
      <c r="BK733" s="37"/>
      <c r="BL733" s="37"/>
      <c r="BM733" s="164"/>
    </row>
    <row r="734" spans="1:65" s="128" customFormat="1">
      <c r="A734" s="35" t="s">
        <v>860</v>
      </c>
      <c r="B734" s="36">
        <v>300</v>
      </c>
      <c r="C734" s="4">
        <f t="shared" si="92"/>
        <v>716</v>
      </c>
      <c r="D734" s="35" t="str">
        <f t="shared" si="87"/>
        <v>Site:Engineering.Ventilation.AHU_02.BI_27504</v>
      </c>
      <c r="E734" s="47">
        <v>3</v>
      </c>
      <c r="F734" s="37" t="s">
        <v>811</v>
      </c>
      <c r="G734" s="251" t="s">
        <v>963</v>
      </c>
      <c r="H734" s="37"/>
      <c r="I734" s="106">
        <v>217</v>
      </c>
      <c r="J734" s="107">
        <v>1</v>
      </c>
      <c r="K734" s="108" t="s">
        <v>3211</v>
      </c>
      <c r="L734" s="109"/>
      <c r="M734" s="109" t="s">
        <v>946</v>
      </c>
      <c r="N734" s="110">
        <v>16</v>
      </c>
      <c r="O734" s="106"/>
      <c r="P734" s="109"/>
      <c r="Q734" s="107">
        <v>1</v>
      </c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4"/>
      <c r="AL734" s="34"/>
      <c r="AM734" s="37"/>
      <c r="AN734" s="37"/>
      <c r="AO734" s="37"/>
      <c r="AP734" s="37"/>
      <c r="AQ734" s="37" t="s">
        <v>803</v>
      </c>
      <c r="AR734" s="37" t="s">
        <v>804</v>
      </c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 t="s">
        <v>1633</v>
      </c>
      <c r="BK734" s="37"/>
      <c r="BL734" s="37"/>
      <c r="BM734" s="164"/>
    </row>
    <row r="735" spans="1:65" s="128" customFormat="1">
      <c r="A735" s="35" t="s">
        <v>868</v>
      </c>
      <c r="B735" s="36">
        <v>300</v>
      </c>
      <c r="C735" s="4">
        <f t="shared" si="92"/>
        <v>717</v>
      </c>
      <c r="D735" s="35" t="str">
        <f t="shared" si="87"/>
        <v>Site:Engineering.Ventilation.AHU_02.BO_22430</v>
      </c>
      <c r="E735" s="47">
        <v>4</v>
      </c>
      <c r="F735" s="37" t="s">
        <v>825</v>
      </c>
      <c r="G735" s="251" t="s">
        <v>963</v>
      </c>
      <c r="H735" s="37"/>
      <c r="I735" s="106">
        <v>222</v>
      </c>
      <c r="J735" s="107">
        <v>1</v>
      </c>
      <c r="K735" s="108" t="s">
        <v>3211</v>
      </c>
      <c r="L735" s="109"/>
      <c r="M735" s="109" t="s">
        <v>946</v>
      </c>
      <c r="N735" s="110">
        <v>16</v>
      </c>
      <c r="O735" s="106"/>
      <c r="P735" s="109"/>
      <c r="Q735" s="107">
        <v>1</v>
      </c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4"/>
      <c r="AL735" s="34"/>
      <c r="AM735" s="37"/>
      <c r="AN735" s="37"/>
      <c r="AO735" s="37"/>
      <c r="AP735" s="37"/>
      <c r="AQ735" s="37" t="s">
        <v>807</v>
      </c>
      <c r="AR735" s="37" t="s">
        <v>808</v>
      </c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 t="s">
        <v>1638</v>
      </c>
      <c r="BK735" s="37"/>
      <c r="BL735" s="37"/>
      <c r="BM735" s="164"/>
    </row>
    <row r="736" spans="1:65" s="128" customFormat="1">
      <c r="A736" s="35" t="s">
        <v>869</v>
      </c>
      <c r="B736" s="36">
        <v>300</v>
      </c>
      <c r="C736" s="4">
        <f t="shared" si="92"/>
        <v>718</v>
      </c>
      <c r="D736" s="35" t="str">
        <f t="shared" si="87"/>
        <v>Site:Engineering.Ventilation.AHU_02.BI_22438</v>
      </c>
      <c r="E736" s="47">
        <v>3</v>
      </c>
      <c r="F736" s="37" t="s">
        <v>826</v>
      </c>
      <c r="G736" s="251" t="s">
        <v>958</v>
      </c>
      <c r="H736" s="37"/>
      <c r="I736" s="106">
        <v>223</v>
      </c>
      <c r="J736" s="107">
        <v>1</v>
      </c>
      <c r="K736" s="108" t="s">
        <v>3211</v>
      </c>
      <c r="L736" s="109"/>
      <c r="M736" s="109" t="s">
        <v>946</v>
      </c>
      <c r="N736" s="110">
        <v>16</v>
      </c>
      <c r="O736" s="106"/>
      <c r="P736" s="109"/>
      <c r="Q736" s="107">
        <v>1</v>
      </c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4"/>
      <c r="AL736" s="34"/>
      <c r="AM736" s="37"/>
      <c r="AN736" s="37"/>
      <c r="AO736" s="37"/>
      <c r="AP736" s="37"/>
      <c r="AQ736" s="37" t="s">
        <v>813</v>
      </c>
      <c r="AR736" s="37" t="s">
        <v>814</v>
      </c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 t="s">
        <v>1639</v>
      </c>
      <c r="BK736" s="37"/>
      <c r="BL736" s="37"/>
      <c r="BM736" s="164"/>
    </row>
    <row r="737" spans="1:65" s="128" customFormat="1">
      <c r="A737" s="35" t="s">
        <v>870</v>
      </c>
      <c r="B737" s="36">
        <v>300</v>
      </c>
      <c r="C737" s="4">
        <f t="shared" si="92"/>
        <v>719</v>
      </c>
      <c r="D737" s="35" t="str">
        <f t="shared" si="87"/>
        <v>Site:Engineering.Ventilation.AHU_02.BI_22434</v>
      </c>
      <c r="E737" s="47">
        <v>3</v>
      </c>
      <c r="F737" s="37" t="s">
        <v>827</v>
      </c>
      <c r="G737" s="251" t="s">
        <v>958</v>
      </c>
      <c r="H737" s="37"/>
      <c r="I737" s="106">
        <v>224</v>
      </c>
      <c r="J737" s="107">
        <v>1</v>
      </c>
      <c r="K737" s="108" t="s">
        <v>3211</v>
      </c>
      <c r="L737" s="109"/>
      <c r="M737" s="109" t="s">
        <v>946</v>
      </c>
      <c r="N737" s="110">
        <v>16</v>
      </c>
      <c r="O737" s="106"/>
      <c r="P737" s="109"/>
      <c r="Q737" s="107">
        <v>1</v>
      </c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4"/>
      <c r="AL737" s="34"/>
      <c r="AM737" s="37"/>
      <c r="AN737" s="37"/>
      <c r="AO737" s="37"/>
      <c r="AP737" s="37"/>
      <c r="AQ737" s="37" t="s">
        <v>813</v>
      </c>
      <c r="AR737" s="37" t="s">
        <v>814</v>
      </c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 t="s">
        <v>1640</v>
      </c>
      <c r="BK737" s="37"/>
      <c r="BL737" s="37"/>
      <c r="BM737" s="164"/>
    </row>
    <row r="738" spans="1:65" s="128" customFormat="1">
      <c r="A738" s="35" t="s">
        <v>872</v>
      </c>
      <c r="B738" s="36">
        <v>300</v>
      </c>
      <c r="C738" s="4">
        <f t="shared" si="92"/>
        <v>720</v>
      </c>
      <c r="D738" s="35" t="str">
        <f t="shared" si="87"/>
        <v>Site:Engineering.Ventilation.AHU_02.BI_22440</v>
      </c>
      <c r="E738" s="47">
        <v>3</v>
      </c>
      <c r="F738" s="37" t="s">
        <v>829</v>
      </c>
      <c r="G738" s="251" t="s">
        <v>958</v>
      </c>
      <c r="H738" s="37"/>
      <c r="I738" s="106">
        <v>226</v>
      </c>
      <c r="J738" s="107">
        <v>1</v>
      </c>
      <c r="K738" s="108" t="s">
        <v>3211</v>
      </c>
      <c r="L738" s="109"/>
      <c r="M738" s="109" t="s">
        <v>946</v>
      </c>
      <c r="N738" s="110">
        <v>16</v>
      </c>
      <c r="O738" s="106"/>
      <c r="P738" s="109"/>
      <c r="Q738" s="107">
        <v>1</v>
      </c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4"/>
      <c r="AL738" s="34"/>
      <c r="AM738" s="37"/>
      <c r="AN738" s="37"/>
      <c r="AO738" s="37"/>
      <c r="AP738" s="37"/>
      <c r="AQ738" s="37" t="s">
        <v>813</v>
      </c>
      <c r="AR738" s="37" t="s">
        <v>814</v>
      </c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 t="s">
        <v>1642</v>
      </c>
      <c r="BK738" s="37"/>
      <c r="BL738" s="37"/>
      <c r="BM738" s="164"/>
    </row>
    <row r="739" spans="1:65" s="128" customFormat="1">
      <c r="A739" s="35" t="s">
        <v>873</v>
      </c>
      <c r="B739" s="36">
        <v>300</v>
      </c>
      <c r="C739" s="4">
        <f t="shared" si="92"/>
        <v>721</v>
      </c>
      <c r="D739" s="35" t="str">
        <f t="shared" si="87"/>
        <v>Site:Engineering.Ventilation.AHU_02.AO_22431</v>
      </c>
      <c r="E739" s="47">
        <v>1</v>
      </c>
      <c r="F739" s="37" t="s">
        <v>830</v>
      </c>
      <c r="G739" s="251">
        <v>23</v>
      </c>
      <c r="H739" s="37"/>
      <c r="I739" s="106">
        <v>227</v>
      </c>
      <c r="J739" s="107">
        <v>1</v>
      </c>
      <c r="K739" s="108" t="s">
        <v>3211</v>
      </c>
      <c r="L739" s="109"/>
      <c r="M739" s="109" t="s">
        <v>946</v>
      </c>
      <c r="N739" s="110">
        <v>16</v>
      </c>
      <c r="O739" s="106"/>
      <c r="P739" s="109"/>
      <c r="Q739" s="107">
        <v>1</v>
      </c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4"/>
      <c r="AL739" s="34"/>
      <c r="AM739" s="37"/>
      <c r="AN739" s="37"/>
      <c r="AO739" s="37"/>
      <c r="AP739" s="37"/>
      <c r="AQ739" s="37" t="s">
        <v>810</v>
      </c>
      <c r="AR739" s="37" t="s">
        <v>810</v>
      </c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 t="s">
        <v>1643</v>
      </c>
      <c r="BK739" s="37"/>
      <c r="BL739" s="37"/>
      <c r="BM739" s="164"/>
    </row>
    <row r="740" spans="1:65" s="128" customFormat="1">
      <c r="A740" s="35" t="s">
        <v>874</v>
      </c>
      <c r="B740" s="36">
        <v>300</v>
      </c>
      <c r="C740" s="4">
        <f t="shared" si="92"/>
        <v>722</v>
      </c>
      <c r="D740" s="35" t="str">
        <f t="shared" si="87"/>
        <v>Site:Engineering.Ventilation.AHU_02.BO_22439</v>
      </c>
      <c r="E740" s="47">
        <v>4</v>
      </c>
      <c r="F740" s="37" t="s">
        <v>831</v>
      </c>
      <c r="G740" s="251" t="s">
        <v>958</v>
      </c>
      <c r="H740" s="37"/>
      <c r="I740" s="106">
        <v>228</v>
      </c>
      <c r="J740" s="107">
        <v>1</v>
      </c>
      <c r="K740" s="108" t="s">
        <v>3211</v>
      </c>
      <c r="L740" s="109"/>
      <c r="M740" s="109" t="s">
        <v>946</v>
      </c>
      <c r="N740" s="110">
        <v>16</v>
      </c>
      <c r="O740" s="106"/>
      <c r="P740" s="109"/>
      <c r="Q740" s="107">
        <v>1</v>
      </c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4"/>
      <c r="AL740" s="34"/>
      <c r="AM740" s="37"/>
      <c r="AN740" s="37"/>
      <c r="AO740" s="37"/>
      <c r="AP740" s="37"/>
      <c r="AQ740" s="37" t="s">
        <v>813</v>
      </c>
      <c r="AR740" s="37" t="s">
        <v>824</v>
      </c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 t="s">
        <v>1644</v>
      </c>
      <c r="BK740" s="37"/>
      <c r="BL740" s="37"/>
      <c r="BM740" s="164"/>
    </row>
    <row r="741" spans="1:65" s="128" customFormat="1">
      <c r="A741" s="35" t="s">
        <v>875</v>
      </c>
      <c r="B741" s="36">
        <v>300</v>
      </c>
      <c r="C741" s="4">
        <f t="shared" si="92"/>
        <v>723</v>
      </c>
      <c r="D741" s="35" t="str">
        <f t="shared" si="87"/>
        <v>Site:Engineering.Ventilation.AHU_02.MO_22499</v>
      </c>
      <c r="E741" s="47">
        <v>14</v>
      </c>
      <c r="F741" s="37" t="s">
        <v>832</v>
      </c>
      <c r="G741" s="251">
        <v>2</v>
      </c>
      <c r="H741" s="37"/>
      <c r="I741" s="106">
        <v>229</v>
      </c>
      <c r="J741" s="107">
        <v>1</v>
      </c>
      <c r="K741" s="108" t="s">
        <v>945</v>
      </c>
      <c r="L741" s="109"/>
      <c r="M741" s="109" t="s">
        <v>946</v>
      </c>
      <c r="N741" s="110">
        <v>16</v>
      </c>
      <c r="O741" s="106"/>
      <c r="P741" s="109"/>
      <c r="Q741" s="107">
        <v>1</v>
      </c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4"/>
      <c r="AL741" s="34"/>
      <c r="AM741" s="37"/>
      <c r="AN741" s="37"/>
      <c r="AO741" s="37"/>
      <c r="AP741" s="37"/>
      <c r="AQ741" s="37" t="s">
        <v>810</v>
      </c>
      <c r="AR741" s="37" t="s">
        <v>810</v>
      </c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 t="s">
        <v>1645</v>
      </c>
      <c r="BK741" s="37"/>
      <c r="BL741" s="37"/>
      <c r="BM741" s="164"/>
    </row>
    <row r="742" spans="1:65" s="128" customFormat="1">
      <c r="A742" s="35" t="s">
        <v>876</v>
      </c>
      <c r="B742" s="36">
        <v>300</v>
      </c>
      <c r="C742" s="4">
        <f t="shared" si="92"/>
        <v>724</v>
      </c>
      <c r="D742" s="35" t="str">
        <f t="shared" si="87"/>
        <v>Site:Engineering.Ventilation.AHU_02.BO_22437</v>
      </c>
      <c r="E742" s="47">
        <v>4</v>
      </c>
      <c r="F742" s="37" t="s">
        <v>833</v>
      </c>
      <c r="G742" s="251">
        <v>0</v>
      </c>
      <c r="H742" s="37"/>
      <c r="I742" s="106">
        <v>230</v>
      </c>
      <c r="J742" s="107">
        <v>1</v>
      </c>
      <c r="K742" s="108" t="s">
        <v>945</v>
      </c>
      <c r="L742" s="109"/>
      <c r="M742" s="109" t="s">
        <v>946</v>
      </c>
      <c r="N742" s="110">
        <v>16</v>
      </c>
      <c r="O742" s="106"/>
      <c r="P742" s="109"/>
      <c r="Q742" s="107">
        <v>1</v>
      </c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4"/>
      <c r="AL742" s="34"/>
      <c r="AM742" s="37"/>
      <c r="AN742" s="37"/>
      <c r="AO742" s="37"/>
      <c r="AP742" s="37"/>
      <c r="AQ742" s="37" t="s">
        <v>834</v>
      </c>
      <c r="AR742" s="37" t="s">
        <v>835</v>
      </c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 t="s">
        <v>1646</v>
      </c>
      <c r="BK742" s="37"/>
      <c r="BL742" s="37"/>
      <c r="BM742" s="164"/>
    </row>
    <row r="743" spans="1:65" s="76" customFormat="1" ht="15" customHeight="1">
      <c r="A743" s="31" t="s">
        <v>877</v>
      </c>
      <c r="B743" s="36">
        <v>300</v>
      </c>
      <c r="C743" s="4">
        <f t="shared" si="92"/>
        <v>725</v>
      </c>
      <c r="D743" s="35" t="str">
        <f t="shared" si="87"/>
        <v>Site:Engineering.Ventilation.AHU_02.BO_601</v>
      </c>
      <c r="E743" s="48">
        <v>4</v>
      </c>
      <c r="F743" s="33" t="s">
        <v>878</v>
      </c>
      <c r="G743" s="251" t="s">
        <v>963</v>
      </c>
      <c r="H743" s="33"/>
      <c r="I743" s="106">
        <v>231</v>
      </c>
      <c r="J743" s="107">
        <v>1</v>
      </c>
      <c r="K743" s="108" t="s">
        <v>945</v>
      </c>
      <c r="L743" s="109"/>
      <c r="M743" s="109" t="s">
        <v>946</v>
      </c>
      <c r="N743" s="110">
        <v>16</v>
      </c>
      <c r="O743" s="106"/>
      <c r="P743" s="109"/>
      <c r="Q743" s="107">
        <v>1</v>
      </c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4"/>
      <c r="AL743" s="34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 t="s">
        <v>1648</v>
      </c>
      <c r="BK743" s="33"/>
      <c r="BL743" s="33"/>
      <c r="BM743" s="166"/>
    </row>
    <row r="744" spans="1:65" s="225" customFormat="1">
      <c r="A744" s="225" t="s">
        <v>2205</v>
      </c>
      <c r="B744" s="226">
        <v>1</v>
      </c>
      <c r="C744" s="4">
        <f t="shared" si="92"/>
        <v>726</v>
      </c>
      <c r="D744" s="225" t="str">
        <f>CONCATENATE(D$675,".",A$744)</f>
        <v>Site:Engineering.Ventilation.AHU_03</v>
      </c>
      <c r="E744" s="227"/>
      <c r="F744" s="225" t="s">
        <v>2215</v>
      </c>
      <c r="G744" s="253"/>
      <c r="I744" s="228"/>
      <c r="J744" s="229"/>
      <c r="M744" s="230"/>
      <c r="N744" s="229"/>
      <c r="O744" s="231"/>
      <c r="Q744" s="229"/>
      <c r="BK744" s="232" t="s">
        <v>2210</v>
      </c>
      <c r="BM744" s="233"/>
    </row>
    <row r="745" spans="1:65" s="128" customFormat="1">
      <c r="A745" s="35" t="s">
        <v>837</v>
      </c>
      <c r="B745" s="36">
        <v>400</v>
      </c>
      <c r="C745" s="4">
        <f t="shared" si="92"/>
        <v>727</v>
      </c>
      <c r="D745" s="35" t="str">
        <f t="shared" ref="D745:D776" si="93">CONCATENATE(D$744,".",A745)</f>
        <v>Site:Engineering.Ventilation.AHU_03.BI_22312</v>
      </c>
      <c r="E745" s="47">
        <v>3</v>
      </c>
      <c r="F745" s="37" t="s">
        <v>805</v>
      </c>
      <c r="G745" s="251" t="s">
        <v>963</v>
      </c>
      <c r="H745" s="37"/>
      <c r="I745" s="72"/>
      <c r="J745" s="2"/>
      <c r="K745" s="15"/>
      <c r="L745" s="15"/>
      <c r="M745" s="73"/>
      <c r="N745" s="2"/>
      <c r="O745" s="82"/>
      <c r="P745" s="15"/>
      <c r="Q745" s="2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4"/>
      <c r="AL745" s="34"/>
      <c r="AM745" s="37"/>
      <c r="AN745" s="37"/>
      <c r="AO745" s="37"/>
      <c r="AP745" s="37"/>
      <c r="AQ745" s="37" t="s">
        <v>803</v>
      </c>
      <c r="AR745" s="37" t="s">
        <v>804</v>
      </c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 t="s">
        <v>1617</v>
      </c>
      <c r="BK745" s="37"/>
      <c r="BL745" s="37"/>
      <c r="BM745" s="164"/>
    </row>
    <row r="746" spans="1:65" s="128" customFormat="1">
      <c r="A746" s="35" t="s">
        <v>838</v>
      </c>
      <c r="B746" s="36">
        <v>400</v>
      </c>
      <c r="C746" s="4">
        <f t="shared" si="92"/>
        <v>728</v>
      </c>
      <c r="D746" s="35" t="str">
        <f t="shared" si="93"/>
        <v>Site:Engineering.Ventilation.AHU_03.BI_22905</v>
      </c>
      <c r="E746" s="47">
        <v>3</v>
      </c>
      <c r="F746" s="37" t="s">
        <v>820</v>
      </c>
      <c r="G746" s="251" t="s">
        <v>963</v>
      </c>
      <c r="H746" s="37"/>
      <c r="I746" s="72"/>
      <c r="J746" s="2"/>
      <c r="K746" s="15"/>
      <c r="L746" s="15"/>
      <c r="M746" s="73"/>
      <c r="N746" s="2"/>
      <c r="O746" s="82"/>
      <c r="P746" s="15"/>
      <c r="Q746" s="2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4"/>
      <c r="AL746" s="34"/>
      <c r="AM746" s="37"/>
      <c r="AN746" s="37"/>
      <c r="AO746" s="37"/>
      <c r="AP746" s="37"/>
      <c r="AQ746" s="37" t="s">
        <v>813</v>
      </c>
      <c r="AR746" s="37" t="s">
        <v>814</v>
      </c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 t="s">
        <v>1618</v>
      </c>
      <c r="BK746" s="37"/>
      <c r="BL746" s="37"/>
      <c r="BM746" s="164"/>
    </row>
    <row r="747" spans="1:65" s="128" customFormat="1">
      <c r="A747" s="35" t="s">
        <v>839</v>
      </c>
      <c r="B747" s="36">
        <v>400</v>
      </c>
      <c r="C747" s="4">
        <f t="shared" si="92"/>
        <v>729</v>
      </c>
      <c r="D747" s="35" t="str">
        <f t="shared" si="93"/>
        <v>Site:Engineering.Ventilation.AHU_03.BI_22303</v>
      </c>
      <c r="E747" s="47">
        <v>3</v>
      </c>
      <c r="F747" s="37" t="s">
        <v>806</v>
      </c>
      <c r="G747" s="251" t="s">
        <v>963</v>
      </c>
      <c r="H747" s="37"/>
      <c r="I747" s="72"/>
      <c r="J747" s="2"/>
      <c r="K747" s="15"/>
      <c r="L747" s="15"/>
      <c r="M747" s="73"/>
      <c r="N747" s="2"/>
      <c r="O747" s="82"/>
      <c r="P747" s="15"/>
      <c r="Q747" s="2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4"/>
      <c r="AL747" s="34"/>
      <c r="AM747" s="37"/>
      <c r="AN747" s="37"/>
      <c r="AO747" s="37"/>
      <c r="AP747" s="37"/>
      <c r="AQ747" s="37" t="s">
        <v>807</v>
      </c>
      <c r="AR747" s="37" t="s">
        <v>808</v>
      </c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 t="s">
        <v>1619</v>
      </c>
      <c r="BK747" s="37"/>
      <c r="BL747" s="37"/>
      <c r="BM747" s="164"/>
    </row>
    <row r="748" spans="1:65" s="128" customFormat="1">
      <c r="A748" s="35" t="s">
        <v>840</v>
      </c>
      <c r="B748" s="36">
        <v>400</v>
      </c>
      <c r="C748" s="4">
        <f t="shared" si="92"/>
        <v>730</v>
      </c>
      <c r="D748" s="35" t="str">
        <f t="shared" si="93"/>
        <v>Site:Engineering.Ventilation.AHU_03.BO_22315</v>
      </c>
      <c r="E748" s="47">
        <v>4</v>
      </c>
      <c r="F748" s="37" t="s">
        <v>822</v>
      </c>
      <c r="G748" s="251" t="s">
        <v>963</v>
      </c>
      <c r="H748" s="37"/>
      <c r="I748" s="72"/>
      <c r="J748" s="2"/>
      <c r="K748" s="15"/>
      <c r="L748" s="15"/>
      <c r="M748" s="73"/>
      <c r="N748" s="2"/>
      <c r="O748" s="82"/>
      <c r="P748" s="15"/>
      <c r="Q748" s="2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4"/>
      <c r="AL748" s="34"/>
      <c r="AM748" s="37"/>
      <c r="AN748" s="37"/>
      <c r="AO748" s="37"/>
      <c r="AP748" s="37"/>
      <c r="AQ748" s="37" t="s">
        <v>807</v>
      </c>
      <c r="AR748" s="37" t="s">
        <v>808</v>
      </c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 t="s">
        <v>1620</v>
      </c>
      <c r="BK748" s="37"/>
      <c r="BL748" s="37"/>
      <c r="BM748" s="164"/>
    </row>
    <row r="749" spans="1:65" s="128" customFormat="1">
      <c r="A749" s="35" t="s">
        <v>841</v>
      </c>
      <c r="B749" s="36">
        <v>400</v>
      </c>
      <c r="C749" s="4">
        <f t="shared" si="92"/>
        <v>731</v>
      </c>
      <c r="D749" s="35" t="str">
        <f t="shared" si="93"/>
        <v>Site:Engineering.Ventilation.AHU_03.BI_22402</v>
      </c>
      <c r="E749" s="47">
        <v>3</v>
      </c>
      <c r="F749" s="37" t="s">
        <v>815</v>
      </c>
      <c r="G749" s="251" t="s">
        <v>963</v>
      </c>
      <c r="H749" s="37"/>
      <c r="I749" s="72"/>
      <c r="J749" s="2"/>
      <c r="K749" s="15"/>
      <c r="L749" s="15"/>
      <c r="M749" s="73"/>
      <c r="N749" s="2"/>
      <c r="O749" s="82"/>
      <c r="P749" s="15"/>
      <c r="Q749" s="2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4"/>
      <c r="AL749" s="34"/>
      <c r="AM749" s="37"/>
      <c r="AN749" s="37"/>
      <c r="AO749" s="37"/>
      <c r="AP749" s="37"/>
      <c r="AQ749" s="37" t="s">
        <v>807</v>
      </c>
      <c r="AR749" s="37" t="s">
        <v>808</v>
      </c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 t="s">
        <v>1621</v>
      </c>
      <c r="BK749" s="37"/>
      <c r="BL749" s="37"/>
      <c r="BM749" s="164"/>
    </row>
    <row r="750" spans="1:65" s="128" customFormat="1">
      <c r="A750" s="35" t="s">
        <v>842</v>
      </c>
      <c r="B750" s="36">
        <v>400</v>
      </c>
      <c r="C750" s="4">
        <f t="shared" si="92"/>
        <v>732</v>
      </c>
      <c r="D750" s="35" t="str">
        <f t="shared" si="93"/>
        <v>Site:Engineering.Ventilation.AHU_03.BI_22407</v>
      </c>
      <c r="E750" s="47">
        <v>3</v>
      </c>
      <c r="F750" s="37" t="s">
        <v>816</v>
      </c>
      <c r="G750" s="251" t="s">
        <v>963</v>
      </c>
      <c r="H750" s="37"/>
      <c r="I750" s="72"/>
      <c r="J750" s="2"/>
      <c r="K750" s="15"/>
      <c r="L750" s="15"/>
      <c r="M750" s="73"/>
      <c r="N750" s="2"/>
      <c r="O750" s="82"/>
      <c r="P750" s="15"/>
      <c r="Q750" s="2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4"/>
      <c r="AL750" s="34"/>
      <c r="AM750" s="37"/>
      <c r="AN750" s="37"/>
      <c r="AO750" s="37"/>
      <c r="AP750" s="37"/>
      <c r="AQ750" s="37" t="s">
        <v>807</v>
      </c>
      <c r="AR750" s="37" t="s">
        <v>808</v>
      </c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 t="s">
        <v>1622</v>
      </c>
      <c r="BK750" s="37"/>
      <c r="BL750" s="37"/>
      <c r="BM750" s="164"/>
    </row>
    <row r="751" spans="1:65" s="12" customFormat="1">
      <c r="A751" s="38" t="s">
        <v>843</v>
      </c>
      <c r="B751" s="36">
        <v>400</v>
      </c>
      <c r="C751" s="4">
        <f t="shared" si="92"/>
        <v>733</v>
      </c>
      <c r="D751" s="35" t="str">
        <f t="shared" si="93"/>
        <v>Site:Engineering.Ventilation.AHU_03.AI_22401</v>
      </c>
      <c r="E751" s="51">
        <v>0</v>
      </c>
      <c r="F751" s="40" t="s">
        <v>817</v>
      </c>
      <c r="G751" s="250">
        <v>22</v>
      </c>
      <c r="H751" s="40"/>
      <c r="I751" s="72"/>
      <c r="J751" s="2"/>
      <c r="K751" s="15"/>
      <c r="L751" s="15"/>
      <c r="M751" s="73"/>
      <c r="N751" s="2"/>
      <c r="O751" s="82"/>
      <c r="P751" s="15"/>
      <c r="Q751" s="2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34" t="s">
        <v>230</v>
      </c>
      <c r="AL751" s="34" t="s">
        <v>818</v>
      </c>
      <c r="AM751" s="40"/>
      <c r="AN751" s="40"/>
      <c r="AO751" s="40"/>
      <c r="AP751" s="40"/>
      <c r="AQ751" s="40" t="s">
        <v>810</v>
      </c>
      <c r="AR751" s="40" t="s">
        <v>810</v>
      </c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 t="s">
        <v>1623</v>
      </c>
      <c r="BK751" s="40"/>
      <c r="BL751" s="40"/>
      <c r="BM751" s="165"/>
    </row>
    <row r="752" spans="1:65" s="12" customFormat="1">
      <c r="A752" s="38" t="s">
        <v>844</v>
      </c>
      <c r="B752" s="36">
        <v>400</v>
      </c>
      <c r="C752" s="4">
        <f t="shared" si="92"/>
        <v>734</v>
      </c>
      <c r="D752" s="35" t="str">
        <f t="shared" si="93"/>
        <v>Site:Engineering.Ventilation.AHU_03.AI_22406</v>
      </c>
      <c r="E752" s="51">
        <v>0</v>
      </c>
      <c r="F752" s="40" t="s">
        <v>819</v>
      </c>
      <c r="G752" s="250">
        <v>28</v>
      </c>
      <c r="H752" s="40"/>
      <c r="I752" s="72"/>
      <c r="J752" s="2"/>
      <c r="K752" s="15"/>
      <c r="L752" s="15"/>
      <c r="M752" s="73"/>
      <c r="N752" s="2"/>
      <c r="O752" s="82"/>
      <c r="P752" s="15"/>
      <c r="Q752" s="2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34" t="s">
        <v>230</v>
      </c>
      <c r="AL752" s="34" t="s">
        <v>818</v>
      </c>
      <c r="AM752" s="40"/>
      <c r="AN752" s="40"/>
      <c r="AO752" s="40"/>
      <c r="AP752" s="40"/>
      <c r="AQ752" s="40" t="s">
        <v>810</v>
      </c>
      <c r="AR752" s="40" t="s">
        <v>810</v>
      </c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 t="s">
        <v>1624</v>
      </c>
      <c r="BK752" s="40"/>
      <c r="BL752" s="40"/>
      <c r="BM752" s="165"/>
    </row>
    <row r="753" spans="1:65" s="128" customFormat="1">
      <c r="A753" s="35" t="s">
        <v>847</v>
      </c>
      <c r="B753" s="36">
        <v>400</v>
      </c>
      <c r="C753" s="4">
        <f t="shared" si="92"/>
        <v>735</v>
      </c>
      <c r="D753" s="35" t="str">
        <f t="shared" si="93"/>
        <v>Site:Engineering.Ventilation.AHU_03.AI_22408</v>
      </c>
      <c r="E753" s="47">
        <v>0</v>
      </c>
      <c r="F753" s="37" t="s">
        <v>848</v>
      </c>
      <c r="G753" s="251">
        <v>870</v>
      </c>
      <c r="H753" s="37"/>
      <c r="I753" s="72"/>
      <c r="J753" s="2"/>
      <c r="K753" s="15"/>
      <c r="L753" s="15"/>
      <c r="M753" s="73"/>
      <c r="N753" s="2"/>
      <c r="O753" s="82"/>
      <c r="P753" s="15"/>
      <c r="Q753" s="2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4"/>
      <c r="AL753" s="34"/>
      <c r="AM753" s="37"/>
      <c r="AN753" s="37"/>
      <c r="AO753" s="37"/>
      <c r="AP753" s="37"/>
      <c r="AQ753" s="37" t="s">
        <v>810</v>
      </c>
      <c r="AR753" s="37" t="s">
        <v>810</v>
      </c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 t="s">
        <v>1626</v>
      </c>
      <c r="BK753" s="37"/>
      <c r="BL753" s="37"/>
      <c r="BM753" s="164"/>
    </row>
    <row r="754" spans="1:65" s="128" customFormat="1">
      <c r="A754" s="35" t="s">
        <v>849</v>
      </c>
      <c r="B754" s="36">
        <v>400</v>
      </c>
      <c r="C754" s="4">
        <f t="shared" si="92"/>
        <v>736</v>
      </c>
      <c r="D754" s="35" t="str">
        <f t="shared" si="93"/>
        <v>Site:Engineering.Ventilation.AHU_03.AI_22404</v>
      </c>
      <c r="E754" s="47">
        <v>0</v>
      </c>
      <c r="F754" s="37" t="s">
        <v>809</v>
      </c>
      <c r="G754" s="251">
        <v>51</v>
      </c>
      <c r="H754" s="37"/>
      <c r="I754" s="72"/>
      <c r="J754" s="2"/>
      <c r="K754" s="15"/>
      <c r="L754" s="15"/>
      <c r="M754" s="73"/>
      <c r="N754" s="2"/>
      <c r="O754" s="82"/>
      <c r="P754" s="15"/>
      <c r="Q754" s="2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4"/>
      <c r="AL754" s="34"/>
      <c r="AM754" s="37"/>
      <c r="AN754" s="37"/>
      <c r="AO754" s="37"/>
      <c r="AP754" s="37"/>
      <c r="AQ754" s="37" t="s">
        <v>810</v>
      </c>
      <c r="AR754" s="37" t="s">
        <v>810</v>
      </c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 t="s">
        <v>1649</v>
      </c>
      <c r="BK754" s="37"/>
      <c r="BL754" s="37"/>
      <c r="BM754" s="164"/>
    </row>
    <row r="755" spans="1:65" s="128" customFormat="1">
      <c r="A755" s="35" t="s">
        <v>850</v>
      </c>
      <c r="B755" s="36">
        <v>400</v>
      </c>
      <c r="C755" s="4">
        <f t="shared" si="92"/>
        <v>737</v>
      </c>
      <c r="D755" s="35" t="str">
        <f t="shared" si="93"/>
        <v>Site:Engineering.Ventilation.AHU_03.AO_22414</v>
      </c>
      <c r="E755" s="47">
        <v>1</v>
      </c>
      <c r="F755" s="37" t="s">
        <v>821</v>
      </c>
      <c r="G755" s="251">
        <v>43</v>
      </c>
      <c r="H755" s="37"/>
      <c r="I755" s="72"/>
      <c r="J755" s="2"/>
      <c r="K755" s="15"/>
      <c r="L755" s="15"/>
      <c r="M755" s="73"/>
      <c r="N755" s="2"/>
      <c r="O755" s="82"/>
      <c r="P755" s="15"/>
      <c r="Q755" s="2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4"/>
      <c r="AL755" s="34"/>
      <c r="AM755" s="37"/>
      <c r="AN755" s="37"/>
      <c r="AO755" s="37"/>
      <c r="AP755" s="37"/>
      <c r="AQ755" s="37" t="s">
        <v>810</v>
      </c>
      <c r="AR755" s="37" t="s">
        <v>810</v>
      </c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 t="s">
        <v>1627</v>
      </c>
      <c r="BK755" s="37"/>
      <c r="BL755" s="37"/>
      <c r="BM755" s="164"/>
    </row>
    <row r="756" spans="1:65" s="128" customFormat="1">
      <c r="A756" s="35" t="s">
        <v>851</v>
      </c>
      <c r="B756" s="36">
        <v>400</v>
      </c>
      <c r="C756" s="4">
        <f t="shared" si="92"/>
        <v>738</v>
      </c>
      <c r="D756" s="35" t="str">
        <f t="shared" si="93"/>
        <v>Site:Engineering.Ventilation.AHU_03.AO_22415</v>
      </c>
      <c r="E756" s="47">
        <v>1</v>
      </c>
      <c r="F756" s="37" t="s">
        <v>852</v>
      </c>
      <c r="G756" s="251">
        <v>70</v>
      </c>
      <c r="H756" s="37"/>
      <c r="I756" s="72"/>
      <c r="J756" s="2"/>
      <c r="K756" s="15"/>
      <c r="L756" s="15"/>
      <c r="M756" s="73"/>
      <c r="N756" s="2"/>
      <c r="O756" s="82"/>
      <c r="P756" s="15"/>
      <c r="Q756" s="2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4"/>
      <c r="AL756" s="34"/>
      <c r="AM756" s="37"/>
      <c r="AN756" s="37"/>
      <c r="AO756" s="37"/>
      <c r="AP756" s="37"/>
      <c r="AQ756" s="37" t="s">
        <v>810</v>
      </c>
      <c r="AR756" s="37" t="s">
        <v>810</v>
      </c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 t="s">
        <v>1628</v>
      </c>
      <c r="BK756" s="37"/>
      <c r="BL756" s="37"/>
      <c r="BM756" s="164"/>
    </row>
    <row r="757" spans="1:65" s="128" customFormat="1">
      <c r="A757" s="35" t="s">
        <v>853</v>
      </c>
      <c r="B757" s="36">
        <v>400</v>
      </c>
      <c r="C757" s="4">
        <f t="shared" si="92"/>
        <v>739</v>
      </c>
      <c r="D757" s="35" t="str">
        <f t="shared" si="93"/>
        <v>Site:Engineering.Ventilation.AHU_03.BI_22615</v>
      </c>
      <c r="E757" s="47">
        <v>3</v>
      </c>
      <c r="F757" s="37" t="s">
        <v>823</v>
      </c>
      <c r="G757" s="251" t="s">
        <v>963</v>
      </c>
      <c r="H757" s="37"/>
      <c r="I757" s="72"/>
      <c r="J757" s="2"/>
      <c r="K757" s="15"/>
      <c r="L757" s="15"/>
      <c r="M757" s="73"/>
      <c r="N757" s="2"/>
      <c r="O757" s="82"/>
      <c r="P757" s="15"/>
      <c r="Q757" s="2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4"/>
      <c r="AL757" s="34"/>
      <c r="AM757" s="37"/>
      <c r="AN757" s="37"/>
      <c r="AO757" s="37"/>
      <c r="AP757" s="37"/>
      <c r="AQ757" s="37" t="s">
        <v>813</v>
      </c>
      <c r="AR757" s="37" t="s">
        <v>824</v>
      </c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 t="s">
        <v>1629</v>
      </c>
      <c r="BK757" s="37"/>
      <c r="BL757" s="37"/>
      <c r="BM757" s="164"/>
    </row>
    <row r="758" spans="1:65" s="128" customFormat="1">
      <c r="A758" s="35" t="s">
        <v>854</v>
      </c>
      <c r="B758" s="36">
        <v>400</v>
      </c>
      <c r="C758" s="4">
        <f t="shared" si="92"/>
        <v>740</v>
      </c>
      <c r="D758" s="35" t="str">
        <f t="shared" si="93"/>
        <v>Site:Engineering.Ventilation.AHU_03.AI_27501</v>
      </c>
      <c r="E758" s="47">
        <v>0</v>
      </c>
      <c r="F758" s="37" t="s">
        <v>855</v>
      </c>
      <c r="G758" s="251">
        <v>35</v>
      </c>
      <c r="H758" s="37"/>
      <c r="I758" s="72"/>
      <c r="J758" s="2"/>
      <c r="K758" s="15"/>
      <c r="L758" s="15"/>
      <c r="M758" s="73"/>
      <c r="N758" s="2"/>
      <c r="O758" s="82"/>
      <c r="P758" s="15"/>
      <c r="Q758" s="2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4"/>
      <c r="AL758" s="34"/>
      <c r="AM758" s="37"/>
      <c r="AN758" s="37"/>
      <c r="AO758" s="37"/>
      <c r="AP758" s="37"/>
      <c r="AQ758" s="37" t="s">
        <v>810</v>
      </c>
      <c r="AR758" s="37" t="s">
        <v>810</v>
      </c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 t="s">
        <v>1630</v>
      </c>
      <c r="BK758" s="37"/>
      <c r="BL758" s="37"/>
      <c r="BM758" s="164"/>
    </row>
    <row r="759" spans="1:65" s="128" customFormat="1">
      <c r="A759" s="35" t="s">
        <v>856</v>
      </c>
      <c r="B759" s="36">
        <v>400</v>
      </c>
      <c r="C759" s="4">
        <f t="shared" si="92"/>
        <v>741</v>
      </c>
      <c r="D759" s="35" t="str">
        <f t="shared" si="93"/>
        <v>Site:Engineering.Ventilation.AHU_03.AO_27500</v>
      </c>
      <c r="E759" s="47">
        <v>1</v>
      </c>
      <c r="F759" s="37" t="s">
        <v>857</v>
      </c>
      <c r="G759" s="251">
        <v>35</v>
      </c>
      <c r="H759" s="37"/>
      <c r="I759" s="72"/>
      <c r="J759" s="2"/>
      <c r="K759" s="15"/>
      <c r="L759" s="15"/>
      <c r="M759" s="73"/>
      <c r="N759" s="2"/>
      <c r="O759" s="82"/>
      <c r="P759" s="15"/>
      <c r="Q759" s="2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4"/>
      <c r="AL759" s="34"/>
      <c r="AM759" s="37"/>
      <c r="AN759" s="37"/>
      <c r="AO759" s="37"/>
      <c r="AP759" s="37"/>
      <c r="AQ759" s="37" t="s">
        <v>810</v>
      </c>
      <c r="AR759" s="37" t="s">
        <v>810</v>
      </c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 t="s">
        <v>1631</v>
      </c>
      <c r="BK759" s="37"/>
      <c r="BL759" s="37"/>
      <c r="BM759" s="164"/>
    </row>
    <row r="760" spans="1:65" s="128" customFormat="1">
      <c r="A760" s="35" t="s">
        <v>858</v>
      </c>
      <c r="B760" s="36">
        <v>400</v>
      </c>
      <c r="C760" s="4">
        <f t="shared" si="92"/>
        <v>742</v>
      </c>
      <c r="D760" s="35" t="str">
        <f t="shared" si="93"/>
        <v>Site:Engineering.Ventilation.AHU_03.BI_27503</v>
      </c>
      <c r="E760" s="47">
        <v>3</v>
      </c>
      <c r="F760" s="37" t="s">
        <v>859</v>
      </c>
      <c r="G760" s="251" t="s">
        <v>958</v>
      </c>
      <c r="H760" s="37"/>
      <c r="I760" s="72"/>
      <c r="J760" s="2"/>
      <c r="K760" s="15"/>
      <c r="L760" s="15"/>
      <c r="M760" s="73"/>
      <c r="N760" s="2"/>
      <c r="O760" s="82"/>
      <c r="P760" s="15"/>
      <c r="Q760" s="2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4"/>
      <c r="AL760" s="34"/>
      <c r="AM760" s="37"/>
      <c r="AN760" s="37"/>
      <c r="AO760" s="37"/>
      <c r="AP760" s="37"/>
      <c r="AQ760" s="37" t="s">
        <v>813</v>
      </c>
      <c r="AR760" s="37" t="s">
        <v>814</v>
      </c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 t="s">
        <v>1632</v>
      </c>
      <c r="BK760" s="37"/>
      <c r="BL760" s="37"/>
      <c r="BM760" s="164"/>
    </row>
    <row r="761" spans="1:65" s="128" customFormat="1">
      <c r="A761" s="35" t="s">
        <v>860</v>
      </c>
      <c r="B761" s="36">
        <v>400</v>
      </c>
      <c r="C761" s="4">
        <f t="shared" si="92"/>
        <v>743</v>
      </c>
      <c r="D761" s="35" t="str">
        <f t="shared" si="93"/>
        <v>Site:Engineering.Ventilation.AHU_03.BI_27504</v>
      </c>
      <c r="E761" s="47">
        <v>3</v>
      </c>
      <c r="F761" s="37" t="s">
        <v>811</v>
      </c>
      <c r="G761" s="251" t="s">
        <v>963</v>
      </c>
      <c r="H761" s="37"/>
      <c r="I761" s="72"/>
      <c r="J761" s="2"/>
      <c r="K761" s="15"/>
      <c r="L761" s="15"/>
      <c r="M761" s="73"/>
      <c r="N761" s="2"/>
      <c r="O761" s="82"/>
      <c r="P761" s="15"/>
      <c r="Q761" s="2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4"/>
      <c r="AL761" s="34"/>
      <c r="AM761" s="37"/>
      <c r="AN761" s="37"/>
      <c r="AO761" s="37"/>
      <c r="AP761" s="37"/>
      <c r="AQ761" s="37" t="s">
        <v>803</v>
      </c>
      <c r="AR761" s="37" t="s">
        <v>804</v>
      </c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 t="s">
        <v>1633</v>
      </c>
      <c r="BK761" s="37"/>
      <c r="BL761" s="37"/>
      <c r="BM761" s="164"/>
    </row>
    <row r="762" spans="1:65" s="128" customFormat="1">
      <c r="A762" s="35" t="s">
        <v>861</v>
      </c>
      <c r="B762" s="36">
        <v>400</v>
      </c>
      <c r="C762" s="4">
        <f t="shared" si="92"/>
        <v>744</v>
      </c>
      <c r="D762" s="35" t="str">
        <f t="shared" si="93"/>
        <v>Site:Engineering.Ventilation.AHU_03.AI_27506</v>
      </c>
      <c r="E762" s="47">
        <v>0</v>
      </c>
      <c r="F762" s="37" t="s">
        <v>862</v>
      </c>
      <c r="G762" s="251">
        <v>30</v>
      </c>
      <c r="H762" s="37"/>
      <c r="I762" s="72"/>
      <c r="J762" s="2"/>
      <c r="K762" s="15"/>
      <c r="L762" s="15"/>
      <c r="M762" s="73"/>
      <c r="N762" s="2"/>
      <c r="O762" s="82"/>
      <c r="P762" s="15"/>
      <c r="Q762" s="2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4"/>
      <c r="AL762" s="34"/>
      <c r="AM762" s="37"/>
      <c r="AN762" s="37"/>
      <c r="AO762" s="37"/>
      <c r="AP762" s="37"/>
      <c r="AQ762" s="37" t="s">
        <v>810</v>
      </c>
      <c r="AR762" s="37" t="s">
        <v>810</v>
      </c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 t="s">
        <v>1634</v>
      </c>
      <c r="BK762" s="37"/>
      <c r="BL762" s="37"/>
      <c r="BM762" s="164"/>
    </row>
    <row r="763" spans="1:65" s="128" customFormat="1">
      <c r="A763" s="35" t="s">
        <v>863</v>
      </c>
      <c r="B763" s="36">
        <v>400</v>
      </c>
      <c r="C763" s="4">
        <f t="shared" si="92"/>
        <v>745</v>
      </c>
      <c r="D763" s="35" t="str">
        <f t="shared" si="93"/>
        <v>Site:Engineering.Ventilation.AHU_03.AO_27505</v>
      </c>
      <c r="E763" s="47">
        <v>1</v>
      </c>
      <c r="F763" s="37" t="s">
        <v>864</v>
      </c>
      <c r="G763" s="251">
        <v>30</v>
      </c>
      <c r="H763" s="37"/>
      <c r="I763" s="72"/>
      <c r="J763" s="2"/>
      <c r="K763" s="15"/>
      <c r="L763" s="15"/>
      <c r="M763" s="73"/>
      <c r="N763" s="2"/>
      <c r="O763" s="82"/>
      <c r="P763" s="15"/>
      <c r="Q763" s="2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4"/>
      <c r="AL763" s="34"/>
      <c r="AM763" s="37"/>
      <c r="AN763" s="37"/>
      <c r="AO763" s="37"/>
      <c r="AP763" s="37"/>
      <c r="AQ763" s="37" t="s">
        <v>810</v>
      </c>
      <c r="AR763" s="37" t="s">
        <v>810</v>
      </c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 t="s">
        <v>1635</v>
      </c>
      <c r="BK763" s="37"/>
      <c r="BL763" s="37"/>
      <c r="BM763" s="164"/>
    </row>
    <row r="764" spans="1:65" s="128" customFormat="1">
      <c r="A764" s="35" t="s">
        <v>865</v>
      </c>
      <c r="B764" s="36">
        <v>400</v>
      </c>
      <c r="C764" s="4">
        <f t="shared" si="92"/>
        <v>746</v>
      </c>
      <c r="D764" s="35" t="str">
        <f t="shared" si="93"/>
        <v>Site:Engineering.Ventilation.AHU_03.BI_27508</v>
      </c>
      <c r="E764" s="47">
        <v>3</v>
      </c>
      <c r="F764" s="37" t="s">
        <v>866</v>
      </c>
      <c r="G764" s="251" t="s">
        <v>958</v>
      </c>
      <c r="H764" s="37"/>
      <c r="I764" s="72"/>
      <c r="J764" s="2"/>
      <c r="K764" s="15"/>
      <c r="L764" s="15"/>
      <c r="M764" s="73"/>
      <c r="N764" s="2"/>
      <c r="O764" s="82"/>
      <c r="P764" s="15"/>
      <c r="Q764" s="2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4"/>
      <c r="AL764" s="34"/>
      <c r="AM764" s="37"/>
      <c r="AN764" s="37"/>
      <c r="AO764" s="37"/>
      <c r="AP764" s="37"/>
      <c r="AQ764" s="37" t="s">
        <v>813</v>
      </c>
      <c r="AR764" s="37" t="s">
        <v>814</v>
      </c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 t="s">
        <v>1636</v>
      </c>
      <c r="BK764" s="37"/>
      <c r="BL764" s="37"/>
      <c r="BM764" s="164"/>
    </row>
    <row r="765" spans="1:65" s="128" customFormat="1">
      <c r="A765" s="35" t="s">
        <v>867</v>
      </c>
      <c r="B765" s="36">
        <v>400</v>
      </c>
      <c r="C765" s="4">
        <f t="shared" si="92"/>
        <v>747</v>
      </c>
      <c r="D765" s="35" t="str">
        <f t="shared" si="93"/>
        <v>Site:Engineering.Ventilation.AHU_03.BI_27509</v>
      </c>
      <c r="E765" s="47">
        <v>3</v>
      </c>
      <c r="F765" s="37" t="s">
        <v>812</v>
      </c>
      <c r="G765" s="251" t="s">
        <v>963</v>
      </c>
      <c r="H765" s="37"/>
      <c r="I765" s="72"/>
      <c r="J765" s="2"/>
      <c r="K765" s="15"/>
      <c r="L765" s="15"/>
      <c r="M765" s="73"/>
      <c r="N765" s="2"/>
      <c r="O765" s="82"/>
      <c r="P765" s="15"/>
      <c r="Q765" s="2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4"/>
      <c r="AL765" s="34"/>
      <c r="AM765" s="37"/>
      <c r="AN765" s="37"/>
      <c r="AO765" s="37"/>
      <c r="AP765" s="37"/>
      <c r="AQ765" s="37" t="s">
        <v>803</v>
      </c>
      <c r="AR765" s="37" t="s">
        <v>804</v>
      </c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 t="s">
        <v>1637</v>
      </c>
      <c r="BK765" s="37"/>
      <c r="BL765" s="37"/>
      <c r="BM765" s="164"/>
    </row>
    <row r="766" spans="1:65" s="128" customFormat="1">
      <c r="A766" s="35" t="s">
        <v>868</v>
      </c>
      <c r="B766" s="36">
        <v>400</v>
      </c>
      <c r="C766" s="4">
        <f t="shared" si="92"/>
        <v>748</v>
      </c>
      <c r="D766" s="35" t="str">
        <f t="shared" si="93"/>
        <v>Site:Engineering.Ventilation.AHU_03.BO_22430</v>
      </c>
      <c r="E766" s="47">
        <v>4</v>
      </c>
      <c r="F766" s="37" t="s">
        <v>825</v>
      </c>
      <c r="G766" s="251" t="s">
        <v>963</v>
      </c>
      <c r="H766" s="37"/>
      <c r="I766" s="72"/>
      <c r="J766" s="2"/>
      <c r="K766" s="15"/>
      <c r="L766" s="15"/>
      <c r="M766" s="73"/>
      <c r="N766" s="2"/>
      <c r="O766" s="82"/>
      <c r="P766" s="15"/>
      <c r="Q766" s="2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4"/>
      <c r="AL766" s="34"/>
      <c r="AM766" s="37"/>
      <c r="AN766" s="37"/>
      <c r="AO766" s="37"/>
      <c r="AP766" s="37"/>
      <c r="AQ766" s="37" t="s">
        <v>807</v>
      </c>
      <c r="AR766" s="37" t="s">
        <v>808</v>
      </c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 t="s">
        <v>1638</v>
      </c>
      <c r="BK766" s="37"/>
      <c r="BL766" s="37"/>
      <c r="BM766" s="164"/>
    </row>
    <row r="767" spans="1:65" s="128" customFormat="1">
      <c r="A767" s="35" t="s">
        <v>869</v>
      </c>
      <c r="B767" s="36">
        <v>400</v>
      </c>
      <c r="C767" s="4">
        <f t="shared" si="92"/>
        <v>749</v>
      </c>
      <c r="D767" s="35" t="str">
        <f t="shared" si="93"/>
        <v>Site:Engineering.Ventilation.AHU_03.BI_22438</v>
      </c>
      <c r="E767" s="47">
        <v>3</v>
      </c>
      <c r="F767" s="37" t="s">
        <v>826</v>
      </c>
      <c r="G767" s="251" t="s">
        <v>958</v>
      </c>
      <c r="H767" s="37"/>
      <c r="I767" s="72"/>
      <c r="J767" s="2"/>
      <c r="K767" s="15"/>
      <c r="L767" s="15"/>
      <c r="M767" s="73"/>
      <c r="N767" s="2"/>
      <c r="O767" s="82"/>
      <c r="P767" s="15"/>
      <c r="Q767" s="2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4"/>
      <c r="AL767" s="34"/>
      <c r="AM767" s="37"/>
      <c r="AN767" s="37"/>
      <c r="AO767" s="37"/>
      <c r="AP767" s="37"/>
      <c r="AQ767" s="37" t="s">
        <v>813</v>
      </c>
      <c r="AR767" s="37" t="s">
        <v>814</v>
      </c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 t="s">
        <v>1639</v>
      </c>
      <c r="BK767" s="37"/>
      <c r="BL767" s="37"/>
      <c r="BM767" s="164"/>
    </row>
    <row r="768" spans="1:65" s="128" customFormat="1">
      <c r="A768" s="35" t="s">
        <v>870</v>
      </c>
      <c r="B768" s="36">
        <v>400</v>
      </c>
      <c r="C768" s="4">
        <f t="shared" si="92"/>
        <v>750</v>
      </c>
      <c r="D768" s="35" t="str">
        <f t="shared" si="93"/>
        <v>Site:Engineering.Ventilation.AHU_03.BI_22434</v>
      </c>
      <c r="E768" s="47">
        <v>3</v>
      </c>
      <c r="F768" s="37" t="s">
        <v>827</v>
      </c>
      <c r="G768" s="251" t="s">
        <v>958</v>
      </c>
      <c r="H768" s="37"/>
      <c r="I768" s="72"/>
      <c r="J768" s="2"/>
      <c r="K768" s="15"/>
      <c r="L768" s="15"/>
      <c r="M768" s="73"/>
      <c r="N768" s="2"/>
      <c r="O768" s="82"/>
      <c r="P768" s="15"/>
      <c r="Q768" s="2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4"/>
      <c r="AL768" s="34"/>
      <c r="AM768" s="37"/>
      <c r="AN768" s="37"/>
      <c r="AO768" s="37"/>
      <c r="AP768" s="37"/>
      <c r="AQ768" s="37" t="s">
        <v>813</v>
      </c>
      <c r="AR768" s="37" t="s">
        <v>814</v>
      </c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 t="s">
        <v>1640</v>
      </c>
      <c r="BK768" s="37"/>
      <c r="BL768" s="37"/>
      <c r="BM768" s="164"/>
    </row>
    <row r="769" spans="1:65" s="128" customFormat="1">
      <c r="A769" s="35" t="s">
        <v>871</v>
      </c>
      <c r="B769" s="36">
        <v>400</v>
      </c>
      <c r="C769" s="4">
        <f t="shared" si="92"/>
        <v>751</v>
      </c>
      <c r="D769" s="35" t="str">
        <f t="shared" si="93"/>
        <v>Site:Engineering.Ventilation.AHU_03.BI_22435</v>
      </c>
      <c r="E769" s="47">
        <v>3</v>
      </c>
      <c r="F769" s="37" t="s">
        <v>828</v>
      </c>
      <c r="G769" s="251" t="s">
        <v>958</v>
      </c>
      <c r="H769" s="37"/>
      <c r="I769" s="72"/>
      <c r="J769" s="2"/>
      <c r="K769" s="15"/>
      <c r="L769" s="15"/>
      <c r="M769" s="73"/>
      <c r="N769" s="2"/>
      <c r="O769" s="82"/>
      <c r="P769" s="15"/>
      <c r="Q769" s="2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4"/>
      <c r="AL769" s="34"/>
      <c r="AM769" s="37"/>
      <c r="AN769" s="37"/>
      <c r="AO769" s="37"/>
      <c r="AP769" s="37"/>
      <c r="AQ769" s="37" t="s">
        <v>813</v>
      </c>
      <c r="AR769" s="37" t="s">
        <v>814</v>
      </c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 t="s">
        <v>1641</v>
      </c>
      <c r="BK769" s="37"/>
      <c r="BL769" s="37"/>
      <c r="BM769" s="164"/>
    </row>
    <row r="770" spans="1:65" s="128" customFormat="1">
      <c r="A770" s="35" t="s">
        <v>872</v>
      </c>
      <c r="B770" s="36">
        <v>400</v>
      </c>
      <c r="C770" s="4">
        <f t="shared" si="92"/>
        <v>752</v>
      </c>
      <c r="D770" s="35" t="str">
        <f t="shared" si="93"/>
        <v>Site:Engineering.Ventilation.AHU_03.BI_22440</v>
      </c>
      <c r="E770" s="47">
        <v>3</v>
      </c>
      <c r="F770" s="37" t="s">
        <v>829</v>
      </c>
      <c r="G770" s="251" t="s">
        <v>958</v>
      </c>
      <c r="H770" s="37"/>
      <c r="I770" s="72"/>
      <c r="J770" s="2"/>
      <c r="K770" s="15"/>
      <c r="L770" s="15"/>
      <c r="M770" s="73"/>
      <c r="N770" s="2"/>
      <c r="O770" s="82"/>
      <c r="P770" s="15"/>
      <c r="Q770" s="2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4"/>
      <c r="AL770" s="34"/>
      <c r="AM770" s="37"/>
      <c r="AN770" s="37"/>
      <c r="AO770" s="37"/>
      <c r="AP770" s="37"/>
      <c r="AQ770" s="37" t="s">
        <v>813</v>
      </c>
      <c r="AR770" s="37" t="s">
        <v>814</v>
      </c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 t="s">
        <v>1642</v>
      </c>
      <c r="BK770" s="37"/>
      <c r="BL770" s="37"/>
      <c r="BM770" s="164"/>
    </row>
    <row r="771" spans="1:65" s="128" customFormat="1">
      <c r="A771" s="35" t="s">
        <v>873</v>
      </c>
      <c r="B771" s="36">
        <v>400</v>
      </c>
      <c r="C771" s="4">
        <f t="shared" si="92"/>
        <v>753</v>
      </c>
      <c r="D771" s="35" t="str">
        <f t="shared" si="93"/>
        <v>Site:Engineering.Ventilation.AHU_03.AO_22431</v>
      </c>
      <c r="E771" s="47">
        <v>1</v>
      </c>
      <c r="F771" s="37" t="s">
        <v>830</v>
      </c>
      <c r="G771" s="251">
        <v>24</v>
      </c>
      <c r="H771" s="37"/>
      <c r="I771" s="72"/>
      <c r="J771" s="2"/>
      <c r="K771" s="15"/>
      <c r="L771" s="15"/>
      <c r="M771" s="73"/>
      <c r="N771" s="2"/>
      <c r="O771" s="82"/>
      <c r="P771" s="15"/>
      <c r="Q771" s="2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4"/>
      <c r="AL771" s="34"/>
      <c r="AM771" s="37"/>
      <c r="AN771" s="37"/>
      <c r="AO771" s="37"/>
      <c r="AP771" s="37"/>
      <c r="AQ771" s="37" t="s">
        <v>810</v>
      </c>
      <c r="AR771" s="37" t="s">
        <v>810</v>
      </c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 t="s">
        <v>1643</v>
      </c>
      <c r="BK771" s="37"/>
      <c r="BL771" s="37"/>
      <c r="BM771" s="164"/>
    </row>
    <row r="772" spans="1:65" s="128" customFormat="1">
      <c r="A772" s="35" t="s">
        <v>874</v>
      </c>
      <c r="B772" s="36">
        <v>400</v>
      </c>
      <c r="C772" s="4">
        <f t="shared" si="92"/>
        <v>754</v>
      </c>
      <c r="D772" s="35" t="str">
        <f t="shared" si="93"/>
        <v>Site:Engineering.Ventilation.AHU_03.BO_22439</v>
      </c>
      <c r="E772" s="47">
        <v>4</v>
      </c>
      <c r="F772" s="37" t="s">
        <v>831</v>
      </c>
      <c r="G772" s="251" t="s">
        <v>958</v>
      </c>
      <c r="H772" s="37"/>
      <c r="I772" s="72"/>
      <c r="J772" s="2"/>
      <c r="K772" s="15"/>
      <c r="L772" s="15"/>
      <c r="M772" s="73"/>
      <c r="N772" s="2"/>
      <c r="O772" s="82"/>
      <c r="P772" s="15"/>
      <c r="Q772" s="2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4"/>
      <c r="AL772" s="34"/>
      <c r="AM772" s="37"/>
      <c r="AN772" s="37"/>
      <c r="AO772" s="37"/>
      <c r="AP772" s="37"/>
      <c r="AQ772" s="37" t="s">
        <v>813</v>
      </c>
      <c r="AR772" s="37" t="s">
        <v>824</v>
      </c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 t="s">
        <v>1644</v>
      </c>
      <c r="BK772" s="37"/>
      <c r="BL772" s="37"/>
      <c r="BM772" s="164"/>
    </row>
    <row r="773" spans="1:65" s="128" customFormat="1">
      <c r="A773" s="35" t="s">
        <v>875</v>
      </c>
      <c r="B773" s="36">
        <v>400</v>
      </c>
      <c r="C773" s="4">
        <f t="shared" si="92"/>
        <v>755</v>
      </c>
      <c r="D773" s="35" t="str">
        <f t="shared" si="93"/>
        <v>Site:Engineering.Ventilation.AHU_03.MO_22499</v>
      </c>
      <c r="E773" s="47">
        <v>14</v>
      </c>
      <c r="F773" s="37" t="s">
        <v>832</v>
      </c>
      <c r="G773" s="251">
        <v>1</v>
      </c>
      <c r="H773" s="37"/>
      <c r="I773" s="72"/>
      <c r="J773" s="2"/>
      <c r="K773" s="15"/>
      <c r="L773" s="15"/>
      <c r="M773" s="73"/>
      <c r="N773" s="2"/>
      <c r="O773" s="82"/>
      <c r="P773" s="15"/>
      <c r="Q773" s="2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4"/>
      <c r="AL773" s="34"/>
      <c r="AM773" s="37"/>
      <c r="AN773" s="37"/>
      <c r="AO773" s="37"/>
      <c r="AP773" s="37"/>
      <c r="AQ773" s="37" t="s">
        <v>810</v>
      </c>
      <c r="AR773" s="37" t="s">
        <v>810</v>
      </c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 t="s">
        <v>1645</v>
      </c>
      <c r="BK773" s="37"/>
      <c r="BL773" s="37"/>
      <c r="BM773" s="164"/>
    </row>
    <row r="774" spans="1:65" s="128" customFormat="1">
      <c r="A774" s="35" t="s">
        <v>876</v>
      </c>
      <c r="B774" s="36">
        <v>400</v>
      </c>
      <c r="C774" s="4">
        <f t="shared" si="92"/>
        <v>756</v>
      </c>
      <c r="D774" s="35" t="str">
        <f t="shared" si="93"/>
        <v>Site:Engineering.Ventilation.AHU_03.BO_22437</v>
      </c>
      <c r="E774" s="47">
        <v>4</v>
      </c>
      <c r="F774" s="37" t="s">
        <v>833</v>
      </c>
      <c r="G774" s="251">
        <v>1</v>
      </c>
      <c r="H774" s="37"/>
      <c r="I774" s="72"/>
      <c r="J774" s="2"/>
      <c r="K774" s="15"/>
      <c r="L774" s="15"/>
      <c r="M774" s="73"/>
      <c r="N774" s="2"/>
      <c r="O774" s="82"/>
      <c r="P774" s="15"/>
      <c r="Q774" s="2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4"/>
      <c r="AL774" s="34"/>
      <c r="AM774" s="37"/>
      <c r="AN774" s="37"/>
      <c r="AO774" s="37"/>
      <c r="AP774" s="37"/>
      <c r="AQ774" s="37" t="s">
        <v>834</v>
      </c>
      <c r="AR774" s="37" t="s">
        <v>835</v>
      </c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 t="s">
        <v>1646</v>
      </c>
      <c r="BK774" s="37"/>
      <c r="BL774" s="37"/>
      <c r="BM774" s="164"/>
    </row>
    <row r="775" spans="1:65" s="76" customFormat="1" ht="15" customHeight="1">
      <c r="A775" s="31" t="s">
        <v>877</v>
      </c>
      <c r="B775" s="36">
        <v>400</v>
      </c>
      <c r="C775" s="4">
        <f t="shared" si="92"/>
        <v>757</v>
      </c>
      <c r="D775" s="35" t="str">
        <f t="shared" si="93"/>
        <v>Site:Engineering.Ventilation.AHU_03.BO_601</v>
      </c>
      <c r="E775" s="48">
        <v>4</v>
      </c>
      <c r="F775" s="33" t="s">
        <v>878</v>
      </c>
      <c r="G775" s="251" t="s">
        <v>963</v>
      </c>
      <c r="H775" s="33"/>
      <c r="I775" s="72"/>
      <c r="J775" s="2"/>
      <c r="K775" s="15"/>
      <c r="L775" s="15"/>
      <c r="M775" s="73"/>
      <c r="N775" s="2"/>
      <c r="O775" s="82"/>
      <c r="P775" s="15"/>
      <c r="Q775" s="2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4"/>
      <c r="AL775" s="34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 t="s">
        <v>1648</v>
      </c>
      <c r="BK775" s="33"/>
      <c r="BL775" s="33"/>
      <c r="BM775" s="166"/>
    </row>
    <row r="776" spans="1:65" s="76" customFormat="1" ht="15" customHeight="1">
      <c r="A776" s="31" t="s">
        <v>879</v>
      </c>
      <c r="B776" s="36">
        <v>400</v>
      </c>
      <c r="C776" s="4">
        <f t="shared" si="92"/>
        <v>758</v>
      </c>
      <c r="D776" s="35" t="str">
        <f t="shared" si="93"/>
        <v>Site:Engineering.Ventilation.AHU_03.BO_602</v>
      </c>
      <c r="E776" s="48">
        <v>4</v>
      </c>
      <c r="F776" s="33" t="s">
        <v>880</v>
      </c>
      <c r="G776" s="251" t="s">
        <v>963</v>
      </c>
      <c r="H776" s="33"/>
      <c r="I776" s="72"/>
      <c r="J776" s="2"/>
      <c r="K776" s="15"/>
      <c r="L776" s="15"/>
      <c r="M776" s="73"/>
      <c r="N776" s="2"/>
      <c r="O776" s="82"/>
      <c r="P776" s="15"/>
      <c r="Q776" s="2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4"/>
      <c r="AL776" s="34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 t="s">
        <v>1647</v>
      </c>
      <c r="BK776" s="33"/>
      <c r="BL776" s="33"/>
      <c r="BM776" s="166"/>
    </row>
    <row r="777" spans="1:65" s="225" customFormat="1">
      <c r="A777" s="234" t="s">
        <v>926</v>
      </c>
      <c r="B777" s="226">
        <v>1</v>
      </c>
      <c r="C777" s="4">
        <f t="shared" si="92"/>
        <v>759</v>
      </c>
      <c r="D777" s="225" t="str">
        <f>CONCATENATE(D$675,".",A777)</f>
        <v>Site:Engineering.Ventilation.RetFans</v>
      </c>
      <c r="E777" s="227"/>
      <c r="F777" s="225" t="s">
        <v>1712</v>
      </c>
      <c r="G777" s="253"/>
      <c r="I777" s="228"/>
      <c r="J777" s="229"/>
      <c r="M777" s="230"/>
      <c r="N777" s="229"/>
      <c r="O777" s="235"/>
      <c r="Q777" s="229"/>
      <c r="BK777" s="232" t="s">
        <v>1715</v>
      </c>
      <c r="BM777" s="233"/>
    </row>
    <row r="778" spans="1:65" s="225" customFormat="1">
      <c r="A778" s="225" t="s">
        <v>894</v>
      </c>
      <c r="B778" s="226">
        <v>1</v>
      </c>
      <c r="C778" s="4">
        <f t="shared" si="92"/>
        <v>760</v>
      </c>
      <c r="D778" s="225" t="str">
        <f>CONCATENATE(D$777,".",A$778)</f>
        <v>Site:Engineering.Ventilation.RetFans.VENTILATOR 1</v>
      </c>
      <c r="E778" s="227"/>
      <c r="F778" s="225" t="s">
        <v>895</v>
      </c>
      <c r="G778" s="253"/>
      <c r="I778" s="228"/>
      <c r="J778" s="229"/>
      <c r="M778" s="230"/>
      <c r="N778" s="229"/>
      <c r="O778" s="235"/>
      <c r="Q778" s="229"/>
      <c r="BK778" s="232" t="s">
        <v>2245</v>
      </c>
      <c r="BM778" s="233"/>
    </row>
    <row r="779" spans="1:65" s="15" customFormat="1">
      <c r="A779" s="15" t="s">
        <v>888</v>
      </c>
      <c r="B779" s="36">
        <v>400</v>
      </c>
      <c r="C779" s="4">
        <f t="shared" si="92"/>
        <v>761</v>
      </c>
      <c r="D779" s="13" t="str">
        <f t="shared" ref="D779:D787" si="94">CONCATENATE(D$778,".",A779)</f>
        <v>Site:Engineering.Ventilation.RetFans.VENTILATOR 1.BI_3000</v>
      </c>
      <c r="E779" s="21">
        <v>3</v>
      </c>
      <c r="F779" s="15" t="s">
        <v>882</v>
      </c>
      <c r="G779" s="251" t="s">
        <v>963</v>
      </c>
      <c r="I779" s="72"/>
      <c r="J779" s="2"/>
      <c r="M779" s="73"/>
      <c r="N779" s="2"/>
      <c r="O779" s="81"/>
      <c r="Q779" s="2"/>
      <c r="AK779" s="17"/>
      <c r="AL779" s="17"/>
      <c r="BJ779" s="88" t="s">
        <v>1650</v>
      </c>
      <c r="BM779" s="160"/>
    </row>
    <row r="780" spans="1:65" s="15" customFormat="1">
      <c r="A780" s="15" t="s">
        <v>889</v>
      </c>
      <c r="B780" s="36">
        <v>400</v>
      </c>
      <c r="C780" s="4">
        <f t="shared" si="92"/>
        <v>762</v>
      </c>
      <c r="D780" s="13" t="str">
        <f t="shared" si="94"/>
        <v>Site:Engineering.Ventilation.RetFans.VENTILATOR 1.BI_3001</v>
      </c>
      <c r="E780" s="21">
        <v>3</v>
      </c>
      <c r="F780" s="15" t="s">
        <v>883</v>
      </c>
      <c r="G780" s="251" t="s">
        <v>963</v>
      </c>
      <c r="I780" s="72"/>
      <c r="J780" s="2"/>
      <c r="M780" s="73"/>
      <c r="N780" s="2"/>
      <c r="O780" s="81"/>
      <c r="Q780" s="2"/>
      <c r="AK780" s="17"/>
      <c r="AL780" s="17"/>
      <c r="BJ780" s="88" t="s">
        <v>1651</v>
      </c>
      <c r="BM780" s="160"/>
    </row>
    <row r="781" spans="1:65" s="15" customFormat="1">
      <c r="A781" s="15" t="s">
        <v>890</v>
      </c>
      <c r="B781" s="36">
        <v>400</v>
      </c>
      <c r="C781" s="4">
        <f t="shared" si="92"/>
        <v>763</v>
      </c>
      <c r="D781" s="13" t="str">
        <f t="shared" si="94"/>
        <v>Site:Engineering.Ventilation.RetFans.VENTILATOR 1.BI_3002</v>
      </c>
      <c r="E781" s="21">
        <v>3</v>
      </c>
      <c r="F781" s="15" t="s">
        <v>884</v>
      </c>
      <c r="G781" s="251" t="s">
        <v>958</v>
      </c>
      <c r="I781" s="72"/>
      <c r="J781" s="2"/>
      <c r="M781" s="73"/>
      <c r="N781" s="2"/>
      <c r="O781" s="81"/>
      <c r="Q781" s="2"/>
      <c r="AK781" s="17"/>
      <c r="AL781" s="17"/>
      <c r="BJ781" s="88" t="s">
        <v>1652</v>
      </c>
      <c r="BM781" s="160"/>
    </row>
    <row r="782" spans="1:65" s="15" customFormat="1">
      <c r="A782" s="15" t="s">
        <v>891</v>
      </c>
      <c r="B782" s="36">
        <v>400</v>
      </c>
      <c r="C782" s="4">
        <f t="shared" si="92"/>
        <v>764</v>
      </c>
      <c r="D782" s="13" t="str">
        <f t="shared" si="94"/>
        <v>Site:Engineering.Ventilation.RetFans.VENTILATOR 1.BI_3003</v>
      </c>
      <c r="E782" s="21">
        <v>3</v>
      </c>
      <c r="F782" s="15" t="s">
        <v>885</v>
      </c>
      <c r="G782" s="251" t="s">
        <v>963</v>
      </c>
      <c r="I782" s="72"/>
      <c r="J782" s="2"/>
      <c r="M782" s="73"/>
      <c r="N782" s="2"/>
      <c r="O782" s="81"/>
      <c r="Q782" s="2"/>
      <c r="AK782" s="17"/>
      <c r="AL782" s="17"/>
      <c r="BJ782" s="88" t="s">
        <v>1653</v>
      </c>
      <c r="BM782" s="160"/>
    </row>
    <row r="783" spans="1:65" s="15" customFormat="1">
      <c r="A783" s="15" t="s">
        <v>892</v>
      </c>
      <c r="B783" s="36">
        <v>400</v>
      </c>
      <c r="C783" s="4">
        <f t="shared" si="92"/>
        <v>765</v>
      </c>
      <c r="D783" s="13" t="str">
        <f t="shared" si="94"/>
        <v>Site:Engineering.Ventilation.RetFans.VENTILATOR 1.BI_3004</v>
      </c>
      <c r="E783" s="21">
        <v>3</v>
      </c>
      <c r="F783" s="15" t="s">
        <v>886</v>
      </c>
      <c r="G783" s="251" t="s">
        <v>963</v>
      </c>
      <c r="I783" s="72"/>
      <c r="J783" s="2"/>
      <c r="M783" s="73"/>
      <c r="N783" s="2"/>
      <c r="O783" s="81"/>
      <c r="Q783" s="2"/>
      <c r="AK783" s="17"/>
      <c r="AL783" s="17"/>
      <c r="BJ783" s="88" t="s">
        <v>1654</v>
      </c>
      <c r="BM783" s="160"/>
    </row>
    <row r="784" spans="1:65" s="15" customFormat="1">
      <c r="A784" s="15" t="s">
        <v>893</v>
      </c>
      <c r="B784" s="36">
        <v>400</v>
      </c>
      <c r="C784" s="4">
        <f t="shared" si="92"/>
        <v>766</v>
      </c>
      <c r="D784" s="13" t="str">
        <f t="shared" si="94"/>
        <v>Site:Engineering.Ventilation.RetFans.VENTILATOR 1.BI_3005</v>
      </c>
      <c r="E784" s="21">
        <v>3</v>
      </c>
      <c r="F784" s="15" t="s">
        <v>887</v>
      </c>
      <c r="G784" s="251" t="s">
        <v>958</v>
      </c>
      <c r="I784" s="72"/>
      <c r="J784" s="2"/>
      <c r="M784" s="73"/>
      <c r="N784" s="2"/>
      <c r="O784" s="81"/>
      <c r="Q784" s="2"/>
      <c r="AK784" s="17"/>
      <c r="AL784" s="17"/>
      <c r="BJ784" s="88" t="s">
        <v>1655</v>
      </c>
      <c r="BM784" s="160"/>
    </row>
    <row r="785" spans="1:65" s="15" customFormat="1">
      <c r="A785" s="88" t="s">
        <v>1158</v>
      </c>
      <c r="B785" s="36">
        <v>400</v>
      </c>
      <c r="C785" s="4">
        <f t="shared" si="92"/>
        <v>767</v>
      </c>
      <c r="D785" s="13" t="str">
        <f t="shared" si="94"/>
        <v>Site:Engineering.Ventilation.RetFans.VENTILATOR 1.BV_3006</v>
      </c>
      <c r="E785" s="21">
        <v>5</v>
      </c>
      <c r="F785" s="88" t="s">
        <v>885</v>
      </c>
      <c r="G785" s="251" t="s">
        <v>963</v>
      </c>
      <c r="I785" s="72"/>
      <c r="J785" s="2"/>
      <c r="M785" s="73"/>
      <c r="N785" s="2"/>
      <c r="O785" s="81"/>
      <c r="Q785" s="2"/>
      <c r="AK785" s="17"/>
      <c r="AL785" s="17"/>
      <c r="BJ785" s="88" t="s">
        <v>1656</v>
      </c>
      <c r="BK785" s="88"/>
      <c r="BM785" s="160"/>
    </row>
    <row r="786" spans="1:65" s="15" customFormat="1">
      <c r="A786" s="88" t="s">
        <v>1718</v>
      </c>
      <c r="B786" s="36">
        <v>400</v>
      </c>
      <c r="C786" s="4">
        <f t="shared" si="92"/>
        <v>768</v>
      </c>
      <c r="D786" s="13" t="str">
        <f t="shared" si="94"/>
        <v>Site:Engineering.Ventilation.RetFans.VENTILATOR 1.AI_3000</v>
      </c>
      <c r="E786" s="21">
        <v>0</v>
      </c>
      <c r="F786" s="88" t="s">
        <v>1720</v>
      </c>
      <c r="G786" s="247">
        <v>50</v>
      </c>
      <c r="I786" s="72"/>
      <c r="J786" s="2"/>
      <c r="M786" s="73"/>
      <c r="N786" s="2"/>
      <c r="O786" s="81"/>
      <c r="Q786" s="2"/>
      <c r="AK786" s="17"/>
      <c r="AL786" s="17"/>
      <c r="BJ786" s="88" t="s">
        <v>1722</v>
      </c>
      <c r="BK786" s="88"/>
      <c r="BM786" s="160"/>
    </row>
    <row r="787" spans="1:65" s="15" customFormat="1">
      <c r="A787" s="88" t="s">
        <v>1719</v>
      </c>
      <c r="B787" s="36">
        <v>400</v>
      </c>
      <c r="C787" s="4">
        <f t="shared" si="92"/>
        <v>769</v>
      </c>
      <c r="D787" s="13" t="str">
        <f t="shared" si="94"/>
        <v>Site:Engineering.Ventilation.RetFans.VENTILATOR 1.AV_3001</v>
      </c>
      <c r="E787" s="21">
        <v>2</v>
      </c>
      <c r="F787" s="88" t="s">
        <v>1721</v>
      </c>
      <c r="G787" s="247">
        <v>50</v>
      </c>
      <c r="I787" s="72"/>
      <c r="J787" s="2"/>
      <c r="M787" s="73"/>
      <c r="N787" s="2"/>
      <c r="O787" s="81"/>
      <c r="Q787" s="2"/>
      <c r="AK787" s="17"/>
      <c r="AL787" s="17"/>
      <c r="BJ787" s="88" t="s">
        <v>1723</v>
      </c>
      <c r="BK787" s="88"/>
      <c r="BM787" s="160"/>
    </row>
    <row r="788" spans="1:65" s="225" customFormat="1">
      <c r="A788" s="225" t="s">
        <v>896</v>
      </c>
      <c r="B788" s="226">
        <v>1</v>
      </c>
      <c r="C788" s="4">
        <f t="shared" si="92"/>
        <v>770</v>
      </c>
      <c r="D788" s="225" t="str">
        <f>CONCATENATE(D$777,".",A$788)</f>
        <v>Site:Engineering.Ventilation.RetFans.VENTILATOR 2</v>
      </c>
      <c r="E788" s="227"/>
      <c r="F788" s="225" t="s">
        <v>2216</v>
      </c>
      <c r="G788" s="253"/>
      <c r="I788" s="228"/>
      <c r="J788" s="229"/>
      <c r="M788" s="230"/>
      <c r="N788" s="229"/>
      <c r="O788" s="235"/>
      <c r="Q788" s="229"/>
      <c r="BK788" s="232" t="s">
        <v>2245</v>
      </c>
      <c r="BM788" s="233"/>
    </row>
    <row r="789" spans="1:65" s="15" customFormat="1">
      <c r="A789" s="15" t="s">
        <v>899</v>
      </c>
      <c r="B789" s="36">
        <v>400</v>
      </c>
      <c r="C789" s="4">
        <f t="shared" si="92"/>
        <v>771</v>
      </c>
      <c r="D789" s="13" t="str">
        <f t="shared" ref="D789:D794" si="95">CONCATENATE(D$788,".",A789)</f>
        <v>Site:Engineering.Ventilation.RetFans.VENTILATOR 2.BI_3010</v>
      </c>
      <c r="E789" s="21">
        <v>3</v>
      </c>
      <c r="F789" s="15" t="s">
        <v>882</v>
      </c>
      <c r="G789" s="251" t="s">
        <v>963</v>
      </c>
      <c r="I789" s="72"/>
      <c r="J789" s="2"/>
      <c r="M789" s="73"/>
      <c r="N789" s="2"/>
      <c r="O789" s="81"/>
      <c r="Q789" s="2"/>
      <c r="AK789" s="17"/>
      <c r="AL789" s="17"/>
      <c r="BJ789" s="88" t="s">
        <v>1657</v>
      </c>
      <c r="BM789" s="160"/>
    </row>
    <row r="790" spans="1:65" s="15" customFormat="1">
      <c r="A790" s="15" t="s">
        <v>900</v>
      </c>
      <c r="B790" s="36">
        <v>400</v>
      </c>
      <c r="C790" s="4">
        <f t="shared" si="92"/>
        <v>772</v>
      </c>
      <c r="D790" s="13" t="str">
        <f t="shared" si="95"/>
        <v>Site:Engineering.Ventilation.RetFans.VENTILATOR 2.BI_3011</v>
      </c>
      <c r="E790" s="21">
        <v>3</v>
      </c>
      <c r="F790" s="15" t="s">
        <v>883</v>
      </c>
      <c r="G790" s="251" t="s">
        <v>963</v>
      </c>
      <c r="I790" s="72"/>
      <c r="J790" s="2"/>
      <c r="M790" s="73"/>
      <c r="N790" s="2"/>
      <c r="O790" s="81"/>
      <c r="Q790" s="2"/>
      <c r="AK790" s="17"/>
      <c r="AL790" s="17"/>
      <c r="BJ790" s="88" t="s">
        <v>1658</v>
      </c>
      <c r="BM790" s="160"/>
    </row>
    <row r="791" spans="1:65" s="15" customFormat="1">
      <c r="A791" s="15" t="s">
        <v>901</v>
      </c>
      <c r="B791" s="36">
        <v>400</v>
      </c>
      <c r="C791" s="4">
        <f t="shared" si="92"/>
        <v>773</v>
      </c>
      <c r="D791" s="13" t="str">
        <f t="shared" si="95"/>
        <v>Site:Engineering.Ventilation.RetFans.VENTILATOR 2.BI_3012</v>
      </c>
      <c r="E791" s="21">
        <v>3</v>
      </c>
      <c r="F791" s="15" t="s">
        <v>884</v>
      </c>
      <c r="G791" s="251" t="s">
        <v>958</v>
      </c>
      <c r="I791" s="72"/>
      <c r="J791" s="2"/>
      <c r="M791" s="73"/>
      <c r="N791" s="2"/>
      <c r="O791" s="81"/>
      <c r="Q791" s="2"/>
      <c r="AK791" s="17"/>
      <c r="AL791" s="17"/>
      <c r="BJ791" s="88" t="s">
        <v>1659</v>
      </c>
      <c r="BM791" s="160"/>
    </row>
    <row r="792" spans="1:65" s="15" customFormat="1">
      <c r="A792" s="15" t="s">
        <v>902</v>
      </c>
      <c r="B792" s="36">
        <v>400</v>
      </c>
      <c r="C792" s="4">
        <f t="shared" si="92"/>
        <v>774</v>
      </c>
      <c r="D792" s="13" t="str">
        <f t="shared" si="95"/>
        <v>Site:Engineering.Ventilation.RetFans.VENTILATOR 2.BI_3013</v>
      </c>
      <c r="E792" s="21">
        <v>3</v>
      </c>
      <c r="F792" s="15" t="s">
        <v>885</v>
      </c>
      <c r="G792" s="251" t="s">
        <v>963</v>
      </c>
      <c r="I792" s="72"/>
      <c r="J792" s="2"/>
      <c r="M792" s="73"/>
      <c r="N792" s="2"/>
      <c r="O792" s="81"/>
      <c r="Q792" s="2"/>
      <c r="AK792" s="17"/>
      <c r="AL792" s="17"/>
      <c r="BJ792" s="88" t="s">
        <v>1660</v>
      </c>
      <c r="BM792" s="160"/>
    </row>
    <row r="793" spans="1:65" s="15" customFormat="1">
      <c r="A793" s="15" t="s">
        <v>903</v>
      </c>
      <c r="B793" s="36">
        <v>400</v>
      </c>
      <c r="C793" s="4">
        <f t="shared" si="92"/>
        <v>775</v>
      </c>
      <c r="D793" s="13" t="str">
        <f t="shared" si="95"/>
        <v>Site:Engineering.Ventilation.RetFans.VENTILATOR 2.BI_3014</v>
      </c>
      <c r="E793" s="21">
        <v>3</v>
      </c>
      <c r="F793" s="15" t="s">
        <v>886</v>
      </c>
      <c r="G793" s="251" t="s">
        <v>963</v>
      </c>
      <c r="I793" s="72"/>
      <c r="J793" s="2"/>
      <c r="M793" s="73"/>
      <c r="N793" s="2"/>
      <c r="O793" s="82"/>
      <c r="Q793" s="2"/>
      <c r="AK793" s="17"/>
      <c r="AL793" s="17"/>
      <c r="BJ793" s="88" t="s">
        <v>1661</v>
      </c>
      <c r="BM793" s="160"/>
    </row>
    <row r="794" spans="1:65" s="15" customFormat="1">
      <c r="A794" s="15" t="s">
        <v>904</v>
      </c>
      <c r="B794" s="36">
        <v>400</v>
      </c>
      <c r="C794" s="4">
        <f t="shared" si="92"/>
        <v>776</v>
      </c>
      <c r="D794" s="13" t="str">
        <f t="shared" si="95"/>
        <v>Site:Engineering.Ventilation.RetFans.VENTILATOR 2.BI_3015</v>
      </c>
      <c r="E794" s="21">
        <v>3</v>
      </c>
      <c r="F794" s="15" t="s">
        <v>887</v>
      </c>
      <c r="G794" s="251" t="s">
        <v>958</v>
      </c>
      <c r="I794" s="72"/>
      <c r="J794" s="2"/>
      <c r="M794" s="73"/>
      <c r="N794" s="2"/>
      <c r="O794" s="82"/>
      <c r="Q794" s="2"/>
      <c r="AK794" s="17"/>
      <c r="AL794" s="17"/>
      <c r="BJ794" s="88" t="s">
        <v>1662</v>
      </c>
      <c r="BM794" s="160"/>
    </row>
    <row r="795" spans="1:65" s="15" customFormat="1">
      <c r="A795" s="88" t="s">
        <v>1159</v>
      </c>
      <c r="B795" s="36">
        <v>400</v>
      </c>
      <c r="C795" s="4">
        <f t="shared" si="92"/>
        <v>777</v>
      </c>
      <c r="D795" s="13" t="str">
        <f>CONCATENATE(D$778,".",A795)</f>
        <v>Site:Engineering.Ventilation.RetFans.VENTILATOR 1.BV_3016</v>
      </c>
      <c r="E795" s="21">
        <v>5</v>
      </c>
      <c r="F795" s="88" t="s">
        <v>885</v>
      </c>
      <c r="G795" s="251" t="s">
        <v>963</v>
      </c>
      <c r="I795" s="72"/>
      <c r="J795" s="2"/>
      <c r="M795" s="73"/>
      <c r="N795" s="2"/>
      <c r="O795" s="81"/>
      <c r="Q795" s="2"/>
      <c r="AK795" s="17"/>
      <c r="AL795" s="17"/>
      <c r="BJ795" s="88" t="s">
        <v>1663</v>
      </c>
      <c r="BM795" s="160"/>
    </row>
    <row r="796" spans="1:65" s="15" customFormat="1">
      <c r="A796" s="88" t="s">
        <v>1724</v>
      </c>
      <c r="B796" s="36">
        <v>400</v>
      </c>
      <c r="C796" s="4">
        <f t="shared" ref="C796:C859" si="96">SUM(C795,1)</f>
        <v>778</v>
      </c>
      <c r="D796" s="13" t="str">
        <f>CONCATENATE(D$778,".",A796)</f>
        <v>Site:Engineering.Ventilation.RetFans.VENTILATOR 1.AI_3010</v>
      </c>
      <c r="E796" s="21">
        <v>0</v>
      </c>
      <c r="F796" s="88" t="s">
        <v>1720</v>
      </c>
      <c r="G796" s="247">
        <v>25</v>
      </c>
      <c r="I796" s="72"/>
      <c r="J796" s="2"/>
      <c r="M796" s="73"/>
      <c r="N796" s="2"/>
      <c r="O796" s="81"/>
      <c r="Q796" s="2"/>
      <c r="AK796" s="17"/>
      <c r="AL796" s="17"/>
      <c r="BJ796" s="88" t="s">
        <v>1735</v>
      </c>
      <c r="BK796" s="88"/>
      <c r="BM796" s="160"/>
    </row>
    <row r="797" spans="1:65" s="15" customFormat="1">
      <c r="A797" s="88" t="s">
        <v>1725</v>
      </c>
      <c r="B797" s="36">
        <v>400</v>
      </c>
      <c r="C797" s="4">
        <f t="shared" si="96"/>
        <v>779</v>
      </c>
      <c r="D797" s="13" t="str">
        <f>CONCATENATE(D$778,".",A797)</f>
        <v>Site:Engineering.Ventilation.RetFans.VENTILATOR 1.AV_3011</v>
      </c>
      <c r="E797" s="21">
        <v>2</v>
      </c>
      <c r="F797" s="88" t="s">
        <v>1721</v>
      </c>
      <c r="G797" s="247">
        <v>25</v>
      </c>
      <c r="I797" s="72"/>
      <c r="J797" s="2"/>
      <c r="M797" s="73"/>
      <c r="N797" s="2"/>
      <c r="O797" s="81"/>
      <c r="Q797" s="2"/>
      <c r="AK797" s="17"/>
      <c r="AL797" s="17"/>
      <c r="BJ797" s="88" t="s">
        <v>1734</v>
      </c>
      <c r="BK797" s="88"/>
      <c r="BM797" s="160"/>
    </row>
    <row r="798" spans="1:65" s="203" customFormat="1">
      <c r="A798" s="203" t="s">
        <v>897</v>
      </c>
      <c r="B798" s="201">
        <v>1</v>
      </c>
      <c r="C798" s="4">
        <f t="shared" si="96"/>
        <v>780</v>
      </c>
      <c r="D798" s="203" t="str">
        <f>CONCATENATE(D$777,".",A$798)</f>
        <v>Site:Engineering.Ventilation.RetFans.VENTILATOR 3</v>
      </c>
      <c r="E798" s="208"/>
      <c r="F798" s="203" t="s">
        <v>918</v>
      </c>
      <c r="G798" s="254"/>
      <c r="I798" s="209"/>
      <c r="J798" s="200"/>
      <c r="M798" s="199"/>
      <c r="N798" s="200"/>
      <c r="O798" s="210"/>
      <c r="Q798" s="200"/>
      <c r="BK798" s="205" t="s">
        <v>2245</v>
      </c>
      <c r="BM798" s="211"/>
    </row>
    <row r="799" spans="1:65" s="15" customFormat="1">
      <c r="A799" s="15" t="s">
        <v>905</v>
      </c>
      <c r="B799" s="36">
        <v>400</v>
      </c>
      <c r="C799" s="4">
        <f t="shared" si="96"/>
        <v>781</v>
      </c>
      <c r="D799" s="13" t="str">
        <f t="shared" ref="D799:D804" si="97">CONCATENATE(D$798,".",A799)</f>
        <v>Site:Engineering.Ventilation.RetFans.VENTILATOR 3.BI_3020</v>
      </c>
      <c r="E799" s="21">
        <v>3</v>
      </c>
      <c r="F799" s="15" t="s">
        <v>882</v>
      </c>
      <c r="G799" s="251" t="s">
        <v>963</v>
      </c>
      <c r="I799" s="72"/>
      <c r="J799" s="2"/>
      <c r="M799" s="73"/>
      <c r="N799" s="2"/>
      <c r="O799" s="82"/>
      <c r="Q799" s="2"/>
      <c r="AK799" s="17"/>
      <c r="AL799" s="17"/>
      <c r="BJ799" s="88" t="s">
        <v>1664</v>
      </c>
      <c r="BM799" s="160"/>
    </row>
    <row r="800" spans="1:65" s="15" customFormat="1">
      <c r="A800" s="15" t="s">
        <v>906</v>
      </c>
      <c r="B800" s="36">
        <v>400</v>
      </c>
      <c r="C800" s="4">
        <f t="shared" si="96"/>
        <v>782</v>
      </c>
      <c r="D800" s="13" t="str">
        <f t="shared" si="97"/>
        <v>Site:Engineering.Ventilation.RetFans.VENTILATOR 3.BI_3021</v>
      </c>
      <c r="E800" s="21">
        <v>3</v>
      </c>
      <c r="F800" s="15" t="s">
        <v>883</v>
      </c>
      <c r="G800" s="251" t="s">
        <v>963</v>
      </c>
      <c r="I800" s="72"/>
      <c r="J800" s="2"/>
      <c r="M800" s="73"/>
      <c r="N800" s="2"/>
      <c r="O800" s="82"/>
      <c r="Q800" s="2"/>
      <c r="AK800" s="17"/>
      <c r="AL800" s="17"/>
      <c r="BJ800" s="88" t="s">
        <v>1665</v>
      </c>
      <c r="BM800" s="160"/>
    </row>
    <row r="801" spans="1:65" s="15" customFormat="1">
      <c r="A801" s="15" t="s">
        <v>907</v>
      </c>
      <c r="B801" s="36">
        <v>400</v>
      </c>
      <c r="C801" s="4">
        <f t="shared" si="96"/>
        <v>783</v>
      </c>
      <c r="D801" s="13" t="str">
        <f t="shared" si="97"/>
        <v>Site:Engineering.Ventilation.RetFans.VENTILATOR 3.BI_3022</v>
      </c>
      <c r="E801" s="21">
        <v>3</v>
      </c>
      <c r="F801" s="15" t="s">
        <v>884</v>
      </c>
      <c r="G801" s="251" t="s">
        <v>958</v>
      </c>
      <c r="I801" s="72"/>
      <c r="J801" s="2"/>
      <c r="M801" s="73"/>
      <c r="N801" s="2"/>
      <c r="O801" s="82"/>
      <c r="Q801" s="2"/>
      <c r="AK801" s="17"/>
      <c r="AL801" s="17"/>
      <c r="BJ801" s="88" t="s">
        <v>1666</v>
      </c>
      <c r="BM801" s="160"/>
    </row>
    <row r="802" spans="1:65" s="15" customFormat="1">
      <c r="A802" s="15" t="s">
        <v>908</v>
      </c>
      <c r="B802" s="36">
        <v>400</v>
      </c>
      <c r="C802" s="4">
        <f t="shared" si="96"/>
        <v>784</v>
      </c>
      <c r="D802" s="13" t="str">
        <f t="shared" si="97"/>
        <v>Site:Engineering.Ventilation.RetFans.VENTILATOR 3.BI_3023</v>
      </c>
      <c r="E802" s="21">
        <v>3</v>
      </c>
      <c r="F802" s="15" t="s">
        <v>885</v>
      </c>
      <c r="G802" s="251" t="s">
        <v>963</v>
      </c>
      <c r="I802" s="72"/>
      <c r="J802" s="2"/>
      <c r="M802" s="73"/>
      <c r="N802" s="2"/>
      <c r="O802" s="82"/>
      <c r="Q802" s="2"/>
      <c r="AK802" s="17"/>
      <c r="AL802" s="17"/>
      <c r="BJ802" s="88" t="s">
        <v>1667</v>
      </c>
      <c r="BM802" s="160"/>
    </row>
    <row r="803" spans="1:65" s="15" customFormat="1">
      <c r="A803" s="15" t="s">
        <v>909</v>
      </c>
      <c r="B803" s="36">
        <v>400</v>
      </c>
      <c r="C803" s="4">
        <f t="shared" si="96"/>
        <v>785</v>
      </c>
      <c r="D803" s="13" t="str">
        <f t="shared" si="97"/>
        <v>Site:Engineering.Ventilation.RetFans.VENTILATOR 3.BI_3024</v>
      </c>
      <c r="E803" s="21">
        <v>3</v>
      </c>
      <c r="F803" s="15" t="s">
        <v>886</v>
      </c>
      <c r="G803" s="251" t="s">
        <v>963</v>
      </c>
      <c r="I803" s="72"/>
      <c r="J803" s="2"/>
      <c r="M803" s="73"/>
      <c r="N803" s="2"/>
      <c r="O803" s="82"/>
      <c r="Q803" s="2"/>
      <c r="AK803" s="17"/>
      <c r="AL803" s="17"/>
      <c r="BJ803" s="88" t="s">
        <v>1668</v>
      </c>
      <c r="BM803" s="160"/>
    </row>
    <row r="804" spans="1:65" s="15" customFormat="1">
      <c r="A804" s="15" t="s">
        <v>910</v>
      </c>
      <c r="B804" s="36">
        <v>400</v>
      </c>
      <c r="C804" s="4">
        <f t="shared" si="96"/>
        <v>786</v>
      </c>
      <c r="D804" s="13" t="str">
        <f t="shared" si="97"/>
        <v>Site:Engineering.Ventilation.RetFans.VENTILATOR 3.BI_3025</v>
      </c>
      <c r="E804" s="21">
        <v>3</v>
      </c>
      <c r="F804" s="15" t="s">
        <v>887</v>
      </c>
      <c r="G804" s="251" t="s">
        <v>958</v>
      </c>
      <c r="I804" s="72"/>
      <c r="J804" s="2"/>
      <c r="M804" s="73"/>
      <c r="N804" s="2"/>
      <c r="O804" s="82"/>
      <c r="Q804" s="2"/>
      <c r="AK804" s="17"/>
      <c r="AL804" s="17"/>
      <c r="BJ804" s="88" t="s">
        <v>1669</v>
      </c>
      <c r="BM804" s="160"/>
    </row>
    <row r="805" spans="1:65" s="15" customFormat="1">
      <c r="A805" s="88" t="s">
        <v>1160</v>
      </c>
      <c r="B805" s="36">
        <v>400</v>
      </c>
      <c r="C805" s="4">
        <f t="shared" si="96"/>
        <v>787</v>
      </c>
      <c r="D805" s="13" t="str">
        <f>CONCATENATE(D$778,".",A805)</f>
        <v>Site:Engineering.Ventilation.RetFans.VENTILATOR 1.BV_3026</v>
      </c>
      <c r="E805" s="21">
        <v>5</v>
      </c>
      <c r="F805" s="88" t="s">
        <v>885</v>
      </c>
      <c r="G805" s="251" t="s">
        <v>963</v>
      </c>
      <c r="I805" s="72"/>
      <c r="J805" s="2"/>
      <c r="M805" s="73"/>
      <c r="N805" s="2"/>
      <c r="O805" s="81"/>
      <c r="Q805" s="2"/>
      <c r="AK805" s="17"/>
      <c r="AL805" s="17"/>
      <c r="BJ805" s="88" t="s">
        <v>1670</v>
      </c>
      <c r="BM805" s="160"/>
    </row>
    <row r="806" spans="1:65" s="15" customFormat="1">
      <c r="A806" s="88" t="s">
        <v>1726</v>
      </c>
      <c r="B806" s="36">
        <v>400</v>
      </c>
      <c r="C806" s="4">
        <f t="shared" si="96"/>
        <v>788</v>
      </c>
      <c r="D806" s="13" t="str">
        <f>CONCATENATE(D$778,".",A806)</f>
        <v>Site:Engineering.Ventilation.RetFans.VENTILATOR 1.AI_3020</v>
      </c>
      <c r="E806" s="21">
        <v>0</v>
      </c>
      <c r="F806" s="88" t="s">
        <v>1720</v>
      </c>
      <c r="G806" s="247">
        <v>50</v>
      </c>
      <c r="I806" s="72"/>
      <c r="J806" s="2"/>
      <c r="M806" s="73"/>
      <c r="N806" s="2"/>
      <c r="O806" s="81"/>
      <c r="Q806" s="2"/>
      <c r="AK806" s="17"/>
      <c r="AL806" s="17"/>
      <c r="BJ806" s="88" t="s">
        <v>1733</v>
      </c>
      <c r="BK806" s="88"/>
      <c r="BM806" s="160"/>
    </row>
    <row r="807" spans="1:65" s="15" customFormat="1">
      <c r="A807" s="88" t="s">
        <v>1727</v>
      </c>
      <c r="B807" s="36">
        <v>400</v>
      </c>
      <c r="C807" s="4">
        <f t="shared" si="96"/>
        <v>789</v>
      </c>
      <c r="D807" s="13" t="str">
        <f>CONCATENATE(D$778,".",A807)</f>
        <v>Site:Engineering.Ventilation.RetFans.VENTILATOR 1.AV_3021</v>
      </c>
      <c r="E807" s="21">
        <v>2</v>
      </c>
      <c r="F807" s="88" t="s">
        <v>1721</v>
      </c>
      <c r="G807" s="247">
        <v>50</v>
      </c>
      <c r="I807" s="72"/>
      <c r="J807" s="2"/>
      <c r="M807" s="73"/>
      <c r="N807" s="2"/>
      <c r="O807" s="81"/>
      <c r="Q807" s="2"/>
      <c r="AK807" s="17"/>
      <c r="AL807" s="17"/>
      <c r="BJ807" s="88" t="s">
        <v>1732</v>
      </c>
      <c r="BK807" s="88"/>
      <c r="BM807" s="160"/>
    </row>
    <row r="808" spans="1:65" s="203" customFormat="1">
      <c r="A808" s="203" t="s">
        <v>898</v>
      </c>
      <c r="B808" s="201">
        <v>1</v>
      </c>
      <c r="C808" s="4">
        <f t="shared" si="96"/>
        <v>790</v>
      </c>
      <c r="D808" s="203" t="str">
        <f>CONCATENATE(D$777,".",A$808)</f>
        <v>Site:Engineering.Ventilation.RetFans.VENTILATOR 4</v>
      </c>
      <c r="E808" s="208"/>
      <c r="F808" s="203" t="s">
        <v>2217</v>
      </c>
      <c r="G808" s="254"/>
      <c r="I808" s="209"/>
      <c r="J808" s="200"/>
      <c r="M808" s="199"/>
      <c r="N808" s="200"/>
      <c r="O808" s="210"/>
      <c r="Q808" s="200"/>
      <c r="BK808" s="205" t="s">
        <v>2245</v>
      </c>
      <c r="BM808" s="211"/>
    </row>
    <row r="809" spans="1:65" s="15" customFormat="1">
      <c r="A809" s="15" t="s">
        <v>911</v>
      </c>
      <c r="B809" s="36">
        <v>400</v>
      </c>
      <c r="C809" s="4">
        <f t="shared" si="96"/>
        <v>791</v>
      </c>
      <c r="D809" s="13" t="str">
        <f t="shared" ref="D809:D814" si="98">CONCATENATE(D$808,".",A809)</f>
        <v>Site:Engineering.Ventilation.RetFans.VENTILATOR 4.BI_3030</v>
      </c>
      <c r="E809" s="21">
        <v>3</v>
      </c>
      <c r="F809" s="15" t="s">
        <v>882</v>
      </c>
      <c r="G809" s="251" t="s">
        <v>963</v>
      </c>
      <c r="I809" s="72"/>
      <c r="J809" s="2"/>
      <c r="M809" s="73"/>
      <c r="N809" s="2"/>
      <c r="O809" s="82"/>
      <c r="Q809" s="2"/>
      <c r="AK809" s="17"/>
      <c r="AL809" s="17"/>
      <c r="BJ809" s="88" t="s">
        <v>1671</v>
      </c>
      <c r="BM809" s="160"/>
    </row>
    <row r="810" spans="1:65" s="15" customFormat="1">
      <c r="A810" s="15" t="s">
        <v>912</v>
      </c>
      <c r="B810" s="36">
        <v>400</v>
      </c>
      <c r="C810" s="4">
        <f t="shared" si="96"/>
        <v>792</v>
      </c>
      <c r="D810" s="13" t="str">
        <f t="shared" si="98"/>
        <v>Site:Engineering.Ventilation.RetFans.VENTILATOR 4.BI_3031</v>
      </c>
      <c r="E810" s="21">
        <v>3</v>
      </c>
      <c r="F810" s="15" t="s">
        <v>883</v>
      </c>
      <c r="G810" s="251" t="s">
        <v>963</v>
      </c>
      <c r="I810" s="72"/>
      <c r="J810" s="2"/>
      <c r="M810" s="73"/>
      <c r="N810" s="2"/>
      <c r="O810" s="82"/>
      <c r="Q810" s="2"/>
      <c r="AK810" s="17"/>
      <c r="AL810" s="17"/>
      <c r="BJ810" s="88" t="s">
        <v>1672</v>
      </c>
      <c r="BM810" s="160"/>
    </row>
    <row r="811" spans="1:65" s="15" customFormat="1">
      <c r="A811" s="15" t="s">
        <v>913</v>
      </c>
      <c r="B811" s="36">
        <v>400</v>
      </c>
      <c r="C811" s="4">
        <f t="shared" si="96"/>
        <v>793</v>
      </c>
      <c r="D811" s="13" t="str">
        <f t="shared" si="98"/>
        <v>Site:Engineering.Ventilation.RetFans.VENTILATOR 4.BI_3032</v>
      </c>
      <c r="E811" s="21">
        <v>3</v>
      </c>
      <c r="F811" s="15" t="s">
        <v>884</v>
      </c>
      <c r="G811" s="251" t="s">
        <v>958</v>
      </c>
      <c r="I811" s="72"/>
      <c r="J811" s="2"/>
      <c r="M811" s="73"/>
      <c r="N811" s="2"/>
      <c r="O811" s="82"/>
      <c r="Q811" s="2"/>
      <c r="AK811" s="17"/>
      <c r="AL811" s="17"/>
      <c r="BJ811" s="88" t="s">
        <v>1673</v>
      </c>
      <c r="BM811" s="160"/>
    </row>
    <row r="812" spans="1:65" s="15" customFormat="1">
      <c r="A812" s="15" t="s">
        <v>914</v>
      </c>
      <c r="B812" s="36">
        <v>400</v>
      </c>
      <c r="C812" s="4">
        <f t="shared" si="96"/>
        <v>794</v>
      </c>
      <c r="D812" s="13" t="str">
        <f t="shared" si="98"/>
        <v>Site:Engineering.Ventilation.RetFans.VENTILATOR 4.BI_3033</v>
      </c>
      <c r="E812" s="21">
        <v>3</v>
      </c>
      <c r="F812" s="15" t="s">
        <v>885</v>
      </c>
      <c r="G812" s="251" t="s">
        <v>963</v>
      </c>
      <c r="I812" s="72"/>
      <c r="J812" s="2"/>
      <c r="M812" s="73"/>
      <c r="N812" s="2"/>
      <c r="O812" s="82"/>
      <c r="Q812" s="2"/>
      <c r="AK812" s="17"/>
      <c r="AL812" s="17"/>
      <c r="BJ812" s="88" t="s">
        <v>1674</v>
      </c>
      <c r="BM812" s="160"/>
    </row>
    <row r="813" spans="1:65" s="15" customFormat="1">
      <c r="A813" s="15" t="s">
        <v>915</v>
      </c>
      <c r="B813" s="36">
        <v>400</v>
      </c>
      <c r="C813" s="4">
        <f t="shared" si="96"/>
        <v>795</v>
      </c>
      <c r="D813" s="13" t="str">
        <f t="shared" si="98"/>
        <v>Site:Engineering.Ventilation.RetFans.VENTILATOR 4.BI_3034</v>
      </c>
      <c r="E813" s="21">
        <v>3</v>
      </c>
      <c r="F813" s="15" t="s">
        <v>886</v>
      </c>
      <c r="G813" s="251" t="s">
        <v>963</v>
      </c>
      <c r="I813" s="72"/>
      <c r="J813" s="2"/>
      <c r="M813" s="73"/>
      <c r="N813" s="2"/>
      <c r="O813" s="82"/>
      <c r="Q813" s="2"/>
      <c r="AK813" s="17"/>
      <c r="AL813" s="17"/>
      <c r="BJ813" s="88" t="s">
        <v>1675</v>
      </c>
      <c r="BM813" s="160"/>
    </row>
    <row r="814" spans="1:65" s="15" customFormat="1">
      <c r="A814" s="15" t="s">
        <v>916</v>
      </c>
      <c r="B814" s="36">
        <v>400</v>
      </c>
      <c r="C814" s="4">
        <f t="shared" si="96"/>
        <v>796</v>
      </c>
      <c r="D814" s="13" t="str">
        <f t="shared" si="98"/>
        <v>Site:Engineering.Ventilation.RetFans.VENTILATOR 4.BI_3035</v>
      </c>
      <c r="E814" s="21">
        <v>3</v>
      </c>
      <c r="F814" s="15" t="s">
        <v>887</v>
      </c>
      <c r="G814" s="251" t="s">
        <v>958</v>
      </c>
      <c r="I814" s="72"/>
      <c r="J814" s="2"/>
      <c r="M814" s="73"/>
      <c r="N814" s="2"/>
      <c r="O814" s="82"/>
      <c r="Q814" s="2"/>
      <c r="AK814" s="17"/>
      <c r="AL814" s="17"/>
      <c r="BJ814" s="88" t="s">
        <v>1676</v>
      </c>
      <c r="BM814" s="160"/>
    </row>
    <row r="815" spans="1:65" s="15" customFormat="1">
      <c r="A815" s="88" t="s">
        <v>1161</v>
      </c>
      <c r="B815" s="36">
        <v>400</v>
      </c>
      <c r="C815" s="4">
        <f t="shared" si="96"/>
        <v>797</v>
      </c>
      <c r="D815" s="13" t="str">
        <f>CONCATENATE(D$778,".",A815)</f>
        <v>Site:Engineering.Ventilation.RetFans.VENTILATOR 1.BV_3036</v>
      </c>
      <c r="E815" s="21">
        <v>5</v>
      </c>
      <c r="F815" s="88" t="s">
        <v>885</v>
      </c>
      <c r="G815" s="251" t="s">
        <v>963</v>
      </c>
      <c r="I815" s="72"/>
      <c r="J815" s="2"/>
      <c r="M815" s="73"/>
      <c r="N815" s="2"/>
      <c r="O815" s="81"/>
      <c r="Q815" s="2"/>
      <c r="AK815" s="17"/>
      <c r="AL815" s="17"/>
      <c r="BJ815" s="88" t="s">
        <v>1677</v>
      </c>
      <c r="BM815" s="160"/>
    </row>
    <row r="816" spans="1:65" s="15" customFormat="1">
      <c r="A816" s="88" t="s">
        <v>1728</v>
      </c>
      <c r="B816" s="36">
        <v>400</v>
      </c>
      <c r="C816" s="4">
        <f t="shared" si="96"/>
        <v>798</v>
      </c>
      <c r="D816" s="13" t="str">
        <f>CONCATENATE(D$778,".",A816)</f>
        <v>Site:Engineering.Ventilation.RetFans.VENTILATOR 1.AI_3030</v>
      </c>
      <c r="E816" s="21">
        <v>0</v>
      </c>
      <c r="F816" s="88" t="s">
        <v>1720</v>
      </c>
      <c r="G816" s="247">
        <v>40</v>
      </c>
      <c r="I816" s="72"/>
      <c r="J816" s="2"/>
      <c r="M816" s="73"/>
      <c r="N816" s="2"/>
      <c r="O816" s="81"/>
      <c r="Q816" s="2"/>
      <c r="AK816" s="17"/>
      <c r="AL816" s="17"/>
      <c r="BJ816" s="88" t="s">
        <v>1731</v>
      </c>
      <c r="BK816" s="88"/>
      <c r="BM816" s="160"/>
    </row>
    <row r="817" spans="1:65" s="15" customFormat="1">
      <c r="A817" s="88" t="s">
        <v>1729</v>
      </c>
      <c r="B817" s="36">
        <v>400</v>
      </c>
      <c r="C817" s="4">
        <f t="shared" si="96"/>
        <v>799</v>
      </c>
      <c r="D817" s="13" t="str">
        <f>CONCATENATE(D$778,".",A817)</f>
        <v>Site:Engineering.Ventilation.RetFans.VENTILATOR 1.AV_3031</v>
      </c>
      <c r="E817" s="21">
        <v>2</v>
      </c>
      <c r="F817" s="88" t="s">
        <v>1721</v>
      </c>
      <c r="G817" s="247">
        <v>40</v>
      </c>
      <c r="I817" s="72"/>
      <c r="J817" s="2"/>
      <c r="M817" s="73"/>
      <c r="N817" s="2"/>
      <c r="O817" s="81"/>
      <c r="Q817" s="2"/>
      <c r="AK817" s="17"/>
      <c r="AL817" s="17"/>
      <c r="BJ817" s="88" t="s">
        <v>1730</v>
      </c>
      <c r="BK817" s="88"/>
      <c r="BM817" s="160"/>
    </row>
    <row r="818" spans="1:65" s="43" customFormat="1">
      <c r="A818" s="43" t="s">
        <v>2206</v>
      </c>
      <c r="B818" s="19">
        <v>1</v>
      </c>
      <c r="C818" s="4">
        <f t="shared" si="96"/>
        <v>800</v>
      </c>
      <c r="D818" s="43" t="str">
        <f>CONCATENATE(D$777,".",A$818)</f>
        <v>Site:Engineering.Ventilation.RetFans.VENTILATOR5</v>
      </c>
      <c r="E818" s="49"/>
      <c r="F818" s="43" t="s">
        <v>2218</v>
      </c>
      <c r="G818" s="242"/>
      <c r="I818" s="115"/>
      <c r="J818" s="55"/>
      <c r="M818" s="116"/>
      <c r="N818" s="55"/>
      <c r="O818" s="123"/>
      <c r="Q818" s="55"/>
      <c r="BK818" s="139" t="s">
        <v>2246</v>
      </c>
      <c r="BM818" s="163"/>
    </row>
    <row r="819" spans="1:65" s="15" customFormat="1">
      <c r="A819" s="15" t="s">
        <v>1738</v>
      </c>
      <c r="B819" s="36">
        <v>400</v>
      </c>
      <c r="C819" s="4">
        <f t="shared" si="96"/>
        <v>801</v>
      </c>
      <c r="D819" s="13" t="str">
        <f>CONCATENATE(D$818,".",A819)</f>
        <v>Site:Engineering.Ventilation.RetFans.VENTILATOR5.BI_3040</v>
      </c>
      <c r="E819" s="21">
        <v>3</v>
      </c>
      <c r="F819" s="15" t="s">
        <v>882</v>
      </c>
      <c r="G819" s="251" t="s">
        <v>963</v>
      </c>
      <c r="I819" s="72"/>
      <c r="J819" s="2"/>
      <c r="M819" s="73"/>
      <c r="N819" s="2"/>
      <c r="O819" s="82"/>
      <c r="Q819" s="2"/>
      <c r="AK819" s="17"/>
      <c r="AL819" s="17"/>
      <c r="BJ819" s="88" t="s">
        <v>2247</v>
      </c>
      <c r="BM819" s="160"/>
    </row>
    <row r="820" spans="1:65" s="43" customFormat="1">
      <c r="A820" s="43" t="s">
        <v>2207</v>
      </c>
      <c r="B820" s="19">
        <v>1</v>
      </c>
      <c r="C820" s="4">
        <f t="shared" si="96"/>
        <v>802</v>
      </c>
      <c r="D820" s="43" t="str">
        <f>CONCATENATE(D$777,".",A$820)</f>
        <v>Site:Engineering.Ventilation.RetFans.VENTILATOR6</v>
      </c>
      <c r="E820" s="49"/>
      <c r="F820" s="43" t="s">
        <v>1736</v>
      </c>
      <c r="G820" s="242"/>
      <c r="I820" s="115"/>
      <c r="J820" s="55"/>
      <c r="M820" s="116"/>
      <c r="N820" s="55"/>
      <c r="O820" s="123"/>
      <c r="Q820" s="55"/>
      <c r="BK820" s="139" t="s">
        <v>2246</v>
      </c>
      <c r="BM820" s="163"/>
    </row>
    <row r="821" spans="1:65" s="15" customFormat="1">
      <c r="A821" s="15" t="s">
        <v>1745</v>
      </c>
      <c r="B821" s="36">
        <v>400</v>
      </c>
      <c r="C821" s="4">
        <f t="shared" si="96"/>
        <v>803</v>
      </c>
      <c r="D821" s="13" t="str">
        <f>CONCATENATE(D$820,".",A821)</f>
        <v>Site:Engineering.Ventilation.RetFans.VENTILATOR6.BI_3045</v>
      </c>
      <c r="E821" s="21">
        <v>3</v>
      </c>
      <c r="F821" s="15" t="s">
        <v>882</v>
      </c>
      <c r="G821" s="251" t="s">
        <v>958</v>
      </c>
      <c r="I821" s="72"/>
      <c r="J821" s="2"/>
      <c r="M821" s="73"/>
      <c r="N821" s="2"/>
      <c r="O821" s="82"/>
      <c r="Q821" s="2"/>
      <c r="AK821" s="17"/>
      <c r="AL821" s="17"/>
      <c r="BJ821" s="88" t="s">
        <v>2248</v>
      </c>
      <c r="BM821" s="160"/>
    </row>
    <row r="822" spans="1:65" s="43" customFormat="1">
      <c r="A822" s="43" t="s">
        <v>1737</v>
      </c>
      <c r="B822" s="19">
        <v>1</v>
      </c>
      <c r="C822" s="4">
        <f t="shared" si="96"/>
        <v>804</v>
      </c>
      <c r="D822" s="43" t="str">
        <f>CONCATENATE(D$777,".",A$822)</f>
        <v>Site:Engineering.Ventilation.RetFans.VENTILATOR 7</v>
      </c>
      <c r="E822" s="49"/>
      <c r="F822" s="43" t="s">
        <v>1739</v>
      </c>
      <c r="G822" s="242"/>
      <c r="I822" s="115"/>
      <c r="J822" s="55"/>
      <c r="M822" s="116"/>
      <c r="N822" s="55"/>
      <c r="O822" s="123"/>
      <c r="Q822" s="55"/>
      <c r="BK822" s="139" t="s">
        <v>2246</v>
      </c>
      <c r="BM822" s="163"/>
    </row>
    <row r="823" spans="1:65" s="15" customFormat="1">
      <c r="A823" s="15" t="s">
        <v>1741</v>
      </c>
      <c r="B823" s="36">
        <v>400</v>
      </c>
      <c r="C823" s="4">
        <f t="shared" si="96"/>
        <v>805</v>
      </c>
      <c r="D823" s="13" t="str">
        <f>CONCATENATE(D$818,".",A823)</f>
        <v>Site:Engineering.Ventilation.RetFans.VENTILATOR5.BI_3041</v>
      </c>
      <c r="E823" s="21">
        <v>3</v>
      </c>
      <c r="F823" s="15" t="s">
        <v>882</v>
      </c>
      <c r="G823" s="251" t="s">
        <v>963</v>
      </c>
      <c r="I823" s="72"/>
      <c r="J823" s="2"/>
      <c r="M823" s="73"/>
      <c r="N823" s="2"/>
      <c r="O823" s="82"/>
      <c r="Q823" s="2"/>
      <c r="AK823" s="17"/>
      <c r="AL823" s="17"/>
      <c r="BJ823" s="88" t="s">
        <v>1746</v>
      </c>
      <c r="BM823" s="160"/>
    </row>
    <row r="824" spans="1:65" s="43" customFormat="1">
      <c r="A824" s="43" t="s">
        <v>2208</v>
      </c>
      <c r="B824" s="19">
        <v>1</v>
      </c>
      <c r="C824" s="4">
        <f t="shared" si="96"/>
        <v>806</v>
      </c>
      <c r="D824" s="43" t="str">
        <f>CONCATENATE(D$777,".",A$824)</f>
        <v>Site:Engineering.Ventilation.RetFans.VENTILATOR8</v>
      </c>
      <c r="E824" s="49"/>
      <c r="F824" s="43" t="s">
        <v>2219</v>
      </c>
      <c r="G824" s="242"/>
      <c r="I824" s="115"/>
      <c r="J824" s="55"/>
      <c r="M824" s="116"/>
      <c r="N824" s="55"/>
      <c r="O824" s="123"/>
      <c r="Q824" s="55"/>
      <c r="BK824" s="139" t="s">
        <v>2246</v>
      </c>
      <c r="BM824" s="163"/>
    </row>
    <row r="825" spans="1:65" s="15" customFormat="1">
      <c r="A825" s="15" t="s">
        <v>1742</v>
      </c>
      <c r="B825" s="36">
        <v>400</v>
      </c>
      <c r="C825" s="4">
        <f t="shared" si="96"/>
        <v>807</v>
      </c>
      <c r="D825" s="13" t="str">
        <f>CONCATENATE(D$824,".",A825)</f>
        <v>Site:Engineering.Ventilation.RetFans.VENTILATOR8.BI_3042</v>
      </c>
      <c r="E825" s="21">
        <v>3</v>
      </c>
      <c r="F825" s="15" t="s">
        <v>882</v>
      </c>
      <c r="G825" s="251" t="s">
        <v>963</v>
      </c>
      <c r="I825" s="72"/>
      <c r="J825" s="2"/>
      <c r="M825" s="73"/>
      <c r="N825" s="2"/>
      <c r="O825" s="82"/>
      <c r="Q825" s="2"/>
      <c r="AK825" s="17"/>
      <c r="AL825" s="17"/>
      <c r="BJ825" s="88" t="s">
        <v>2249</v>
      </c>
      <c r="BM825" s="160"/>
    </row>
    <row r="826" spans="1:65" s="43" customFormat="1">
      <c r="A826" s="43" t="s">
        <v>1740</v>
      </c>
      <c r="B826" s="19">
        <v>1</v>
      </c>
      <c r="C826" s="4">
        <f t="shared" si="96"/>
        <v>808</v>
      </c>
      <c r="D826" s="43" t="str">
        <f>CONCATENATE(D$777,".",A$826)</f>
        <v>Site:Engineering.Ventilation.RetFans.VENTILATOR 9</v>
      </c>
      <c r="E826" s="49"/>
      <c r="F826" s="43" t="s">
        <v>2220</v>
      </c>
      <c r="G826" s="242"/>
      <c r="I826" s="115"/>
      <c r="J826" s="55"/>
      <c r="M826" s="116"/>
      <c r="N826" s="55"/>
      <c r="O826" s="123"/>
      <c r="Q826" s="55"/>
      <c r="BK826" s="139" t="s">
        <v>2246</v>
      </c>
      <c r="BM826" s="163"/>
    </row>
    <row r="827" spans="1:65" s="15" customFormat="1">
      <c r="A827" s="15" t="s">
        <v>1743</v>
      </c>
      <c r="B827" s="36">
        <v>400</v>
      </c>
      <c r="C827" s="4">
        <f t="shared" si="96"/>
        <v>809</v>
      </c>
      <c r="D827" s="13" t="str">
        <f>CONCATENATE(D$826,".",A827)</f>
        <v>Site:Engineering.Ventilation.RetFans.VENTILATOR 9.BI_3043</v>
      </c>
      <c r="E827" s="21">
        <v>3</v>
      </c>
      <c r="F827" s="15" t="s">
        <v>882</v>
      </c>
      <c r="G827" s="251" t="s">
        <v>958</v>
      </c>
      <c r="I827" s="72"/>
      <c r="J827" s="2"/>
      <c r="M827" s="73"/>
      <c r="N827" s="2"/>
      <c r="O827" s="82"/>
      <c r="Q827" s="2"/>
      <c r="AK827" s="17"/>
      <c r="AL827" s="17"/>
      <c r="BJ827" s="88" t="s">
        <v>1747</v>
      </c>
      <c r="BM827" s="160"/>
    </row>
    <row r="828" spans="1:65" s="43" customFormat="1">
      <c r="A828" s="43" t="s">
        <v>2209</v>
      </c>
      <c r="B828" s="19">
        <v>1</v>
      </c>
      <c r="C828" s="4">
        <f t="shared" si="96"/>
        <v>810</v>
      </c>
      <c r="D828" s="43" t="str">
        <f>CONCATENATE(D$777,".",A$828)</f>
        <v>Site:Engineering.Ventilation.RetFans.VENTILATOR 10</v>
      </c>
      <c r="E828" s="49"/>
      <c r="F828" s="43" t="s">
        <v>2221</v>
      </c>
      <c r="G828" s="242"/>
      <c r="I828" s="115"/>
      <c r="J828" s="55"/>
      <c r="M828" s="116"/>
      <c r="N828" s="55"/>
      <c r="O828" s="123"/>
      <c r="Q828" s="55"/>
      <c r="BK828" s="139" t="s">
        <v>2246</v>
      </c>
      <c r="BM828" s="163"/>
    </row>
    <row r="829" spans="1:65" s="15" customFormat="1">
      <c r="A829" s="15" t="s">
        <v>1744</v>
      </c>
      <c r="B829" s="36">
        <v>400</v>
      </c>
      <c r="C829" s="4">
        <f t="shared" si="96"/>
        <v>811</v>
      </c>
      <c r="D829" s="13" t="str">
        <f>CONCATENATE(D$828,".",A829)</f>
        <v>Site:Engineering.Ventilation.RetFans.VENTILATOR 10.BI_3044</v>
      </c>
      <c r="E829" s="21">
        <v>3</v>
      </c>
      <c r="F829" s="15" t="s">
        <v>882</v>
      </c>
      <c r="G829" s="251" t="s">
        <v>963</v>
      </c>
      <c r="I829" s="72"/>
      <c r="J829" s="2"/>
      <c r="M829" s="73"/>
      <c r="N829" s="2"/>
      <c r="O829" s="82"/>
      <c r="Q829" s="2"/>
      <c r="AK829" s="17"/>
      <c r="AL829" s="17"/>
      <c r="BJ829" s="88" t="s">
        <v>1748</v>
      </c>
      <c r="BM829" s="160"/>
    </row>
    <row r="830" spans="1:65" s="28" customFormat="1">
      <c r="A830" s="57" t="s">
        <v>922</v>
      </c>
      <c r="B830" s="22">
        <v>1</v>
      </c>
      <c r="C830" s="4">
        <f t="shared" si="96"/>
        <v>812</v>
      </c>
      <c r="D830" s="175" t="str">
        <f>CONCATENATE(D3,".",A830)</f>
        <v>Site:Engineering.Heat_supply</v>
      </c>
      <c r="E830" s="46"/>
      <c r="F830" s="57" t="s">
        <v>923</v>
      </c>
      <c r="G830" s="244"/>
      <c r="I830" s="102"/>
      <c r="J830" s="69"/>
      <c r="M830" s="103"/>
      <c r="N830" s="69"/>
      <c r="O830" s="133"/>
      <c r="Q830" s="69"/>
      <c r="BK830" s="176" t="s">
        <v>2228</v>
      </c>
      <c r="BM830" s="157"/>
    </row>
    <row r="831" spans="1:65" s="203" customFormat="1">
      <c r="A831" s="206" t="s">
        <v>917</v>
      </c>
      <c r="B831" s="201">
        <v>1</v>
      </c>
      <c r="C831" s="4">
        <f t="shared" si="96"/>
        <v>813</v>
      </c>
      <c r="D831" s="203" t="str">
        <f>CONCATENATE(D$830,".",A831)</f>
        <v>Site:Engineering.Heat_supply.ITP</v>
      </c>
      <c r="E831" s="208"/>
      <c r="F831" s="206" t="s">
        <v>2238</v>
      </c>
      <c r="G831" s="254"/>
      <c r="I831" s="209"/>
      <c r="J831" s="200"/>
      <c r="M831" s="199"/>
      <c r="N831" s="200"/>
      <c r="O831" s="210"/>
      <c r="Q831" s="200"/>
      <c r="BK831" s="205" t="s">
        <v>1716</v>
      </c>
      <c r="BM831" s="211"/>
    </row>
    <row r="832" spans="1:65" s="42" customFormat="1">
      <c r="A832" s="131" t="s">
        <v>1124</v>
      </c>
      <c r="B832" s="42">
        <v>500</v>
      </c>
      <c r="C832" s="4">
        <f t="shared" si="96"/>
        <v>814</v>
      </c>
      <c r="D832" s="63" t="str">
        <f t="shared" ref="D832:D865" si="99">CONCATENATE(D$831,".",A832)</f>
        <v>Site:Engineering.Heat_supply.ITP.sensor_te_2</v>
      </c>
      <c r="E832" s="64">
        <v>0</v>
      </c>
      <c r="F832" s="131" t="s">
        <v>1162</v>
      </c>
      <c r="G832" s="240">
        <v>55</v>
      </c>
      <c r="I832" s="97"/>
      <c r="J832" s="67"/>
      <c r="M832" s="98"/>
      <c r="N832" s="67"/>
      <c r="O832" s="129"/>
      <c r="Q832" s="67"/>
      <c r="AK832" s="41" t="s">
        <v>230</v>
      </c>
      <c r="AL832" s="41">
        <v>1</v>
      </c>
      <c r="BJ832" s="239" t="s">
        <v>1678</v>
      </c>
      <c r="BK832" s="131"/>
      <c r="BM832" s="155"/>
    </row>
    <row r="833" spans="1:65" s="42" customFormat="1">
      <c r="A833" s="131" t="s">
        <v>1125</v>
      </c>
      <c r="B833" s="42">
        <v>500</v>
      </c>
      <c r="C833" s="4">
        <f t="shared" si="96"/>
        <v>815</v>
      </c>
      <c r="D833" s="63" t="str">
        <f t="shared" si="99"/>
        <v>Site:Engineering.Heat_supply.ITP.sensor_te_1</v>
      </c>
      <c r="E833" s="64">
        <v>0</v>
      </c>
      <c r="F833" s="131" t="s">
        <v>1163</v>
      </c>
      <c r="G833" s="240">
        <v>62</v>
      </c>
      <c r="I833" s="97"/>
      <c r="J833" s="67"/>
      <c r="M833" s="98"/>
      <c r="N833" s="67"/>
      <c r="O833" s="129"/>
      <c r="Q833" s="67"/>
      <c r="AK833" s="41" t="s">
        <v>230</v>
      </c>
      <c r="AL833" s="41">
        <v>1</v>
      </c>
      <c r="BJ833" s="239" t="s">
        <v>1679</v>
      </c>
      <c r="BK833" s="131"/>
      <c r="BM833" s="155"/>
    </row>
    <row r="834" spans="1:65" s="42" customFormat="1">
      <c r="A834" s="131" t="s">
        <v>1126</v>
      </c>
      <c r="B834" s="42">
        <v>500</v>
      </c>
      <c r="C834" s="4">
        <f t="shared" si="96"/>
        <v>816</v>
      </c>
      <c r="D834" s="63" t="str">
        <f t="shared" si="99"/>
        <v>Site:Engineering.Heat_supply.ITP.sensor_te_3</v>
      </c>
      <c r="E834" s="64">
        <v>0</v>
      </c>
      <c r="F834" s="131" t="s">
        <v>1164</v>
      </c>
      <c r="G834" s="240">
        <v>70</v>
      </c>
      <c r="I834" s="97"/>
      <c r="J834" s="67"/>
      <c r="M834" s="98"/>
      <c r="N834" s="67"/>
      <c r="O834" s="129"/>
      <c r="Q834" s="67"/>
      <c r="AK834" s="41" t="s">
        <v>230</v>
      </c>
      <c r="AL834" s="41">
        <v>1</v>
      </c>
      <c r="BJ834" s="239" t="s">
        <v>1680</v>
      </c>
      <c r="BK834" s="131"/>
      <c r="BM834" s="155"/>
    </row>
    <row r="835" spans="1:65" s="42" customFormat="1">
      <c r="A835" s="131" t="s">
        <v>1127</v>
      </c>
      <c r="B835" s="42">
        <v>500</v>
      </c>
      <c r="C835" s="4">
        <f t="shared" si="96"/>
        <v>817</v>
      </c>
      <c r="D835" s="63" t="str">
        <f t="shared" si="99"/>
        <v>Site:Engineering.Heat_supply.ITP.sensor_te_4</v>
      </c>
      <c r="E835" s="64">
        <v>0</v>
      </c>
      <c r="F835" s="131" t="s">
        <v>1165</v>
      </c>
      <c r="G835" s="240">
        <v>64</v>
      </c>
      <c r="I835" s="97"/>
      <c r="J835" s="67"/>
      <c r="M835" s="98"/>
      <c r="N835" s="67"/>
      <c r="O835" s="129"/>
      <c r="Q835" s="67"/>
      <c r="AK835" s="41" t="s">
        <v>230</v>
      </c>
      <c r="AL835" s="41">
        <v>1</v>
      </c>
      <c r="BJ835" s="239" t="s">
        <v>1681</v>
      </c>
      <c r="BK835" s="131"/>
      <c r="BM835" s="155"/>
    </row>
    <row r="836" spans="1:65" s="42" customFormat="1">
      <c r="A836" s="131" t="s">
        <v>1128</v>
      </c>
      <c r="B836" s="42">
        <v>500</v>
      </c>
      <c r="C836" s="4">
        <f t="shared" si="96"/>
        <v>818</v>
      </c>
      <c r="D836" s="63" t="str">
        <f t="shared" si="99"/>
        <v>Site:Engineering.Heat_supply.ITP.sensor_te_5</v>
      </c>
      <c r="E836" s="64">
        <v>0</v>
      </c>
      <c r="F836" s="131" t="s">
        <v>1166</v>
      </c>
      <c r="G836" s="240">
        <v>14</v>
      </c>
      <c r="I836" s="97"/>
      <c r="J836" s="67"/>
      <c r="M836" s="98"/>
      <c r="N836" s="67"/>
      <c r="O836" s="129"/>
      <c r="Q836" s="67"/>
      <c r="AK836" s="41" t="s">
        <v>230</v>
      </c>
      <c r="AL836" s="41">
        <v>1</v>
      </c>
      <c r="BJ836" s="239" t="s">
        <v>1682</v>
      </c>
      <c r="BK836" s="131"/>
      <c r="BM836" s="155"/>
    </row>
    <row r="837" spans="1:65" s="42" customFormat="1">
      <c r="A837" s="131" t="s">
        <v>1129</v>
      </c>
      <c r="B837" s="42">
        <v>500</v>
      </c>
      <c r="C837" s="4">
        <f t="shared" si="96"/>
        <v>819</v>
      </c>
      <c r="D837" s="63" t="str">
        <f t="shared" si="99"/>
        <v>Site:Engineering.Heat_supply.ITP.sensor_te_6</v>
      </c>
      <c r="E837" s="64">
        <v>0</v>
      </c>
      <c r="F837" s="131" t="s">
        <v>1167</v>
      </c>
      <c r="G837" s="240">
        <v>72</v>
      </c>
      <c r="I837" s="97"/>
      <c r="J837" s="67"/>
      <c r="M837" s="98"/>
      <c r="N837" s="67"/>
      <c r="O837" s="129"/>
      <c r="Q837" s="67"/>
      <c r="AK837" s="41" t="s">
        <v>230</v>
      </c>
      <c r="AL837" s="41">
        <v>1</v>
      </c>
      <c r="BJ837" s="239" t="s">
        <v>1683</v>
      </c>
      <c r="BK837" s="131"/>
      <c r="BM837" s="155"/>
    </row>
    <row r="838" spans="1:65" s="42" customFormat="1">
      <c r="A838" s="131" t="s">
        <v>1130</v>
      </c>
      <c r="B838" s="42">
        <v>500</v>
      </c>
      <c r="C838" s="4">
        <f t="shared" si="96"/>
        <v>820</v>
      </c>
      <c r="D838" s="63" t="str">
        <f t="shared" si="99"/>
        <v>Site:Engineering.Heat_supply.ITP.sensor_te_7</v>
      </c>
      <c r="E838" s="64">
        <v>0</v>
      </c>
      <c r="F838" s="131" t="s">
        <v>1168</v>
      </c>
      <c r="G838" s="240">
        <v>65</v>
      </c>
      <c r="I838" s="97"/>
      <c r="J838" s="67"/>
      <c r="M838" s="98"/>
      <c r="N838" s="67"/>
      <c r="O838" s="129"/>
      <c r="Q838" s="67"/>
      <c r="AK838" s="41" t="s">
        <v>230</v>
      </c>
      <c r="AL838" s="41">
        <v>1</v>
      </c>
      <c r="BJ838" s="239" t="s">
        <v>1684</v>
      </c>
      <c r="BK838" s="131"/>
      <c r="BM838" s="155"/>
    </row>
    <row r="839" spans="1:65" s="42" customFormat="1">
      <c r="A839" s="131" t="s">
        <v>1131</v>
      </c>
      <c r="B839" s="42">
        <v>500</v>
      </c>
      <c r="C839" s="4">
        <f t="shared" si="96"/>
        <v>821</v>
      </c>
      <c r="D839" s="63" t="str">
        <f t="shared" si="99"/>
        <v>Site:Engineering.Heat_supply.ITP.sensor_pe_1</v>
      </c>
      <c r="E839" s="64">
        <v>0</v>
      </c>
      <c r="F839" s="131" t="s">
        <v>1169</v>
      </c>
      <c r="G839" s="240">
        <v>5</v>
      </c>
      <c r="I839" s="97"/>
      <c r="J839" s="67"/>
      <c r="M839" s="98"/>
      <c r="N839" s="67"/>
      <c r="O839" s="129"/>
      <c r="Q839" s="67"/>
      <c r="AK839" s="41" t="s">
        <v>230</v>
      </c>
      <c r="AL839" s="41">
        <v>1</v>
      </c>
      <c r="BJ839" s="239" t="s">
        <v>1685</v>
      </c>
      <c r="BK839" s="131"/>
      <c r="BM839" s="155"/>
    </row>
    <row r="840" spans="1:65" s="42" customFormat="1">
      <c r="A840" s="131" t="s">
        <v>1132</v>
      </c>
      <c r="B840" s="42">
        <v>500</v>
      </c>
      <c r="C840" s="4">
        <f t="shared" si="96"/>
        <v>822</v>
      </c>
      <c r="D840" s="63" t="str">
        <f t="shared" si="99"/>
        <v>Site:Engineering.Heat_supply.ITP.sensor_pe_2</v>
      </c>
      <c r="E840" s="64">
        <v>0</v>
      </c>
      <c r="F840" s="131" t="s">
        <v>1170</v>
      </c>
      <c r="G840" s="240">
        <v>5</v>
      </c>
      <c r="I840" s="97"/>
      <c r="J840" s="67"/>
      <c r="M840" s="98"/>
      <c r="N840" s="67"/>
      <c r="O840" s="129"/>
      <c r="Q840" s="67"/>
      <c r="AK840" s="41" t="s">
        <v>230</v>
      </c>
      <c r="AL840" s="41">
        <v>1</v>
      </c>
      <c r="BJ840" s="239" t="s">
        <v>1686</v>
      </c>
      <c r="BK840" s="131"/>
      <c r="BM840" s="155"/>
    </row>
    <row r="841" spans="1:65" s="42" customFormat="1">
      <c r="A841" s="131" t="s">
        <v>1133</v>
      </c>
      <c r="B841" s="42">
        <v>500</v>
      </c>
      <c r="C841" s="4">
        <f t="shared" si="96"/>
        <v>823</v>
      </c>
      <c r="D841" s="63" t="str">
        <f t="shared" si="99"/>
        <v>Site:Engineering.Heat_supply.ITP.sensor_pds_1</v>
      </c>
      <c r="E841" s="64">
        <v>3</v>
      </c>
      <c r="F841" s="131" t="s">
        <v>1189</v>
      </c>
      <c r="G841" s="240" t="s">
        <v>963</v>
      </c>
      <c r="I841" s="97"/>
      <c r="J841" s="67"/>
      <c r="M841" s="98"/>
      <c r="N841" s="67"/>
      <c r="O841" s="129"/>
      <c r="Q841" s="67"/>
      <c r="BJ841" s="239" t="s">
        <v>1687</v>
      </c>
      <c r="BK841" s="131"/>
      <c r="BM841" s="155"/>
    </row>
    <row r="842" spans="1:65" s="42" customFormat="1">
      <c r="A842" s="131" t="s">
        <v>1134</v>
      </c>
      <c r="B842" s="42">
        <v>500</v>
      </c>
      <c r="C842" s="4">
        <f t="shared" si="96"/>
        <v>824</v>
      </c>
      <c r="D842" s="13" t="str">
        <f t="shared" si="99"/>
        <v>Site:Engineering.Heat_supply.ITP.sensor_pds_2</v>
      </c>
      <c r="E842" s="64">
        <v>3</v>
      </c>
      <c r="F842" s="131" t="s">
        <v>1190</v>
      </c>
      <c r="G842" s="240" t="s">
        <v>963</v>
      </c>
      <c r="I842" s="97"/>
      <c r="J842" s="67"/>
      <c r="M842" s="98"/>
      <c r="N842" s="67"/>
      <c r="O842" s="129"/>
      <c r="Q842" s="67"/>
      <c r="BJ842" s="239" t="s">
        <v>1688</v>
      </c>
      <c r="BK842" s="131"/>
      <c r="BM842" s="155"/>
    </row>
    <row r="843" spans="1:65" s="42" customFormat="1">
      <c r="A843" s="131" t="s">
        <v>1135</v>
      </c>
      <c r="B843" s="42">
        <v>500</v>
      </c>
      <c r="C843" s="4">
        <f t="shared" si="96"/>
        <v>825</v>
      </c>
      <c r="D843" s="13" t="str">
        <f t="shared" si="99"/>
        <v>Site:Engineering.Heat_supply.ITP.flowmeter_fde_1</v>
      </c>
      <c r="E843" s="64">
        <v>0</v>
      </c>
      <c r="F843" s="131" t="s">
        <v>1171</v>
      </c>
      <c r="G843" s="240">
        <v>25673</v>
      </c>
      <c r="I843" s="97"/>
      <c r="J843" s="67"/>
      <c r="M843" s="98"/>
      <c r="N843" s="67"/>
      <c r="O843" s="129"/>
      <c r="Q843" s="67"/>
      <c r="BJ843" s="131" t="s">
        <v>1689</v>
      </c>
      <c r="BK843" s="131"/>
      <c r="BM843" s="155"/>
    </row>
    <row r="844" spans="1:65" s="42" customFormat="1">
      <c r="A844" s="131" t="s">
        <v>1136</v>
      </c>
      <c r="B844" s="42">
        <v>500</v>
      </c>
      <c r="C844" s="4">
        <f t="shared" si="96"/>
        <v>826</v>
      </c>
      <c r="D844" s="13" t="str">
        <f t="shared" si="99"/>
        <v>Site:Engineering.Heat_supply.ITP.flowmeter_fde_2</v>
      </c>
      <c r="E844" s="64">
        <v>0</v>
      </c>
      <c r="F844" s="131" t="s">
        <v>1172</v>
      </c>
      <c r="G844" s="240">
        <v>7456</v>
      </c>
      <c r="I844" s="97"/>
      <c r="J844" s="67"/>
      <c r="M844" s="98"/>
      <c r="N844" s="67"/>
      <c r="O844" s="129"/>
      <c r="Q844" s="67"/>
      <c r="BJ844" s="131" t="s">
        <v>1690</v>
      </c>
      <c r="BK844" s="131"/>
      <c r="BM844" s="155"/>
    </row>
    <row r="845" spans="1:65" s="42" customFormat="1">
      <c r="A845" s="131" t="s">
        <v>1137</v>
      </c>
      <c r="B845" s="42">
        <v>500</v>
      </c>
      <c r="C845" s="4">
        <f t="shared" si="96"/>
        <v>827</v>
      </c>
      <c r="D845" s="13" t="str">
        <f t="shared" si="99"/>
        <v>Site:Engineering.Heat_supply.ITP.nc1_status</v>
      </c>
      <c r="E845" s="64">
        <v>3</v>
      </c>
      <c r="F845" s="131" t="s">
        <v>1173</v>
      </c>
      <c r="G845" s="240" t="s">
        <v>963</v>
      </c>
      <c r="I845" s="97"/>
      <c r="J845" s="67"/>
      <c r="M845" s="98"/>
      <c r="N845" s="67"/>
      <c r="O845" s="129"/>
      <c r="Q845" s="67"/>
      <c r="BJ845" s="239" t="s">
        <v>1691</v>
      </c>
      <c r="BK845" s="131"/>
      <c r="BM845" s="155"/>
    </row>
    <row r="846" spans="1:65" s="42" customFormat="1">
      <c r="A846" s="131" t="s">
        <v>1142</v>
      </c>
      <c r="B846" s="42">
        <v>500</v>
      </c>
      <c r="C846" s="4">
        <f t="shared" si="96"/>
        <v>828</v>
      </c>
      <c r="D846" s="13" t="str">
        <f t="shared" si="99"/>
        <v>Site:Engineering.Heat_supply.ITP.nc1_alarm</v>
      </c>
      <c r="E846" s="64">
        <v>3</v>
      </c>
      <c r="F846" s="131" t="s">
        <v>1174</v>
      </c>
      <c r="G846" s="240" t="s">
        <v>958</v>
      </c>
      <c r="I846" s="97"/>
      <c r="J846" s="67"/>
      <c r="M846" s="98"/>
      <c r="N846" s="67"/>
      <c r="O846" s="129"/>
      <c r="Q846" s="67"/>
      <c r="BJ846" s="239" t="s">
        <v>1692</v>
      </c>
      <c r="BK846" s="131"/>
      <c r="BM846" s="155"/>
    </row>
    <row r="847" spans="1:65" s="42" customFormat="1">
      <c r="A847" s="131" t="s">
        <v>1138</v>
      </c>
      <c r="B847" s="42">
        <v>500</v>
      </c>
      <c r="C847" s="4">
        <f t="shared" si="96"/>
        <v>829</v>
      </c>
      <c r="D847" s="13" t="str">
        <f t="shared" si="99"/>
        <v>Site:Engineering.Heat_supply.ITP.nc1_auto</v>
      </c>
      <c r="E847" s="64">
        <v>3</v>
      </c>
      <c r="F847" s="131" t="s">
        <v>1175</v>
      </c>
      <c r="G847" s="240" t="s">
        <v>963</v>
      </c>
      <c r="I847" s="97"/>
      <c r="J847" s="67"/>
      <c r="M847" s="98"/>
      <c r="N847" s="67"/>
      <c r="O847" s="129"/>
      <c r="Q847" s="67"/>
      <c r="BJ847" s="239" t="s">
        <v>1693</v>
      </c>
      <c r="BK847" s="131"/>
      <c r="BM847" s="155"/>
    </row>
    <row r="848" spans="1:65" s="42" customFormat="1">
      <c r="A848" s="131" t="s">
        <v>1139</v>
      </c>
      <c r="B848" s="42">
        <v>500</v>
      </c>
      <c r="C848" s="4">
        <f t="shared" si="96"/>
        <v>830</v>
      </c>
      <c r="D848" s="13" t="str">
        <f t="shared" si="99"/>
        <v>Site:Engineering.Heat_supply.ITP.nc1_control</v>
      </c>
      <c r="E848" s="64">
        <v>5</v>
      </c>
      <c r="F848" s="131" t="s">
        <v>1176</v>
      </c>
      <c r="G848" s="240" t="s">
        <v>963</v>
      </c>
      <c r="I848" s="97"/>
      <c r="J848" s="67"/>
      <c r="M848" s="98"/>
      <c r="N848" s="67"/>
      <c r="O848" s="129"/>
      <c r="Q848" s="67"/>
      <c r="BJ848" s="239" t="s">
        <v>1694</v>
      </c>
      <c r="BK848" s="131"/>
      <c r="BM848" s="155"/>
    </row>
    <row r="849" spans="1:65" s="42" customFormat="1">
      <c r="A849" s="131" t="s">
        <v>1140</v>
      </c>
      <c r="B849" s="42">
        <v>500</v>
      </c>
      <c r="C849" s="4">
        <f t="shared" si="96"/>
        <v>831</v>
      </c>
      <c r="D849" s="13" t="str">
        <f t="shared" si="99"/>
        <v>Site:Engineering.Heat_supply.ITP.nc2_status</v>
      </c>
      <c r="E849" s="64">
        <v>3</v>
      </c>
      <c r="F849" s="131" t="s">
        <v>1177</v>
      </c>
      <c r="G849" s="240" t="s">
        <v>958</v>
      </c>
      <c r="I849" s="97"/>
      <c r="J849" s="67"/>
      <c r="M849" s="98"/>
      <c r="N849" s="67"/>
      <c r="O849" s="129"/>
      <c r="Q849" s="67"/>
      <c r="BJ849" s="239" t="s">
        <v>1695</v>
      </c>
      <c r="BK849" s="131"/>
      <c r="BM849" s="155"/>
    </row>
    <row r="850" spans="1:65" s="42" customFormat="1">
      <c r="A850" s="131" t="s">
        <v>1141</v>
      </c>
      <c r="B850" s="42">
        <v>500</v>
      </c>
      <c r="C850" s="4">
        <f t="shared" si="96"/>
        <v>832</v>
      </c>
      <c r="D850" s="13" t="str">
        <f t="shared" si="99"/>
        <v>Site:Engineering.Heat_supply.ITP.nc2_alarm</v>
      </c>
      <c r="E850" s="64">
        <v>3</v>
      </c>
      <c r="F850" s="131" t="s">
        <v>1178</v>
      </c>
      <c r="G850" s="240" t="s">
        <v>958</v>
      </c>
      <c r="I850" s="97"/>
      <c r="J850" s="67"/>
      <c r="M850" s="98"/>
      <c r="N850" s="67"/>
      <c r="O850" s="129"/>
      <c r="Q850" s="67"/>
      <c r="BJ850" s="239" t="s">
        <v>1696</v>
      </c>
      <c r="BK850" s="131"/>
      <c r="BM850" s="155"/>
    </row>
    <row r="851" spans="1:65" s="42" customFormat="1">
      <c r="A851" s="131" t="s">
        <v>1143</v>
      </c>
      <c r="B851" s="42">
        <v>500</v>
      </c>
      <c r="C851" s="4">
        <f t="shared" si="96"/>
        <v>833</v>
      </c>
      <c r="D851" s="13" t="str">
        <f t="shared" si="99"/>
        <v>Site:Engineering.Heat_supply.ITP.nc2_auto</v>
      </c>
      <c r="E851" s="64">
        <v>3</v>
      </c>
      <c r="F851" s="131" t="s">
        <v>1179</v>
      </c>
      <c r="G851" s="240" t="s">
        <v>963</v>
      </c>
      <c r="I851" s="97"/>
      <c r="J851" s="67"/>
      <c r="M851" s="98"/>
      <c r="N851" s="67"/>
      <c r="O851" s="129"/>
      <c r="Q851" s="67"/>
      <c r="BJ851" s="239" t="s">
        <v>1697</v>
      </c>
      <c r="BK851" s="131"/>
      <c r="BM851" s="155"/>
    </row>
    <row r="852" spans="1:65" s="42" customFormat="1">
      <c r="A852" s="131" t="s">
        <v>1144</v>
      </c>
      <c r="B852" s="42">
        <v>500</v>
      </c>
      <c r="C852" s="4">
        <f t="shared" si="96"/>
        <v>834</v>
      </c>
      <c r="D852" s="13" t="str">
        <f t="shared" si="99"/>
        <v>Site:Engineering.Heat_supply.ITP.nc2_control</v>
      </c>
      <c r="E852" s="64">
        <v>5</v>
      </c>
      <c r="F852" s="131" t="s">
        <v>1180</v>
      </c>
      <c r="G852" s="240" t="s">
        <v>963</v>
      </c>
      <c r="I852" s="97"/>
      <c r="J852" s="67"/>
      <c r="M852" s="98"/>
      <c r="N852" s="67"/>
      <c r="O852" s="129"/>
      <c r="Q852" s="67"/>
      <c r="BJ852" s="239" t="s">
        <v>1698</v>
      </c>
      <c r="BK852" s="131"/>
      <c r="BM852" s="155"/>
    </row>
    <row r="853" spans="1:65" s="42" customFormat="1">
      <c r="A853" s="131" t="s">
        <v>1145</v>
      </c>
      <c r="B853" s="42">
        <v>500</v>
      </c>
      <c r="C853" s="4">
        <f t="shared" si="96"/>
        <v>835</v>
      </c>
      <c r="D853" s="13" t="str">
        <f t="shared" si="99"/>
        <v>Site:Engineering.Heat_supply.ITP.nc3_status</v>
      </c>
      <c r="E853" s="64">
        <v>3</v>
      </c>
      <c r="F853" s="131" t="s">
        <v>1181</v>
      </c>
      <c r="G853" s="240" t="s">
        <v>963</v>
      </c>
      <c r="I853" s="97"/>
      <c r="J853" s="67"/>
      <c r="M853" s="98"/>
      <c r="N853" s="67"/>
      <c r="O853" s="129"/>
      <c r="Q853" s="67"/>
      <c r="BJ853" s="239" t="s">
        <v>1699</v>
      </c>
      <c r="BK853" s="131"/>
      <c r="BM853" s="155"/>
    </row>
    <row r="854" spans="1:65" s="42" customFormat="1">
      <c r="A854" s="131" t="s">
        <v>1146</v>
      </c>
      <c r="B854" s="42">
        <v>500</v>
      </c>
      <c r="C854" s="4">
        <f t="shared" si="96"/>
        <v>836</v>
      </c>
      <c r="D854" s="13" t="str">
        <f t="shared" si="99"/>
        <v>Site:Engineering.Heat_supply.ITP.nc3_alarm</v>
      </c>
      <c r="E854" s="64">
        <v>3</v>
      </c>
      <c r="F854" s="131" t="s">
        <v>1182</v>
      </c>
      <c r="G854" s="240" t="s">
        <v>958</v>
      </c>
      <c r="I854" s="97"/>
      <c r="J854" s="67"/>
      <c r="M854" s="98"/>
      <c r="N854" s="67"/>
      <c r="O854" s="129"/>
      <c r="Q854" s="67"/>
      <c r="BJ854" s="239" t="s">
        <v>1700</v>
      </c>
      <c r="BK854" s="131"/>
      <c r="BM854" s="155"/>
    </row>
    <row r="855" spans="1:65" s="42" customFormat="1">
      <c r="A855" s="131" t="s">
        <v>1147</v>
      </c>
      <c r="B855" s="42">
        <v>500</v>
      </c>
      <c r="C855" s="4">
        <f t="shared" si="96"/>
        <v>837</v>
      </c>
      <c r="D855" s="13" t="str">
        <f t="shared" si="99"/>
        <v>Site:Engineering.Heat_supply.ITP.nc3_auto</v>
      </c>
      <c r="E855" s="64">
        <v>3</v>
      </c>
      <c r="F855" s="131" t="s">
        <v>1183</v>
      </c>
      <c r="G855" s="240" t="s">
        <v>963</v>
      </c>
      <c r="I855" s="97"/>
      <c r="J855" s="67"/>
      <c r="M855" s="98"/>
      <c r="N855" s="67"/>
      <c r="O855" s="129"/>
      <c r="Q855" s="67"/>
      <c r="BJ855" s="239" t="s">
        <v>1701</v>
      </c>
      <c r="BK855" s="131"/>
      <c r="BM855" s="155"/>
    </row>
    <row r="856" spans="1:65" s="42" customFormat="1">
      <c r="A856" s="131" t="s">
        <v>1148</v>
      </c>
      <c r="B856" s="42">
        <v>500</v>
      </c>
      <c r="C856" s="4">
        <f t="shared" si="96"/>
        <v>838</v>
      </c>
      <c r="D856" s="13" t="str">
        <f t="shared" si="99"/>
        <v>Site:Engineering.Heat_supply.ITP.nc3_control</v>
      </c>
      <c r="E856" s="64">
        <v>5</v>
      </c>
      <c r="F856" s="131" t="s">
        <v>1184</v>
      </c>
      <c r="G856" s="240" t="s">
        <v>963</v>
      </c>
      <c r="I856" s="97"/>
      <c r="J856" s="67"/>
      <c r="M856" s="98"/>
      <c r="N856" s="67"/>
      <c r="O856" s="129"/>
      <c r="Q856" s="67"/>
      <c r="BJ856" s="239" t="s">
        <v>1702</v>
      </c>
      <c r="BK856" s="131"/>
      <c r="BM856" s="155"/>
    </row>
    <row r="857" spans="1:65" s="42" customFormat="1">
      <c r="A857" s="131" t="s">
        <v>1149</v>
      </c>
      <c r="B857" s="42">
        <v>500</v>
      </c>
      <c r="C857" s="4">
        <f t="shared" si="96"/>
        <v>839</v>
      </c>
      <c r="D857" s="13" t="str">
        <f t="shared" si="99"/>
        <v>Site:Engineering.Heat_supply.ITP.nc4_status</v>
      </c>
      <c r="E857" s="64">
        <v>3</v>
      </c>
      <c r="F857" s="131" t="s">
        <v>1185</v>
      </c>
      <c r="G857" s="240" t="s">
        <v>958</v>
      </c>
      <c r="I857" s="97"/>
      <c r="J857" s="67"/>
      <c r="M857" s="98"/>
      <c r="N857" s="67"/>
      <c r="O857" s="129"/>
      <c r="Q857" s="67"/>
      <c r="BJ857" s="239" t="s">
        <v>1703</v>
      </c>
      <c r="BK857" s="131"/>
      <c r="BM857" s="155"/>
    </row>
    <row r="858" spans="1:65" s="42" customFormat="1">
      <c r="A858" s="131" t="s">
        <v>1150</v>
      </c>
      <c r="B858" s="42">
        <v>500</v>
      </c>
      <c r="C858" s="4">
        <f t="shared" si="96"/>
        <v>840</v>
      </c>
      <c r="D858" s="13" t="str">
        <f t="shared" si="99"/>
        <v>Site:Engineering.Heat_supply.ITP.nc4_alarm</v>
      </c>
      <c r="E858" s="64">
        <v>3</v>
      </c>
      <c r="F858" s="131" t="s">
        <v>1186</v>
      </c>
      <c r="G858" s="240" t="s">
        <v>958</v>
      </c>
      <c r="I858" s="97"/>
      <c r="J858" s="67"/>
      <c r="M858" s="98"/>
      <c r="N858" s="67"/>
      <c r="O858" s="129"/>
      <c r="Q858" s="67"/>
      <c r="BJ858" s="239" t="s">
        <v>1704</v>
      </c>
      <c r="BK858" s="131"/>
      <c r="BM858" s="155"/>
    </row>
    <row r="859" spans="1:65" s="42" customFormat="1">
      <c r="A859" s="131" t="s">
        <v>1151</v>
      </c>
      <c r="B859" s="42">
        <v>500</v>
      </c>
      <c r="C859" s="4">
        <f t="shared" si="96"/>
        <v>841</v>
      </c>
      <c r="D859" s="13" t="str">
        <f t="shared" si="99"/>
        <v>Site:Engineering.Heat_supply.ITP.nc4_auto</v>
      </c>
      <c r="E859" s="64">
        <v>3</v>
      </c>
      <c r="F859" s="131" t="s">
        <v>1187</v>
      </c>
      <c r="G859" s="240" t="s">
        <v>963</v>
      </c>
      <c r="I859" s="97"/>
      <c r="J859" s="67"/>
      <c r="M859" s="98"/>
      <c r="N859" s="67"/>
      <c r="O859" s="129"/>
      <c r="Q859" s="67"/>
      <c r="BJ859" s="239" t="s">
        <v>1705</v>
      </c>
      <c r="BK859" s="131"/>
      <c r="BM859" s="155"/>
    </row>
    <row r="860" spans="1:65" s="42" customFormat="1">
      <c r="A860" s="131" t="s">
        <v>1152</v>
      </c>
      <c r="B860" s="42">
        <v>500</v>
      </c>
      <c r="C860" s="4">
        <f t="shared" ref="C860:C923" si="100">SUM(C859,1)</f>
        <v>842</v>
      </c>
      <c r="D860" s="13" t="str">
        <f t="shared" si="99"/>
        <v>Site:Engineering.Heat_supply.ITP.nc4_control</v>
      </c>
      <c r="E860" s="64">
        <v>5</v>
      </c>
      <c r="F860" s="131" t="s">
        <v>1188</v>
      </c>
      <c r="G860" s="240" t="s">
        <v>963</v>
      </c>
      <c r="I860" s="97"/>
      <c r="J860" s="67"/>
      <c r="M860" s="98"/>
      <c r="N860" s="67"/>
      <c r="O860" s="129"/>
      <c r="Q860" s="67"/>
      <c r="BJ860" s="239" t="s">
        <v>1706</v>
      </c>
      <c r="BK860" s="131"/>
      <c r="BM860" s="155"/>
    </row>
    <row r="861" spans="1:65" s="42" customFormat="1">
      <c r="A861" s="131" t="s">
        <v>1153</v>
      </c>
      <c r="B861" s="42">
        <v>500</v>
      </c>
      <c r="C861" s="4">
        <f t="shared" si="100"/>
        <v>843</v>
      </c>
      <c r="D861" s="13" t="str">
        <f t="shared" si="99"/>
        <v>Site:Engineering.Heat_supply.ITP.gvs_set_temp</v>
      </c>
      <c r="E861" s="64">
        <v>2</v>
      </c>
      <c r="F861" s="131" t="s">
        <v>1191</v>
      </c>
      <c r="G861" s="240">
        <v>55</v>
      </c>
      <c r="I861" s="97"/>
      <c r="J861" s="67"/>
      <c r="M861" s="98"/>
      <c r="N861" s="67"/>
      <c r="O861" s="129"/>
      <c r="Q861" s="67"/>
      <c r="BJ861" s="131" t="s">
        <v>1707</v>
      </c>
      <c r="BK861" s="131"/>
      <c r="BM861" s="155"/>
    </row>
    <row r="862" spans="1:65" s="42" customFormat="1">
      <c r="A862" s="131" t="s">
        <v>1154</v>
      </c>
      <c r="B862" s="42">
        <v>500</v>
      </c>
      <c r="C862" s="4">
        <f t="shared" si="100"/>
        <v>844</v>
      </c>
      <c r="D862" s="13" t="str">
        <f t="shared" si="99"/>
        <v>Site:Engineering.Heat_supply.ITP.valve1_pos</v>
      </c>
      <c r="E862" s="64">
        <v>0</v>
      </c>
      <c r="F862" s="131" t="s">
        <v>1192</v>
      </c>
      <c r="G862" s="240">
        <v>67</v>
      </c>
      <c r="I862" s="97"/>
      <c r="J862" s="67"/>
      <c r="M862" s="98"/>
      <c r="N862" s="67"/>
      <c r="O862" s="129"/>
      <c r="Q862" s="67"/>
      <c r="BJ862" s="131" t="s">
        <v>1708</v>
      </c>
      <c r="BK862" s="131"/>
      <c r="BM862" s="155"/>
    </row>
    <row r="863" spans="1:65" s="42" customFormat="1">
      <c r="A863" s="131" t="s">
        <v>1155</v>
      </c>
      <c r="B863" s="42">
        <v>500</v>
      </c>
      <c r="C863" s="4">
        <f t="shared" si="100"/>
        <v>845</v>
      </c>
      <c r="D863" s="13" t="str">
        <f t="shared" si="99"/>
        <v>Site:Engineering.Heat_supply.ITP.valve2_pos</v>
      </c>
      <c r="E863" s="64">
        <v>0</v>
      </c>
      <c r="F863" s="131" t="s">
        <v>1193</v>
      </c>
      <c r="G863" s="240">
        <v>100</v>
      </c>
      <c r="I863" s="97"/>
      <c r="J863" s="67"/>
      <c r="M863" s="98"/>
      <c r="N863" s="67"/>
      <c r="O863" s="129"/>
      <c r="Q863" s="67"/>
      <c r="BJ863" s="131" t="s">
        <v>1709</v>
      </c>
      <c r="BK863" s="131"/>
      <c r="BM863" s="155"/>
    </row>
    <row r="864" spans="1:65" s="42" customFormat="1">
      <c r="A864" s="131" t="s">
        <v>1156</v>
      </c>
      <c r="B864" s="42">
        <v>500</v>
      </c>
      <c r="C864" s="4">
        <f t="shared" si="100"/>
        <v>846</v>
      </c>
      <c r="D864" s="13" t="str">
        <f t="shared" si="99"/>
        <v>Site:Engineering.Heat_supply.ITP.valve1_set_pos</v>
      </c>
      <c r="E864" s="64">
        <v>2</v>
      </c>
      <c r="F864" s="131" t="s">
        <v>1194</v>
      </c>
      <c r="G864" s="240">
        <v>67</v>
      </c>
      <c r="I864" s="97"/>
      <c r="J864" s="67"/>
      <c r="M864" s="98"/>
      <c r="N864" s="67"/>
      <c r="O864" s="129"/>
      <c r="Q864" s="67"/>
      <c r="BJ864" s="131" t="s">
        <v>1710</v>
      </c>
      <c r="BK864" s="131"/>
      <c r="BM864" s="155"/>
    </row>
    <row r="865" spans="1:65" s="42" customFormat="1">
      <c r="A865" s="131" t="s">
        <v>1157</v>
      </c>
      <c r="B865" s="42">
        <v>500</v>
      </c>
      <c r="C865" s="4">
        <f t="shared" si="100"/>
        <v>847</v>
      </c>
      <c r="D865" s="13" t="str">
        <f t="shared" si="99"/>
        <v>Site:Engineering.Heat_supply.ITP.valve2_set_pos</v>
      </c>
      <c r="E865" s="64">
        <v>2</v>
      </c>
      <c r="F865" s="131" t="s">
        <v>1195</v>
      </c>
      <c r="G865" s="240">
        <v>100</v>
      </c>
      <c r="I865" s="97"/>
      <c r="J865" s="67"/>
      <c r="M865" s="98"/>
      <c r="N865" s="67"/>
      <c r="O865" s="129"/>
      <c r="Q865" s="67"/>
      <c r="BJ865" s="131" t="s">
        <v>1711</v>
      </c>
      <c r="BK865" s="131"/>
      <c r="BM865" s="155"/>
    </row>
    <row r="866" spans="1:65" s="203" customFormat="1">
      <c r="A866" s="206" t="s">
        <v>924</v>
      </c>
      <c r="B866" s="201">
        <v>1</v>
      </c>
      <c r="C866" s="4">
        <f t="shared" si="100"/>
        <v>848</v>
      </c>
      <c r="D866" s="207" t="str">
        <f>CONCATENATE(D3,".",A866)</f>
        <v>Site:Engineering.WC_WS</v>
      </c>
      <c r="E866" s="208"/>
      <c r="F866" s="206" t="s">
        <v>925</v>
      </c>
      <c r="G866" s="254"/>
      <c r="I866" s="209"/>
      <c r="J866" s="200"/>
      <c r="M866" s="199"/>
      <c r="N866" s="200"/>
      <c r="O866" s="210"/>
      <c r="Q866" s="200"/>
      <c r="BK866" s="205" t="s">
        <v>2229</v>
      </c>
      <c r="BM866" s="211"/>
    </row>
    <row r="867" spans="1:65" s="203" customFormat="1">
      <c r="A867" s="206" t="s">
        <v>950</v>
      </c>
      <c r="B867" s="201">
        <v>1</v>
      </c>
      <c r="C867" s="4">
        <f t="shared" si="100"/>
        <v>849</v>
      </c>
      <c r="D867" s="203" t="str">
        <f>CONCATENATE(D$866,".",A867)</f>
        <v>Site:Engineering.WC_WS.KNS</v>
      </c>
      <c r="E867" s="208"/>
      <c r="F867" s="206" t="s">
        <v>951</v>
      </c>
      <c r="G867" s="254"/>
      <c r="I867" s="209"/>
      <c r="J867" s="200"/>
      <c r="M867" s="199"/>
      <c r="N867" s="200"/>
      <c r="O867" s="210"/>
      <c r="Q867" s="200"/>
      <c r="BK867" s="205" t="s">
        <v>2226</v>
      </c>
      <c r="BM867" s="211"/>
    </row>
    <row r="868" spans="1:65" s="67" customFormat="1">
      <c r="A868" s="135" t="s">
        <v>952</v>
      </c>
      <c r="B868" s="67">
        <v>600</v>
      </c>
      <c r="C868" s="4">
        <f t="shared" si="100"/>
        <v>850</v>
      </c>
      <c r="D868" s="67" t="str">
        <f t="shared" ref="D868:D891" si="101">CONCATENATE(D$867,".",A868)</f>
        <v>Site:Engineering.WC_WS.KNS.FIT1</v>
      </c>
      <c r="E868" s="67">
        <v>0</v>
      </c>
      <c r="F868" s="98" t="s">
        <v>953</v>
      </c>
      <c r="G868" s="240">
        <v>1238</v>
      </c>
      <c r="H868" s="98"/>
      <c r="I868" s="98"/>
      <c r="J868" s="98"/>
      <c r="K868" s="98"/>
      <c r="L868" s="98"/>
      <c r="M868" s="98"/>
      <c r="N868" s="98"/>
      <c r="O868" s="98"/>
      <c r="P868" s="98"/>
      <c r="T868" s="98"/>
      <c r="U868" s="98"/>
      <c r="V868" s="98"/>
      <c r="X868" s="141"/>
      <c r="Y868" s="98"/>
      <c r="Z868" s="98"/>
      <c r="AA868" s="98"/>
      <c r="AB868" s="98"/>
      <c r="AC868" s="98"/>
      <c r="AK868" s="41" t="s">
        <v>230</v>
      </c>
      <c r="AL868" s="41">
        <v>1</v>
      </c>
      <c r="BJ868" s="67" t="s">
        <v>954</v>
      </c>
      <c r="BM868" s="156"/>
    </row>
    <row r="869" spans="1:65" s="67" customFormat="1">
      <c r="A869" s="135" t="s">
        <v>955</v>
      </c>
      <c r="B869" s="67">
        <v>600</v>
      </c>
      <c r="C869" s="4">
        <f t="shared" si="100"/>
        <v>851</v>
      </c>
      <c r="D869" s="67" t="str">
        <f t="shared" si="101"/>
        <v>Site:Engineering.WC_WS.KNS.FIT2</v>
      </c>
      <c r="E869" s="67">
        <v>0</v>
      </c>
      <c r="F869" s="98" t="s">
        <v>953</v>
      </c>
      <c r="G869" s="240">
        <v>678</v>
      </c>
      <c r="H869" s="98"/>
      <c r="I869" s="98"/>
      <c r="J869" s="98"/>
      <c r="K869" s="98"/>
      <c r="L869" s="98"/>
      <c r="M869" s="98"/>
      <c r="N869" s="98"/>
      <c r="O869" s="98"/>
      <c r="P869" s="98"/>
      <c r="T869" s="98"/>
      <c r="U869" s="98"/>
      <c r="V869" s="98"/>
      <c r="X869" s="141"/>
      <c r="Y869" s="98"/>
      <c r="Z869" s="98"/>
      <c r="AA869" s="98"/>
      <c r="AB869" s="98"/>
      <c r="AC869" s="98"/>
      <c r="AK869" s="41" t="s">
        <v>230</v>
      </c>
      <c r="AL869" s="41">
        <v>1</v>
      </c>
      <c r="BJ869" s="67" t="s">
        <v>956</v>
      </c>
      <c r="BM869" s="156"/>
    </row>
    <row r="870" spans="1:65" s="67" customFormat="1">
      <c r="A870" s="135" t="s">
        <v>957</v>
      </c>
      <c r="B870" s="67">
        <v>600</v>
      </c>
      <c r="C870" s="4">
        <f t="shared" si="100"/>
        <v>852</v>
      </c>
      <c r="D870" s="67" t="str">
        <f t="shared" si="101"/>
        <v>Site:Engineering.WC_WS.KNS.Alarm</v>
      </c>
      <c r="E870" s="67">
        <v>3</v>
      </c>
      <c r="F870" s="135" t="s">
        <v>814</v>
      </c>
      <c r="G870" s="240" t="s">
        <v>958</v>
      </c>
      <c r="H870" s="98"/>
      <c r="I870" s="98"/>
      <c r="J870" s="98"/>
      <c r="K870" s="98"/>
      <c r="U870" s="98"/>
      <c r="V870" s="98"/>
      <c r="X870" s="141"/>
      <c r="Y870" s="98"/>
      <c r="Z870" s="98"/>
      <c r="AF870" s="98"/>
      <c r="AG870" s="98"/>
      <c r="AH870" s="98"/>
      <c r="AI870" s="98"/>
      <c r="AK870" s="98"/>
      <c r="AM870" s="98"/>
      <c r="AN870" s="98"/>
      <c r="AO870" s="98"/>
      <c r="BM870" s="156"/>
    </row>
    <row r="871" spans="1:65" s="67" customFormat="1">
      <c r="A871" s="135" t="s">
        <v>959</v>
      </c>
      <c r="B871" s="67">
        <v>600</v>
      </c>
      <c r="C871" s="4">
        <f t="shared" si="100"/>
        <v>853</v>
      </c>
      <c r="D871" s="67" t="str">
        <f t="shared" si="101"/>
        <v>Site:Engineering.WC_WS.KNS.Ctrl</v>
      </c>
      <c r="E871" s="67">
        <v>4</v>
      </c>
      <c r="F871" s="135" t="s">
        <v>960</v>
      </c>
      <c r="G871" s="240" t="s">
        <v>963</v>
      </c>
      <c r="H871" s="98"/>
      <c r="I871" s="98"/>
      <c r="J871" s="98"/>
      <c r="K871" s="98"/>
      <c r="U871" s="98"/>
      <c r="V871" s="98"/>
      <c r="X871" s="141"/>
      <c r="Y871" s="98"/>
      <c r="Z871" s="98"/>
      <c r="AD871" s="98"/>
      <c r="AE871" s="98"/>
      <c r="AF871" s="98"/>
      <c r="AG871" s="98"/>
      <c r="AH871" s="98"/>
      <c r="AI871" s="98"/>
      <c r="AK871" s="98"/>
      <c r="AM871" s="98"/>
      <c r="AN871" s="98"/>
      <c r="AO871" s="98"/>
      <c r="BJ871" s="67" t="s">
        <v>961</v>
      </c>
      <c r="BM871" s="156"/>
    </row>
    <row r="872" spans="1:65" s="67" customFormat="1">
      <c r="A872" s="135" t="s">
        <v>962</v>
      </c>
      <c r="B872" s="67">
        <v>600</v>
      </c>
      <c r="C872" s="4">
        <f t="shared" si="100"/>
        <v>854</v>
      </c>
      <c r="D872" s="67" t="str">
        <f t="shared" si="101"/>
        <v>Site:Engineering.WC_WS.KNS.Alarm1</v>
      </c>
      <c r="E872" s="67">
        <v>5</v>
      </c>
      <c r="F872" s="135" t="s">
        <v>814</v>
      </c>
      <c r="G872" s="240" t="s">
        <v>958</v>
      </c>
      <c r="H872" s="98"/>
      <c r="I872" s="98"/>
      <c r="J872" s="98"/>
      <c r="K872" s="98"/>
      <c r="U872" s="100"/>
      <c r="V872" s="98"/>
      <c r="X872" s="141"/>
      <c r="Y872" s="100"/>
      <c r="Z872" s="98"/>
      <c r="AD872" s="98"/>
      <c r="AE872" s="98"/>
      <c r="AG872" s="98"/>
      <c r="AH872" s="98"/>
      <c r="AI872" s="98"/>
      <c r="AK872" s="98"/>
      <c r="AM872" s="98"/>
      <c r="AN872" s="100"/>
      <c r="AO872" s="98"/>
      <c r="AP872" s="101"/>
      <c r="BJ872" s="67" t="s">
        <v>964</v>
      </c>
      <c r="BM872" s="156"/>
    </row>
    <row r="873" spans="1:65" s="67" customFormat="1">
      <c r="A873" s="135" t="s">
        <v>966</v>
      </c>
      <c r="B873" s="67">
        <v>600</v>
      </c>
      <c r="C873" s="4">
        <f t="shared" si="100"/>
        <v>855</v>
      </c>
      <c r="D873" s="67" t="str">
        <f t="shared" si="101"/>
        <v>Site:Engineering.WC_WS.KNS.Pres</v>
      </c>
      <c r="E873" s="67">
        <v>3</v>
      </c>
      <c r="F873" s="135" t="s">
        <v>967</v>
      </c>
      <c r="G873" s="240" t="s">
        <v>963</v>
      </c>
      <c r="H873" s="98"/>
      <c r="I873" s="98"/>
      <c r="J873" s="98"/>
      <c r="K873" s="98"/>
      <c r="U873" s="98"/>
      <c r="V873" s="98"/>
      <c r="X873" s="141"/>
      <c r="Y873" s="98"/>
      <c r="Z873" s="98"/>
      <c r="AF873" s="98"/>
      <c r="AG873" s="98"/>
      <c r="AH873" s="98"/>
      <c r="AI873" s="98"/>
      <c r="AK873" s="98"/>
      <c r="AM873" s="98"/>
      <c r="AN873" s="98"/>
      <c r="AO873" s="98"/>
      <c r="BM873" s="156"/>
    </row>
    <row r="874" spans="1:65" s="67" customFormat="1">
      <c r="A874" s="135" t="s">
        <v>968</v>
      </c>
      <c r="B874" s="67">
        <v>600</v>
      </c>
      <c r="C874" s="4">
        <f t="shared" si="100"/>
        <v>856</v>
      </c>
      <c r="D874" s="67" t="str">
        <f t="shared" si="101"/>
        <v>Site:Engineering.WC_WS.KNS.Start</v>
      </c>
      <c r="E874" s="67">
        <v>4</v>
      </c>
      <c r="F874" s="135" t="s">
        <v>969</v>
      </c>
      <c r="G874" s="240" t="s">
        <v>958</v>
      </c>
      <c r="H874" s="98"/>
      <c r="I874" s="98"/>
      <c r="J874" s="98"/>
      <c r="K874" s="98"/>
      <c r="U874" s="98"/>
      <c r="V874" s="98"/>
      <c r="X874" s="141"/>
      <c r="Y874" s="98"/>
      <c r="Z874" s="98"/>
      <c r="AD874" s="98"/>
      <c r="AE874" s="98"/>
      <c r="AF874" s="98"/>
      <c r="AG874" s="98"/>
      <c r="AH874" s="98"/>
      <c r="AI874" s="98"/>
      <c r="AK874" s="98"/>
      <c r="AM874" s="98"/>
      <c r="AN874" s="98"/>
      <c r="AO874" s="98"/>
      <c r="BJ874" s="67" t="s">
        <v>970</v>
      </c>
      <c r="BM874" s="156"/>
    </row>
    <row r="875" spans="1:65" s="67" customFormat="1">
      <c r="A875" s="135" t="s">
        <v>971</v>
      </c>
      <c r="B875" s="67">
        <v>600</v>
      </c>
      <c r="C875" s="4">
        <f t="shared" si="100"/>
        <v>857</v>
      </c>
      <c r="D875" s="67" t="str">
        <f t="shared" si="101"/>
        <v>Site:Engineering.WC_WS.KNS.AlarmN</v>
      </c>
      <c r="E875" s="67">
        <v>5</v>
      </c>
      <c r="F875" s="135" t="s">
        <v>972</v>
      </c>
      <c r="G875" s="240" t="s">
        <v>958</v>
      </c>
      <c r="H875" s="98"/>
      <c r="I875" s="98"/>
      <c r="J875" s="98"/>
      <c r="K875" s="98"/>
      <c r="U875" s="100"/>
      <c r="V875" s="98"/>
      <c r="X875" s="141"/>
      <c r="Y875" s="142"/>
      <c r="Z875" s="98"/>
      <c r="AD875" s="98"/>
      <c r="AE875" s="98"/>
      <c r="AG875" s="98"/>
      <c r="AH875" s="98"/>
      <c r="AI875" s="98"/>
      <c r="AK875" s="98"/>
      <c r="AM875" s="98"/>
      <c r="AN875" s="100"/>
      <c r="AO875" s="98"/>
      <c r="AP875" s="101"/>
      <c r="BJ875" s="67" t="s">
        <v>973</v>
      </c>
      <c r="BM875" s="156"/>
    </row>
    <row r="876" spans="1:65" s="67" customFormat="1">
      <c r="A876" s="135" t="s">
        <v>974</v>
      </c>
      <c r="B876" s="67">
        <v>600</v>
      </c>
      <c r="C876" s="4">
        <f t="shared" si="100"/>
        <v>858</v>
      </c>
      <c r="D876" s="67" t="str">
        <f t="shared" si="101"/>
        <v>Site:Engineering.WC_WS.KNS.DOP2</v>
      </c>
      <c r="E876" s="67">
        <v>5</v>
      </c>
      <c r="F876" s="135" t="s">
        <v>965</v>
      </c>
      <c r="G876" s="240" t="s">
        <v>963</v>
      </c>
      <c r="H876" s="98"/>
      <c r="I876" s="98"/>
      <c r="J876" s="98"/>
      <c r="K876" s="98"/>
      <c r="U876" s="98"/>
      <c r="V876" s="98"/>
      <c r="X876" s="141"/>
      <c r="Y876" s="98"/>
      <c r="Z876" s="98"/>
      <c r="AD876" s="98"/>
      <c r="AE876" s="98"/>
      <c r="AG876" s="98"/>
      <c r="AH876" s="98"/>
      <c r="AI876" s="98"/>
      <c r="AK876" s="98"/>
      <c r="AM876" s="98"/>
      <c r="AN876" s="143"/>
      <c r="AO876" s="98"/>
      <c r="AP876" s="143"/>
      <c r="BJ876" s="67" t="s">
        <v>975</v>
      </c>
      <c r="BM876" s="156"/>
    </row>
    <row r="877" spans="1:65" s="67" customFormat="1">
      <c r="A877" s="135" t="s">
        <v>976</v>
      </c>
      <c r="B877" s="67">
        <v>600</v>
      </c>
      <c r="C877" s="4">
        <f t="shared" si="100"/>
        <v>859</v>
      </c>
      <c r="D877" s="67" t="str">
        <f t="shared" si="101"/>
        <v>Site:Engineering.WC_WS.KNS.Stop</v>
      </c>
      <c r="E877" s="67">
        <v>4</v>
      </c>
      <c r="F877" s="135" t="s">
        <v>977</v>
      </c>
      <c r="G877" s="240" t="s">
        <v>958</v>
      </c>
      <c r="H877" s="98"/>
      <c r="I877" s="98"/>
      <c r="J877" s="98"/>
      <c r="K877" s="98"/>
      <c r="U877" s="100"/>
      <c r="V877" s="98"/>
      <c r="X877" s="141"/>
      <c r="Y877" s="100"/>
      <c r="Z877" s="98"/>
      <c r="AD877" s="98"/>
      <c r="AE877" s="98"/>
      <c r="AG877" s="98"/>
      <c r="AH877" s="98"/>
      <c r="AI877" s="98"/>
      <c r="AK877" s="41" t="s">
        <v>230</v>
      </c>
      <c r="AL877" s="41">
        <v>1</v>
      </c>
      <c r="AM877" s="98"/>
      <c r="AN877" s="100"/>
      <c r="AO877" s="98"/>
      <c r="AP877" s="101"/>
      <c r="BM877" s="156"/>
    </row>
    <row r="878" spans="1:65" s="67" customFormat="1">
      <c r="A878" s="135" t="s">
        <v>978</v>
      </c>
      <c r="B878" s="67">
        <v>600</v>
      </c>
      <c r="C878" s="4">
        <f t="shared" si="100"/>
        <v>860</v>
      </c>
      <c r="D878" s="67" t="str">
        <f t="shared" si="101"/>
        <v>Site:Engineering.WC_WS.KNS.PI2</v>
      </c>
      <c r="E878" s="67">
        <v>0</v>
      </c>
      <c r="F878" s="98" t="s">
        <v>979</v>
      </c>
      <c r="G878" s="240" t="s">
        <v>980</v>
      </c>
      <c r="H878" s="98"/>
      <c r="I878" s="98"/>
      <c r="J878" s="98"/>
      <c r="K878" s="98"/>
      <c r="L878" s="98"/>
      <c r="M878" s="98"/>
      <c r="N878" s="98"/>
      <c r="O878" s="98"/>
      <c r="P878" s="98"/>
      <c r="T878" s="98"/>
      <c r="U878" s="98"/>
      <c r="V878" s="98"/>
      <c r="X878" s="141"/>
      <c r="Y878" s="98"/>
      <c r="Z878" s="98"/>
      <c r="AA878" s="98"/>
      <c r="AB878" s="98"/>
      <c r="AC878" s="98"/>
      <c r="BJ878" s="67" t="s">
        <v>981</v>
      </c>
      <c r="BM878" s="156"/>
    </row>
    <row r="879" spans="1:65" s="67" customFormat="1">
      <c r="A879" s="98" t="s">
        <v>982</v>
      </c>
      <c r="B879" s="67">
        <v>600</v>
      </c>
      <c r="C879" s="4">
        <f t="shared" si="100"/>
        <v>861</v>
      </c>
      <c r="D879" s="67" t="str">
        <f t="shared" si="101"/>
        <v>Site:Engineering.WC_WS.KNS.Al1</v>
      </c>
      <c r="E879" s="67">
        <v>3</v>
      </c>
      <c r="F879" s="98" t="s">
        <v>983</v>
      </c>
      <c r="G879" s="240" t="s">
        <v>958</v>
      </c>
      <c r="H879" s="98"/>
      <c r="I879" s="98"/>
      <c r="J879" s="98"/>
      <c r="K879" s="98"/>
      <c r="U879" s="98"/>
      <c r="V879" s="98"/>
      <c r="X879" s="141"/>
      <c r="Y879" s="98"/>
      <c r="Z879" s="98"/>
      <c r="AF879" s="98"/>
      <c r="AG879" s="98"/>
      <c r="AH879" s="98"/>
      <c r="AI879" s="98"/>
      <c r="AK879" s="98"/>
      <c r="AM879" s="98"/>
      <c r="AN879" s="143"/>
      <c r="AO879" s="98"/>
      <c r="AP879" s="143"/>
      <c r="BM879" s="156"/>
    </row>
    <row r="880" spans="1:65" s="67" customFormat="1">
      <c r="A880" s="98" t="s">
        <v>984</v>
      </c>
      <c r="B880" s="67">
        <v>600</v>
      </c>
      <c r="C880" s="4">
        <f t="shared" si="100"/>
        <v>862</v>
      </c>
      <c r="D880" s="67" t="str">
        <f t="shared" si="101"/>
        <v>Site:Engineering.WC_WS.KNS.Al2</v>
      </c>
      <c r="E880" s="67">
        <v>3</v>
      </c>
      <c r="F880" s="98" t="s">
        <v>985</v>
      </c>
      <c r="G880" s="240" t="s">
        <v>958</v>
      </c>
      <c r="H880" s="98"/>
      <c r="I880" s="98"/>
      <c r="J880" s="98"/>
      <c r="K880" s="98"/>
      <c r="U880" s="98"/>
      <c r="V880" s="98"/>
      <c r="X880" s="141"/>
      <c r="Y880" s="98"/>
      <c r="Z880" s="98"/>
      <c r="AF880" s="98"/>
      <c r="AG880" s="98"/>
      <c r="AH880" s="98"/>
      <c r="AI880" s="98"/>
      <c r="AK880" s="98"/>
      <c r="AM880" s="98"/>
      <c r="AN880" s="143"/>
      <c r="AO880" s="98"/>
      <c r="AP880" s="143"/>
      <c r="BM880" s="156"/>
    </row>
    <row r="881" spans="1:65" s="67" customFormat="1">
      <c r="A881" s="98" t="s">
        <v>986</v>
      </c>
      <c r="B881" s="67">
        <v>600</v>
      </c>
      <c r="C881" s="4">
        <f t="shared" si="100"/>
        <v>863</v>
      </c>
      <c r="D881" s="67" t="str">
        <f t="shared" si="101"/>
        <v>Site:Engineering.WC_WS.KNS.Al3</v>
      </c>
      <c r="E881" s="67">
        <v>3</v>
      </c>
      <c r="F881" s="98" t="s">
        <v>987</v>
      </c>
      <c r="G881" s="240" t="s">
        <v>963</v>
      </c>
      <c r="H881" s="98"/>
      <c r="I881" s="98"/>
      <c r="J881" s="98"/>
      <c r="K881" s="98"/>
      <c r="U881" s="98"/>
      <c r="V881" s="98"/>
      <c r="X881" s="141"/>
      <c r="Y881" s="98"/>
      <c r="Z881" s="98"/>
      <c r="AF881" s="98"/>
      <c r="AG881" s="98"/>
      <c r="AH881" s="98"/>
      <c r="AI881" s="98"/>
      <c r="AK881" s="98"/>
      <c r="AM881" s="98"/>
      <c r="AN881" s="143"/>
      <c r="AO881" s="98"/>
      <c r="AP881" s="143"/>
      <c r="BM881" s="156"/>
    </row>
    <row r="882" spans="1:65" s="67" customFormat="1">
      <c r="A882" s="98" t="s">
        <v>957</v>
      </c>
      <c r="B882" s="67">
        <v>600</v>
      </c>
      <c r="C882" s="4">
        <f t="shared" si="100"/>
        <v>864</v>
      </c>
      <c r="D882" s="67" t="str">
        <f t="shared" si="101"/>
        <v>Site:Engineering.WC_WS.KNS.Alarm</v>
      </c>
      <c r="E882" s="67">
        <v>3</v>
      </c>
      <c r="F882" s="135" t="s">
        <v>988</v>
      </c>
      <c r="G882" s="240" t="s">
        <v>963</v>
      </c>
      <c r="H882" s="98"/>
      <c r="I882" s="98"/>
      <c r="J882" s="98"/>
      <c r="K882" s="98"/>
      <c r="U882" s="98"/>
      <c r="V882" s="98"/>
      <c r="X882" s="141"/>
      <c r="Y882" s="98"/>
      <c r="Z882" s="98"/>
      <c r="AF882" s="98"/>
      <c r="AG882" s="98"/>
      <c r="AH882" s="98"/>
      <c r="AI882" s="98"/>
      <c r="AK882" s="98"/>
      <c r="AM882" s="98"/>
      <c r="AN882" s="98"/>
      <c r="AO882" s="98"/>
      <c r="BM882" s="156"/>
    </row>
    <row r="883" spans="1:65" s="67" customFormat="1">
      <c r="A883" s="98" t="s">
        <v>989</v>
      </c>
      <c r="B883" s="67">
        <v>600</v>
      </c>
      <c r="C883" s="4">
        <f t="shared" si="100"/>
        <v>865</v>
      </c>
      <c r="D883" s="67" t="str">
        <f t="shared" si="101"/>
        <v>Site:Engineering.WC_WS.KNS.Over</v>
      </c>
      <c r="E883" s="67">
        <v>3</v>
      </c>
      <c r="F883" s="135" t="s">
        <v>990</v>
      </c>
      <c r="G883" s="240" t="s">
        <v>958</v>
      </c>
      <c r="H883" s="98"/>
      <c r="I883" s="98"/>
      <c r="J883" s="98"/>
      <c r="K883" s="98"/>
      <c r="U883" s="98"/>
      <c r="V883" s="98"/>
      <c r="X883" s="141"/>
      <c r="Y883" s="98"/>
      <c r="Z883" s="98"/>
      <c r="AF883" s="98"/>
      <c r="AG883" s="98"/>
      <c r="AH883" s="98"/>
      <c r="AI883" s="98"/>
      <c r="AK883" s="98"/>
      <c r="AM883" s="98"/>
      <c r="AN883" s="98"/>
      <c r="AO883" s="98"/>
      <c r="BM883" s="156"/>
    </row>
    <row r="884" spans="1:65" s="67" customFormat="1">
      <c r="A884" s="98" t="s">
        <v>991</v>
      </c>
      <c r="B884" s="67">
        <v>600</v>
      </c>
      <c r="C884" s="4">
        <f t="shared" si="100"/>
        <v>866</v>
      </c>
      <c r="D884" s="67" t="str">
        <f t="shared" si="101"/>
        <v>Site:Engineering.WC_WS.KNS.Work1</v>
      </c>
      <c r="E884" s="67">
        <v>3</v>
      </c>
      <c r="F884" s="98" t="s">
        <v>992</v>
      </c>
      <c r="G884" s="240" t="s">
        <v>963</v>
      </c>
      <c r="H884" s="98"/>
      <c r="I884" s="98"/>
      <c r="J884" s="98"/>
      <c r="K884" s="98"/>
      <c r="U884" s="98"/>
      <c r="V884" s="98"/>
      <c r="X884" s="141"/>
      <c r="Y884" s="98"/>
      <c r="Z884" s="98"/>
      <c r="AF884" s="98"/>
      <c r="AG884" s="98"/>
      <c r="AH884" s="98"/>
      <c r="AI884" s="98"/>
      <c r="AK884" s="98"/>
      <c r="AM884" s="98"/>
      <c r="AN884" s="98"/>
      <c r="AO884" s="98"/>
      <c r="BJ884" s="67" t="s">
        <v>993</v>
      </c>
      <c r="BM884" s="156"/>
    </row>
    <row r="885" spans="1:65" s="67" customFormat="1">
      <c r="A885" s="98" t="s">
        <v>994</v>
      </c>
      <c r="B885" s="67">
        <v>600</v>
      </c>
      <c r="C885" s="4">
        <f t="shared" si="100"/>
        <v>867</v>
      </c>
      <c r="D885" s="67" t="str">
        <f t="shared" si="101"/>
        <v>Site:Engineering.WC_WS.KNS.Work2</v>
      </c>
      <c r="E885" s="67">
        <v>3</v>
      </c>
      <c r="F885" s="98" t="s">
        <v>995</v>
      </c>
      <c r="G885" s="240" t="s">
        <v>963</v>
      </c>
      <c r="H885" s="98"/>
      <c r="I885" s="98"/>
      <c r="J885" s="98"/>
      <c r="K885" s="98"/>
      <c r="U885" s="98"/>
      <c r="V885" s="98"/>
      <c r="X885" s="141"/>
      <c r="Y885" s="98"/>
      <c r="Z885" s="98"/>
      <c r="AF885" s="98"/>
      <c r="AG885" s="98"/>
      <c r="AH885" s="98"/>
      <c r="AI885" s="98"/>
      <c r="AK885" s="98"/>
      <c r="AM885" s="98"/>
      <c r="AN885" s="98"/>
      <c r="AO885" s="98"/>
      <c r="BJ885" s="67" t="s">
        <v>996</v>
      </c>
      <c r="BM885" s="156"/>
    </row>
    <row r="886" spans="1:65" s="67" customFormat="1">
      <c r="A886" s="98" t="s">
        <v>997</v>
      </c>
      <c r="B886" s="67">
        <v>600</v>
      </c>
      <c r="C886" s="4">
        <f t="shared" si="100"/>
        <v>868</v>
      </c>
      <c r="D886" s="67" t="str">
        <f t="shared" si="101"/>
        <v>Site:Engineering.WC_WS.KNS.Work3</v>
      </c>
      <c r="E886" s="67">
        <v>3</v>
      </c>
      <c r="F886" s="98" t="s">
        <v>998</v>
      </c>
      <c r="G886" s="240" t="s">
        <v>958</v>
      </c>
      <c r="H886" s="98"/>
      <c r="I886" s="98"/>
      <c r="J886" s="98"/>
      <c r="K886" s="98"/>
      <c r="U886" s="98"/>
      <c r="V886" s="98"/>
      <c r="X886" s="141"/>
      <c r="Y886" s="98"/>
      <c r="Z886" s="98"/>
      <c r="AF886" s="98"/>
      <c r="AG886" s="98"/>
      <c r="AH886" s="98"/>
      <c r="AI886" s="98"/>
      <c r="AK886" s="98"/>
      <c r="AM886" s="98"/>
      <c r="AN886" s="98"/>
      <c r="AO886" s="98"/>
      <c r="BJ886" s="67" t="s">
        <v>999</v>
      </c>
      <c r="BM886" s="156"/>
    </row>
    <row r="887" spans="1:65" s="67" customFormat="1">
      <c r="A887" s="135" t="s">
        <v>1000</v>
      </c>
      <c r="B887" s="67">
        <v>600</v>
      </c>
      <c r="C887" s="4">
        <f t="shared" si="100"/>
        <v>869</v>
      </c>
      <c r="D887" s="67" t="str">
        <f t="shared" si="101"/>
        <v>Site:Engineering.WC_WS.KNS.Per1</v>
      </c>
      <c r="E887" s="67">
        <v>5</v>
      </c>
      <c r="F887" s="135" t="s">
        <v>990</v>
      </c>
      <c r="G887" s="240" t="s">
        <v>958</v>
      </c>
      <c r="H887" s="98"/>
      <c r="I887" s="98"/>
      <c r="J887" s="98"/>
      <c r="K887" s="98"/>
      <c r="U887" s="100"/>
      <c r="V887" s="98"/>
      <c r="X887" s="141"/>
      <c r="Y887" s="100"/>
      <c r="Z887" s="98"/>
      <c r="AD887" s="98"/>
      <c r="AE887" s="98"/>
      <c r="AG887" s="98"/>
      <c r="AH887" s="98"/>
      <c r="AI887" s="98"/>
      <c r="AK887" s="98"/>
      <c r="AM887" s="98"/>
      <c r="AN887" s="100"/>
      <c r="AO887" s="98"/>
      <c r="AP887" s="101"/>
      <c r="BJ887" s="67" t="s">
        <v>1001</v>
      </c>
      <c r="BM887" s="156"/>
    </row>
    <row r="888" spans="1:65" s="67" customFormat="1">
      <c r="A888" s="98" t="s">
        <v>1002</v>
      </c>
      <c r="B888" s="67">
        <v>600</v>
      </c>
      <c r="C888" s="4">
        <f t="shared" si="100"/>
        <v>870</v>
      </c>
      <c r="D888" s="67" t="str">
        <f t="shared" si="101"/>
        <v>Site:Engineering.WC_WS.KNS.AlaP1</v>
      </c>
      <c r="E888" s="67">
        <v>5</v>
      </c>
      <c r="F888" s="135" t="s">
        <v>1003</v>
      </c>
      <c r="G888" s="240" t="s">
        <v>958</v>
      </c>
      <c r="H888" s="98"/>
      <c r="I888" s="98"/>
      <c r="J888" s="98"/>
      <c r="K888" s="98"/>
      <c r="U888" s="100"/>
      <c r="V888" s="98"/>
      <c r="X888" s="141"/>
      <c r="Y888" s="100"/>
      <c r="Z888" s="98"/>
      <c r="AD888" s="98"/>
      <c r="AE888" s="98"/>
      <c r="AG888" s="98"/>
      <c r="AH888" s="98"/>
      <c r="AI888" s="98"/>
      <c r="AK888" s="98"/>
      <c r="AM888" s="98"/>
      <c r="AN888" s="100"/>
      <c r="AO888" s="98"/>
      <c r="AP888" s="101"/>
      <c r="BJ888" s="67" t="s">
        <v>1004</v>
      </c>
      <c r="BM888" s="156"/>
    </row>
    <row r="889" spans="1:65" s="67" customFormat="1">
      <c r="A889" s="135" t="s">
        <v>1005</v>
      </c>
      <c r="B889" s="67">
        <v>600</v>
      </c>
      <c r="C889" s="4">
        <f t="shared" si="100"/>
        <v>871</v>
      </c>
      <c r="D889" s="67" t="str">
        <f t="shared" si="101"/>
        <v>Site:Engineering.WC_WS.KNS.AlaP2</v>
      </c>
      <c r="E889" s="67">
        <v>5</v>
      </c>
      <c r="F889" s="135" t="s">
        <v>1006</v>
      </c>
      <c r="G889" s="240" t="s">
        <v>958</v>
      </c>
      <c r="H889" s="98"/>
      <c r="I889" s="98"/>
      <c r="J889" s="98"/>
      <c r="K889" s="98"/>
      <c r="U889" s="100"/>
      <c r="V889" s="98"/>
      <c r="X889" s="141"/>
      <c r="Y889" s="100"/>
      <c r="Z889" s="98"/>
      <c r="AD889" s="98"/>
      <c r="AE889" s="98"/>
      <c r="AG889" s="98"/>
      <c r="AH889" s="98"/>
      <c r="AI889" s="98"/>
      <c r="AK889" s="98"/>
      <c r="AM889" s="98"/>
      <c r="AN889" s="100"/>
      <c r="AO889" s="98"/>
      <c r="AP889" s="101"/>
      <c r="BJ889" s="67" t="s">
        <v>1007</v>
      </c>
      <c r="BM889" s="156"/>
    </row>
    <row r="890" spans="1:65" s="67" customFormat="1">
      <c r="A890" s="135" t="s">
        <v>1008</v>
      </c>
      <c r="B890" s="67">
        <v>600</v>
      </c>
      <c r="C890" s="4">
        <f t="shared" si="100"/>
        <v>872</v>
      </c>
      <c r="D890" s="67" t="str">
        <f t="shared" si="101"/>
        <v>Site:Engineering.WC_WS.KNS.AlaP3</v>
      </c>
      <c r="E890" s="67">
        <v>5</v>
      </c>
      <c r="F890" s="135" t="s">
        <v>1009</v>
      </c>
      <c r="G890" s="240" t="s">
        <v>958</v>
      </c>
      <c r="H890" s="98"/>
      <c r="I890" s="98"/>
      <c r="J890" s="98"/>
      <c r="K890" s="98"/>
      <c r="U890" s="100"/>
      <c r="V890" s="98"/>
      <c r="X890" s="141"/>
      <c r="Y890" s="100"/>
      <c r="Z890" s="98"/>
      <c r="AD890" s="98"/>
      <c r="AE890" s="98"/>
      <c r="AG890" s="98"/>
      <c r="AH890" s="98"/>
      <c r="AI890" s="98"/>
      <c r="AK890" s="98"/>
      <c r="AM890" s="98"/>
      <c r="AN890" s="100"/>
      <c r="AO890" s="98"/>
      <c r="AP890" s="101"/>
      <c r="BJ890" s="67" t="s">
        <v>1010</v>
      </c>
      <c r="BM890" s="156"/>
    </row>
    <row r="891" spans="1:65" s="67" customFormat="1">
      <c r="A891" s="135" t="s">
        <v>962</v>
      </c>
      <c r="B891" s="67">
        <v>600</v>
      </c>
      <c r="C891" s="4">
        <f t="shared" si="100"/>
        <v>873</v>
      </c>
      <c r="D891" s="67" t="str">
        <f t="shared" si="101"/>
        <v>Site:Engineering.WC_WS.KNS.Alarm1</v>
      </c>
      <c r="E891" s="67">
        <v>5</v>
      </c>
      <c r="F891" s="135" t="s">
        <v>1011</v>
      </c>
      <c r="G891" s="240" t="s">
        <v>958</v>
      </c>
      <c r="H891" s="98"/>
      <c r="I891" s="98"/>
      <c r="J891" s="98"/>
      <c r="K891" s="98"/>
      <c r="U891" s="100"/>
      <c r="V891" s="98"/>
      <c r="X891" s="141"/>
      <c r="Y891" s="100"/>
      <c r="Z891" s="98"/>
      <c r="AD891" s="98"/>
      <c r="AE891" s="98"/>
      <c r="AG891" s="98"/>
      <c r="AH891" s="98"/>
      <c r="AI891" s="98"/>
      <c r="AK891" s="98"/>
      <c r="AM891" s="98"/>
      <c r="AN891" s="100"/>
      <c r="AO891" s="98"/>
      <c r="AP891" s="101"/>
      <c r="BJ891" s="67" t="s">
        <v>1012</v>
      </c>
      <c r="BM891" s="156"/>
    </row>
    <row r="892" spans="1:65" s="203" customFormat="1">
      <c r="A892" s="206" t="s">
        <v>1013</v>
      </c>
      <c r="B892" s="201">
        <v>1</v>
      </c>
      <c r="C892" s="4">
        <f t="shared" si="100"/>
        <v>874</v>
      </c>
      <c r="D892" s="203" t="str">
        <f>CONCATENATE(D$866,".",A892)</f>
        <v>Site:Engineering.WC_WS.LOS</v>
      </c>
      <c r="E892" s="208"/>
      <c r="F892" s="206" t="s">
        <v>1014</v>
      </c>
      <c r="G892" s="254"/>
      <c r="I892" s="209"/>
      <c r="J892" s="200"/>
      <c r="M892" s="199"/>
      <c r="N892" s="200"/>
      <c r="O892" s="210"/>
      <c r="Q892" s="200"/>
      <c r="BK892" s="205" t="s">
        <v>1717</v>
      </c>
      <c r="BM892" s="211"/>
    </row>
    <row r="893" spans="1:65" s="3" customFormat="1">
      <c r="A893" s="136" t="s">
        <v>1015</v>
      </c>
      <c r="B893" s="91">
        <v>700</v>
      </c>
      <c r="C893" s="4">
        <f t="shared" si="100"/>
        <v>875</v>
      </c>
      <c r="D893" s="85" t="str">
        <f t="shared" ref="D893:D936" si="102">CONCATENATE(D$892,".",A893)</f>
        <v>Site:Engineering.WC_WS.LOS.2_Vlm</v>
      </c>
      <c r="E893" s="85">
        <v>0</v>
      </c>
      <c r="F893" s="73" t="s">
        <v>1016</v>
      </c>
      <c r="G893" s="245">
        <v>1234</v>
      </c>
      <c r="H893" s="136"/>
      <c r="I893" s="136"/>
      <c r="J893" s="136"/>
      <c r="K893" s="136"/>
      <c r="L893" s="136"/>
      <c r="M893" s="136"/>
      <c r="N893" s="136"/>
      <c r="O893" s="136"/>
      <c r="P893" s="136"/>
      <c r="Q893" s="91"/>
      <c r="R893" s="91"/>
      <c r="S893" s="91"/>
      <c r="T893" s="136"/>
      <c r="U893" s="136"/>
      <c r="V893" s="136"/>
      <c r="W893" s="91"/>
      <c r="X893" s="144"/>
      <c r="Y893" s="136"/>
      <c r="Z893" s="136"/>
      <c r="AA893" s="136"/>
      <c r="AB893" s="136"/>
      <c r="AC893" s="136"/>
      <c r="AD893" s="91"/>
      <c r="AE893" s="91"/>
      <c r="AF893" s="91"/>
      <c r="AG893" s="91"/>
      <c r="AH893" s="91"/>
      <c r="AI893" s="91"/>
      <c r="AJ893" s="91"/>
      <c r="AK893" s="91"/>
      <c r="AL893" s="91"/>
      <c r="AM893" s="91"/>
      <c r="AN893" s="91"/>
      <c r="AO893" s="91"/>
      <c r="AP893" s="91"/>
      <c r="AQ893" s="91"/>
      <c r="AR893" s="91"/>
      <c r="AS893" s="91"/>
      <c r="AT893" s="91"/>
      <c r="AU893" s="91"/>
      <c r="AV893" s="91"/>
      <c r="AW893" s="91"/>
      <c r="AY893" s="91"/>
      <c r="AZ893" s="91"/>
      <c r="BJ893" s="91" t="s">
        <v>1017</v>
      </c>
      <c r="BM893" s="134"/>
    </row>
    <row r="894" spans="1:65" s="3" customFormat="1">
      <c r="A894" s="136" t="s">
        <v>1018</v>
      </c>
      <c r="B894" s="91">
        <v>700</v>
      </c>
      <c r="C894" s="4">
        <f t="shared" si="100"/>
        <v>876</v>
      </c>
      <c r="D894" s="85" t="str">
        <f t="shared" si="102"/>
        <v>Site:Engineering.WC_WS.LOS.3_Vlm</v>
      </c>
      <c r="E894" s="85">
        <v>0</v>
      </c>
      <c r="F894" s="73" t="s">
        <v>1016</v>
      </c>
      <c r="G894" s="245">
        <v>278</v>
      </c>
      <c r="H894" s="136"/>
      <c r="I894" s="136"/>
      <c r="J894" s="136"/>
      <c r="K894" s="136"/>
      <c r="L894" s="136"/>
      <c r="M894" s="136"/>
      <c r="N894" s="136"/>
      <c r="O894" s="136"/>
      <c r="P894" s="136"/>
      <c r="Q894" s="91"/>
      <c r="R894" s="91"/>
      <c r="S894" s="91"/>
      <c r="T894" s="136"/>
      <c r="U894" s="136"/>
      <c r="V894" s="136"/>
      <c r="W894" s="91"/>
      <c r="X894" s="144"/>
      <c r="Y894" s="136"/>
      <c r="Z894" s="136"/>
      <c r="AA894" s="136"/>
      <c r="AB894" s="136"/>
      <c r="AC894" s="136"/>
      <c r="AD894" s="91"/>
      <c r="AE894" s="91"/>
      <c r="AF894" s="91"/>
      <c r="AG894" s="91"/>
      <c r="AH894" s="91"/>
      <c r="AI894" s="91"/>
      <c r="AJ894" s="91"/>
      <c r="AK894" s="91"/>
      <c r="AL894" s="91"/>
      <c r="AM894" s="91"/>
      <c r="AN894" s="91"/>
      <c r="AO894" s="91"/>
      <c r="AP894" s="91"/>
      <c r="AQ894" s="91"/>
      <c r="AR894" s="91"/>
      <c r="AS894" s="91"/>
      <c r="AT894" s="91"/>
      <c r="AU894" s="91"/>
      <c r="AV894" s="91"/>
      <c r="AW894" s="91"/>
      <c r="AY894" s="91"/>
      <c r="AZ894" s="91"/>
      <c r="BJ894" s="91" t="s">
        <v>1019</v>
      </c>
      <c r="BM894" s="134"/>
    </row>
    <row r="895" spans="1:65" s="3" customFormat="1" ht="15" customHeight="1">
      <c r="A895" s="136" t="s">
        <v>1020</v>
      </c>
      <c r="B895" s="91">
        <v>700</v>
      </c>
      <c r="C895" s="4">
        <f t="shared" si="100"/>
        <v>877</v>
      </c>
      <c r="D895" s="85" t="str">
        <f t="shared" si="102"/>
        <v>Site:Engineering.WC_WS.LOS.4_Vlm</v>
      </c>
      <c r="E895" s="85">
        <v>0</v>
      </c>
      <c r="F895" s="73" t="s">
        <v>1016</v>
      </c>
      <c r="G895" s="245">
        <v>34</v>
      </c>
      <c r="H895" s="136"/>
      <c r="I895" s="136"/>
      <c r="J895" s="136"/>
      <c r="K895" s="136"/>
      <c r="L895" s="136"/>
      <c r="M895" s="136"/>
      <c r="N895" s="136"/>
      <c r="O895" s="136"/>
      <c r="P895" s="136"/>
      <c r="Q895" s="91"/>
      <c r="R895" s="91"/>
      <c r="S895" s="91"/>
      <c r="T895" s="136"/>
      <c r="U895" s="136"/>
      <c r="V895" s="136"/>
      <c r="W895" s="91"/>
      <c r="X895" s="144"/>
      <c r="Y895" s="136"/>
      <c r="Z895" s="136"/>
      <c r="AA895" s="136"/>
      <c r="AB895" s="136"/>
      <c r="AC895" s="136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  <c r="AN895" s="91"/>
      <c r="AO895" s="91"/>
      <c r="AP895" s="91"/>
      <c r="AQ895" s="91"/>
      <c r="AR895" s="91"/>
      <c r="AS895" s="91"/>
      <c r="AT895" s="91"/>
      <c r="AU895" s="91"/>
      <c r="AV895" s="91"/>
      <c r="AW895" s="91"/>
      <c r="AY895" s="91"/>
      <c r="AZ895" s="91"/>
      <c r="BJ895" s="91" t="s">
        <v>1021</v>
      </c>
      <c r="BM895" s="134"/>
    </row>
    <row r="896" spans="1:65" s="42" customFormat="1">
      <c r="A896" s="98" t="s">
        <v>1022</v>
      </c>
      <c r="B896" s="91">
        <v>700</v>
      </c>
      <c r="C896" s="4">
        <f t="shared" si="100"/>
        <v>878</v>
      </c>
      <c r="D896" s="137" t="str">
        <f t="shared" si="102"/>
        <v>Site:Engineering.WC_WS.LOS.Press</v>
      </c>
      <c r="E896" s="137">
        <v>0</v>
      </c>
      <c r="F896" s="98" t="s">
        <v>1023</v>
      </c>
      <c r="G896" s="240">
        <v>7</v>
      </c>
      <c r="H896" s="98"/>
      <c r="I896" s="98"/>
      <c r="J896" s="98"/>
      <c r="K896" s="98"/>
      <c r="L896" s="98"/>
      <c r="M896" s="98"/>
      <c r="N896" s="98"/>
      <c r="O896" s="98"/>
      <c r="P896" s="98"/>
      <c r="Q896" s="67"/>
      <c r="R896" s="67"/>
      <c r="S896" s="67"/>
      <c r="T896" s="98"/>
      <c r="U896" s="98"/>
      <c r="V896" s="98"/>
      <c r="W896" s="67"/>
      <c r="X896" s="141"/>
      <c r="Y896" s="98"/>
      <c r="Z896" s="98"/>
      <c r="AA896" s="98"/>
      <c r="AB896" s="98"/>
      <c r="AC896" s="98"/>
      <c r="AD896" s="67"/>
      <c r="AE896" s="67"/>
      <c r="AF896" s="67"/>
      <c r="AG896" s="67"/>
      <c r="AH896" s="67"/>
      <c r="AI896" s="67"/>
      <c r="AJ896" s="67"/>
      <c r="AK896" s="41" t="s">
        <v>230</v>
      </c>
      <c r="AL896" s="41">
        <v>1</v>
      </c>
      <c r="AM896" s="67"/>
      <c r="AN896" s="67"/>
      <c r="AO896" s="67"/>
      <c r="AP896" s="67"/>
      <c r="AQ896" s="67"/>
      <c r="AR896" s="67"/>
      <c r="AS896" s="67"/>
      <c r="AT896" s="67"/>
      <c r="AU896" s="67"/>
      <c r="AV896" s="67"/>
      <c r="AW896" s="67"/>
      <c r="AY896" s="67"/>
      <c r="AZ896" s="67"/>
      <c r="BJ896" s="67" t="s">
        <v>1024</v>
      </c>
      <c r="BM896" s="155"/>
    </row>
    <row r="897" spans="1:65" s="42" customFormat="1">
      <c r="A897" s="98" t="s">
        <v>1025</v>
      </c>
      <c r="B897" s="91">
        <v>700</v>
      </c>
      <c r="C897" s="4">
        <f t="shared" si="100"/>
        <v>879</v>
      </c>
      <c r="D897" s="137" t="str">
        <f t="shared" si="102"/>
        <v>Site:Engineering.WC_WS.LOS.State</v>
      </c>
      <c r="E897" s="137">
        <v>0</v>
      </c>
      <c r="F897" s="98" t="s">
        <v>1026</v>
      </c>
      <c r="G897" s="240">
        <v>0</v>
      </c>
      <c r="H897" s="98"/>
      <c r="I897" s="98"/>
      <c r="J897" s="98"/>
      <c r="K897" s="98"/>
      <c r="L897" s="98"/>
      <c r="M897" s="98"/>
      <c r="N897" s="98"/>
      <c r="O897" s="98"/>
      <c r="P897" s="98"/>
      <c r="Q897" s="67"/>
      <c r="R897" s="67"/>
      <c r="S897" s="67"/>
      <c r="T897" s="98"/>
      <c r="U897" s="98"/>
      <c r="V897" s="98"/>
      <c r="W897" s="67"/>
      <c r="X897" s="141"/>
      <c r="Y897" s="98"/>
      <c r="Z897" s="98"/>
      <c r="AA897" s="98"/>
      <c r="AB897" s="98"/>
      <c r="AC897" s="98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  <c r="AO897" s="67"/>
      <c r="AP897" s="67"/>
      <c r="AQ897" s="67"/>
      <c r="AR897" s="67"/>
      <c r="AS897" s="67"/>
      <c r="AT897" s="67"/>
      <c r="AU897" s="67"/>
      <c r="AV897" s="67"/>
      <c r="AW897" s="67"/>
      <c r="AY897" s="67"/>
      <c r="AZ897" s="67"/>
      <c r="BJ897" s="67"/>
      <c r="BM897" s="155"/>
    </row>
    <row r="898" spans="1:65" s="42" customFormat="1">
      <c r="A898" s="98" t="s">
        <v>1027</v>
      </c>
      <c r="B898" s="91">
        <v>700</v>
      </c>
      <c r="C898" s="4">
        <f t="shared" si="100"/>
        <v>880</v>
      </c>
      <c r="D898" s="137" t="str">
        <f t="shared" si="102"/>
        <v>Site:Engineering.WC_WS.LOS.UST</v>
      </c>
      <c r="E898" s="137">
        <v>1</v>
      </c>
      <c r="F898" s="98" t="s">
        <v>1028</v>
      </c>
      <c r="G898" s="240">
        <v>50</v>
      </c>
      <c r="H898" s="98"/>
      <c r="I898" s="98"/>
      <c r="J898" s="98"/>
      <c r="K898" s="98"/>
      <c r="L898" s="98"/>
      <c r="M898" s="98"/>
      <c r="N898" s="67"/>
      <c r="O898" s="67"/>
      <c r="P898" s="67"/>
      <c r="Q898" s="67"/>
      <c r="R898" s="67"/>
      <c r="S898" s="67"/>
      <c r="T898" s="98"/>
      <c r="U898" s="98"/>
      <c r="V898" s="98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  <c r="AO898" s="67"/>
      <c r="AP898" s="67"/>
      <c r="AQ898" s="67"/>
      <c r="AR898" s="67"/>
      <c r="AS898" s="67"/>
      <c r="AT898" s="67"/>
      <c r="AU898" s="67"/>
      <c r="AV898" s="67"/>
      <c r="AW898" s="67"/>
      <c r="AY898" s="67"/>
      <c r="AZ898" s="67"/>
      <c r="BJ898" s="67"/>
      <c r="BM898" s="155"/>
    </row>
    <row r="899" spans="1:65" s="42" customFormat="1">
      <c r="A899" s="98" t="s">
        <v>1029</v>
      </c>
      <c r="B899" s="91">
        <v>700</v>
      </c>
      <c r="C899" s="4">
        <f t="shared" si="100"/>
        <v>881</v>
      </c>
      <c r="D899" s="137" t="str">
        <f t="shared" si="102"/>
        <v>Site:Engineering.WC_WS.LOS.ALN79</v>
      </c>
      <c r="E899" s="137">
        <v>3</v>
      </c>
      <c r="F899" s="98" t="s">
        <v>1030</v>
      </c>
      <c r="G899" s="240" t="s">
        <v>958</v>
      </c>
      <c r="H899" s="98"/>
      <c r="I899" s="98"/>
      <c r="J899" s="98"/>
      <c r="K899" s="98"/>
      <c r="L899" s="67"/>
      <c r="M899" s="67"/>
      <c r="N899" s="67"/>
      <c r="O899" s="67"/>
      <c r="P899" s="67"/>
      <c r="Q899" s="67"/>
      <c r="R899" s="67"/>
      <c r="S899" s="67"/>
      <c r="T899" s="67"/>
      <c r="U899" s="143"/>
      <c r="V899" s="98"/>
      <c r="W899" s="67"/>
      <c r="X899" s="67"/>
      <c r="Y899" s="142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143"/>
      <c r="AO899" s="67"/>
      <c r="AP899" s="143"/>
      <c r="AQ899" s="67"/>
      <c r="AR899" s="67"/>
      <c r="AS899" s="67"/>
      <c r="AT899" s="67"/>
      <c r="AU899" s="67"/>
      <c r="AV899" s="67"/>
      <c r="AW899" s="67"/>
      <c r="AY899" s="67"/>
      <c r="AZ899" s="67"/>
      <c r="BJ899" s="67" t="s">
        <v>1031</v>
      </c>
      <c r="BM899" s="155"/>
    </row>
    <row r="900" spans="1:65" s="42" customFormat="1">
      <c r="A900" s="67" t="s">
        <v>1032</v>
      </c>
      <c r="B900" s="91">
        <v>700</v>
      </c>
      <c r="C900" s="4">
        <f t="shared" si="100"/>
        <v>882</v>
      </c>
      <c r="D900" s="137" t="str">
        <f t="shared" si="102"/>
        <v>Site:Engineering.WC_WS.LOS.WRN79</v>
      </c>
      <c r="E900" s="137">
        <v>3</v>
      </c>
      <c r="F900" s="67" t="s">
        <v>1033</v>
      </c>
      <c r="G900" s="240" t="s">
        <v>958</v>
      </c>
      <c r="H900" s="98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143"/>
      <c r="V900" s="98"/>
      <c r="W900" s="67"/>
      <c r="X900" s="67"/>
      <c r="Y900" s="142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143"/>
      <c r="AO900" s="67"/>
      <c r="AP900" s="143"/>
      <c r="AQ900" s="67"/>
      <c r="AR900" s="67"/>
      <c r="AS900" s="67"/>
      <c r="AT900" s="67"/>
      <c r="AU900" s="67"/>
      <c r="AV900" s="67"/>
      <c r="AW900" s="67"/>
      <c r="AY900" s="67"/>
      <c r="AZ900" s="67"/>
      <c r="BJ900" s="67"/>
      <c r="BM900" s="155"/>
    </row>
    <row r="901" spans="1:65" s="42" customFormat="1">
      <c r="A901" s="98" t="s">
        <v>1034</v>
      </c>
      <c r="B901" s="91">
        <v>700</v>
      </c>
      <c r="C901" s="4">
        <f t="shared" si="100"/>
        <v>883</v>
      </c>
      <c r="D901" s="137" t="str">
        <f t="shared" si="102"/>
        <v>Site:Engineering.WC_WS.LOS.ONOFF</v>
      </c>
      <c r="E901" s="137">
        <v>4</v>
      </c>
      <c r="F901" s="98" t="s">
        <v>1035</v>
      </c>
      <c r="G901" s="240" t="s">
        <v>963</v>
      </c>
      <c r="H901" s="98"/>
      <c r="I901" s="98"/>
      <c r="J901" s="98"/>
      <c r="K901" s="98"/>
      <c r="L901" s="67"/>
      <c r="M901" s="67"/>
      <c r="N901" s="67"/>
      <c r="O901" s="67"/>
      <c r="P901" s="67"/>
      <c r="Q901" s="67"/>
      <c r="R901" s="67"/>
      <c r="S901" s="67"/>
      <c r="T901" s="67"/>
      <c r="U901" s="98"/>
      <c r="V901" s="98"/>
      <c r="W901" s="67"/>
      <c r="X901" s="141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  <c r="AO901" s="67"/>
      <c r="AP901" s="67"/>
      <c r="AQ901" s="67"/>
      <c r="AR901" s="67"/>
      <c r="AS901" s="67"/>
      <c r="AT901" s="67"/>
      <c r="AU901" s="67"/>
      <c r="AV901" s="67"/>
      <c r="AW901" s="67"/>
      <c r="AY901" s="67"/>
      <c r="AZ901" s="67"/>
      <c r="BJ901" s="67" t="s">
        <v>1036</v>
      </c>
      <c r="BM901" s="155"/>
    </row>
    <row r="902" spans="1:65" s="42" customFormat="1">
      <c r="A902" s="98" t="s">
        <v>1037</v>
      </c>
      <c r="B902" s="91">
        <v>700</v>
      </c>
      <c r="C902" s="4">
        <f t="shared" si="100"/>
        <v>884</v>
      </c>
      <c r="D902" s="137" t="str">
        <f t="shared" si="102"/>
        <v>Site:Engineering.WC_WS.LOS.LOCREM79</v>
      </c>
      <c r="E902" s="137">
        <v>5</v>
      </c>
      <c r="F902" s="98" t="s">
        <v>1038</v>
      </c>
      <c r="G902" s="240" t="s">
        <v>958</v>
      </c>
      <c r="H902" s="98"/>
      <c r="I902" s="98"/>
      <c r="J902" s="98"/>
      <c r="K902" s="98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98"/>
      <c r="AA902" s="67"/>
      <c r="AB902" s="67"/>
      <c r="AC902" s="67"/>
      <c r="AD902" s="67"/>
      <c r="AE902" s="67"/>
      <c r="AF902" s="67"/>
      <c r="AG902" s="98"/>
      <c r="AH902" s="98"/>
      <c r="AI902" s="67"/>
      <c r="AJ902" s="67"/>
      <c r="AK902" s="67"/>
      <c r="AL902" s="67"/>
      <c r="AM902" s="67"/>
      <c r="AN902" s="67"/>
      <c r="AO902" s="67"/>
      <c r="AP902" s="67"/>
      <c r="AQ902" s="67"/>
      <c r="AR902" s="67"/>
      <c r="AS902" s="67"/>
      <c r="AT902" s="67"/>
      <c r="AU902" s="67"/>
      <c r="AV902" s="67"/>
      <c r="AW902" s="67"/>
      <c r="AY902" s="67"/>
      <c r="AZ902" s="67"/>
      <c r="BJ902" s="67"/>
      <c r="BM902" s="155"/>
    </row>
    <row r="903" spans="1:65" s="42" customFormat="1">
      <c r="A903" s="98" t="s">
        <v>1039</v>
      </c>
      <c r="B903" s="91">
        <v>700</v>
      </c>
      <c r="C903" s="4">
        <f t="shared" si="100"/>
        <v>885</v>
      </c>
      <c r="D903" s="137" t="str">
        <f t="shared" si="102"/>
        <v>Site:Engineering.WC_WS.LOS.ONN79</v>
      </c>
      <c r="E903" s="137">
        <v>5</v>
      </c>
      <c r="F903" s="98" t="s">
        <v>1040</v>
      </c>
      <c r="G903" s="240" t="s">
        <v>963</v>
      </c>
      <c r="H903" s="98"/>
      <c r="I903" s="98"/>
      <c r="J903" s="98"/>
      <c r="K903" s="98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98"/>
      <c r="AA903" s="67"/>
      <c r="AB903" s="67"/>
      <c r="AC903" s="67"/>
      <c r="AD903" s="67"/>
      <c r="AE903" s="67"/>
      <c r="AF903" s="67"/>
      <c r="AG903" s="98"/>
      <c r="AH903" s="98"/>
      <c r="AI903" s="67"/>
      <c r="AJ903" s="67"/>
      <c r="AK903" s="67"/>
      <c r="AL903" s="67"/>
      <c r="AM903" s="67"/>
      <c r="AN903" s="67"/>
      <c r="AO903" s="67"/>
      <c r="AP903" s="67"/>
      <c r="AQ903" s="67"/>
      <c r="AR903" s="67"/>
      <c r="AS903" s="67"/>
      <c r="AT903" s="67"/>
      <c r="AU903" s="67"/>
      <c r="AV903" s="67"/>
      <c r="AW903" s="67"/>
      <c r="AY903" s="67"/>
      <c r="AZ903" s="67"/>
      <c r="BJ903" s="67"/>
      <c r="BM903" s="155"/>
    </row>
    <row r="904" spans="1:65" s="42" customFormat="1">
      <c r="A904" s="98" t="s">
        <v>1041</v>
      </c>
      <c r="B904" s="91">
        <v>700</v>
      </c>
      <c r="C904" s="4">
        <f t="shared" si="100"/>
        <v>886</v>
      </c>
      <c r="D904" s="137" t="str">
        <f t="shared" si="102"/>
        <v>Site:Engineering.WC_WS.LOS.LevClWt</v>
      </c>
      <c r="E904" s="137">
        <v>0</v>
      </c>
      <c r="F904" s="98" t="s">
        <v>1042</v>
      </c>
      <c r="G904" s="240" t="s">
        <v>1043</v>
      </c>
      <c r="H904" s="98"/>
      <c r="I904" s="98"/>
      <c r="J904" s="98"/>
      <c r="K904" s="98"/>
      <c r="L904" s="98"/>
      <c r="M904" s="98"/>
      <c r="N904" s="98"/>
      <c r="O904" s="98"/>
      <c r="P904" s="98"/>
      <c r="Q904" s="67"/>
      <c r="R904" s="67"/>
      <c r="S904" s="67"/>
      <c r="T904" s="98"/>
      <c r="U904" s="98"/>
      <c r="V904" s="98"/>
      <c r="W904" s="67"/>
      <c r="X904" s="141"/>
      <c r="Y904" s="98"/>
      <c r="Z904" s="98"/>
      <c r="AA904" s="98"/>
      <c r="AB904" s="98"/>
      <c r="AC904" s="98"/>
      <c r="AD904" s="67"/>
      <c r="AE904" s="67"/>
      <c r="AF904" s="67"/>
      <c r="AG904" s="67"/>
      <c r="AH904" s="67"/>
      <c r="AI904" s="67"/>
      <c r="AJ904" s="67"/>
      <c r="AK904" s="41" t="s">
        <v>230</v>
      </c>
      <c r="AL904" s="41">
        <v>1</v>
      </c>
      <c r="AM904" s="67"/>
      <c r="AN904" s="67"/>
      <c r="AO904" s="67"/>
      <c r="AP904" s="67"/>
      <c r="AQ904" s="67"/>
      <c r="AR904" s="67"/>
      <c r="AS904" s="67"/>
      <c r="AT904" s="67"/>
      <c r="AU904" s="67"/>
      <c r="AV904" s="67"/>
      <c r="AW904" s="67"/>
      <c r="AY904" s="67"/>
      <c r="AZ904" s="67"/>
      <c r="BJ904" s="67" t="s">
        <v>1044</v>
      </c>
      <c r="BM904" s="155"/>
    </row>
    <row r="905" spans="1:65" s="42" customFormat="1">
      <c r="A905" s="98" t="s">
        <v>1045</v>
      </c>
      <c r="B905" s="91">
        <v>700</v>
      </c>
      <c r="C905" s="4">
        <f t="shared" si="100"/>
        <v>887</v>
      </c>
      <c r="D905" s="137" t="str">
        <f t="shared" si="102"/>
        <v>Site:Engineering.WC_WS.LOS.LevSawAR</v>
      </c>
      <c r="E905" s="137">
        <v>0</v>
      </c>
      <c r="F905" s="98" t="s">
        <v>1046</v>
      </c>
      <c r="G905" s="240" t="s">
        <v>1047</v>
      </c>
      <c r="H905" s="98"/>
      <c r="I905" s="98"/>
      <c r="J905" s="98"/>
      <c r="K905" s="98"/>
      <c r="L905" s="98"/>
      <c r="M905" s="98"/>
      <c r="N905" s="98"/>
      <c r="O905" s="98"/>
      <c r="P905" s="98"/>
      <c r="Q905" s="67"/>
      <c r="R905" s="67"/>
      <c r="S905" s="67"/>
      <c r="T905" s="98"/>
      <c r="U905" s="98"/>
      <c r="V905" s="98"/>
      <c r="W905" s="67"/>
      <c r="X905" s="141"/>
      <c r="Y905" s="98"/>
      <c r="Z905" s="98"/>
      <c r="AA905" s="98"/>
      <c r="AB905" s="98"/>
      <c r="AC905" s="98"/>
      <c r="AD905" s="67"/>
      <c r="AE905" s="67"/>
      <c r="AF905" s="67"/>
      <c r="AG905" s="67"/>
      <c r="AH905" s="67"/>
      <c r="AI905" s="67"/>
      <c r="AJ905" s="67"/>
      <c r="AK905" s="41" t="s">
        <v>230</v>
      </c>
      <c r="AL905" s="41">
        <v>1</v>
      </c>
      <c r="AM905" s="67"/>
      <c r="AN905" s="67"/>
      <c r="AO905" s="67"/>
      <c r="AP905" s="67"/>
      <c r="AQ905" s="67"/>
      <c r="AR905" s="67"/>
      <c r="AS905" s="67"/>
      <c r="AT905" s="67"/>
      <c r="AU905" s="67"/>
      <c r="AV905" s="67"/>
      <c r="AW905" s="67"/>
      <c r="AY905" s="67"/>
      <c r="AZ905" s="67"/>
      <c r="BJ905" s="67" t="s">
        <v>1048</v>
      </c>
      <c r="BM905" s="155"/>
    </row>
    <row r="906" spans="1:65" s="42" customFormat="1">
      <c r="A906" s="98" t="s">
        <v>1049</v>
      </c>
      <c r="B906" s="91">
        <v>700</v>
      </c>
      <c r="C906" s="4">
        <f t="shared" si="100"/>
        <v>888</v>
      </c>
      <c r="D906" s="137" t="str">
        <f t="shared" si="102"/>
        <v>Site:Engineering.WC_WS.LOS.FlSl3</v>
      </c>
      <c r="E906" s="137">
        <v>3</v>
      </c>
      <c r="F906" s="98" t="s">
        <v>1050</v>
      </c>
      <c r="G906" s="240" t="s">
        <v>963</v>
      </c>
      <c r="H906" s="98"/>
      <c r="I906" s="98"/>
      <c r="J906" s="98"/>
      <c r="K906" s="98"/>
      <c r="L906" s="67"/>
      <c r="M906" s="67"/>
      <c r="N906" s="67"/>
      <c r="O906" s="67"/>
      <c r="P906" s="67"/>
      <c r="Q906" s="67"/>
      <c r="R906" s="67"/>
      <c r="S906" s="67"/>
      <c r="T906" s="67"/>
      <c r="U906" s="143"/>
      <c r="V906" s="98"/>
      <c r="W906" s="67"/>
      <c r="X906" s="67"/>
      <c r="Y906" s="142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143"/>
      <c r="AO906" s="67"/>
      <c r="AP906" s="143"/>
      <c r="AQ906" s="67"/>
      <c r="AR906" s="67"/>
      <c r="AS906" s="67"/>
      <c r="AT906" s="67"/>
      <c r="AU906" s="67"/>
      <c r="AV906" s="67"/>
      <c r="AW906" s="67"/>
      <c r="AY906" s="67"/>
      <c r="AZ906" s="67"/>
      <c r="BJ906" s="67" t="s">
        <v>1051</v>
      </c>
      <c r="BM906" s="155"/>
    </row>
    <row r="907" spans="1:65" s="42" customFormat="1">
      <c r="A907" s="67" t="s">
        <v>1052</v>
      </c>
      <c r="B907" s="91">
        <v>700</v>
      </c>
      <c r="C907" s="4">
        <f t="shared" si="100"/>
        <v>889</v>
      </c>
      <c r="D907" s="137" t="str">
        <f t="shared" si="102"/>
        <v>Site:Engineering.WC_WS.LOS.LevelSL4</v>
      </c>
      <c r="E907" s="137">
        <v>3</v>
      </c>
      <c r="F907" s="67" t="s">
        <v>1053</v>
      </c>
      <c r="G907" s="240" t="s">
        <v>963</v>
      </c>
      <c r="H907" s="98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98"/>
      <c r="V907" s="98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  <c r="AO907" s="67"/>
      <c r="AP907" s="67"/>
      <c r="AQ907" s="67"/>
      <c r="AR907" s="67"/>
      <c r="AS907" s="67"/>
      <c r="AT907" s="67"/>
      <c r="AU907" s="67"/>
      <c r="AV907" s="67"/>
      <c r="AW907" s="67"/>
      <c r="AY907" s="67"/>
      <c r="AZ907" s="67"/>
      <c r="BJ907" s="67" t="s">
        <v>1054</v>
      </c>
      <c r="BM907" s="155"/>
    </row>
    <row r="908" spans="1:65" s="42" customFormat="1">
      <c r="A908" s="67" t="s">
        <v>1055</v>
      </c>
      <c r="B908" s="91">
        <v>700</v>
      </c>
      <c r="C908" s="4">
        <f t="shared" si="100"/>
        <v>890</v>
      </c>
      <c r="D908" s="137" t="str">
        <f t="shared" si="102"/>
        <v>Site:Engineering.WC_WS.LOS.LevelSL5</v>
      </c>
      <c r="E908" s="137">
        <v>3</v>
      </c>
      <c r="F908" s="67" t="s">
        <v>1056</v>
      </c>
      <c r="G908" s="240" t="s">
        <v>963</v>
      </c>
      <c r="H908" s="98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98"/>
      <c r="V908" s="98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  <c r="AO908" s="67"/>
      <c r="AP908" s="67"/>
      <c r="AQ908" s="67"/>
      <c r="AR908" s="67"/>
      <c r="AS908" s="67"/>
      <c r="AT908" s="67"/>
      <c r="AU908" s="67"/>
      <c r="AV908" s="67"/>
      <c r="AW908" s="67"/>
      <c r="AY908" s="67"/>
      <c r="AZ908" s="67"/>
      <c r="BJ908" s="67" t="s">
        <v>1057</v>
      </c>
      <c r="BM908" s="155"/>
    </row>
    <row r="909" spans="1:65" s="42" customFormat="1">
      <c r="A909" s="67" t="s">
        <v>1058</v>
      </c>
      <c r="B909" s="91">
        <v>700</v>
      </c>
      <c r="C909" s="4">
        <f t="shared" si="100"/>
        <v>891</v>
      </c>
      <c r="D909" s="85" t="str">
        <f t="shared" si="102"/>
        <v>Site:Engineering.WC_WS.LOS.LevelSL6</v>
      </c>
      <c r="E909" s="137">
        <v>3</v>
      </c>
      <c r="F909" s="67" t="s">
        <v>1059</v>
      </c>
      <c r="G909" s="240" t="s">
        <v>963</v>
      </c>
      <c r="H909" s="98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98"/>
      <c r="V909" s="98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  <c r="AO909" s="67"/>
      <c r="AP909" s="67"/>
      <c r="AQ909" s="67"/>
      <c r="AR909" s="67"/>
      <c r="AS909" s="67"/>
      <c r="AT909" s="67"/>
      <c r="AU909" s="67"/>
      <c r="AV909" s="67"/>
      <c r="AW909" s="67"/>
      <c r="AY909" s="67"/>
      <c r="AZ909" s="67"/>
      <c r="BJ909" s="67" t="s">
        <v>1060</v>
      </c>
      <c r="BM909" s="155"/>
    </row>
    <row r="910" spans="1:65" s="42" customFormat="1">
      <c r="A910" s="67" t="s">
        <v>1061</v>
      </c>
      <c r="B910" s="91">
        <v>700</v>
      </c>
      <c r="C910" s="4">
        <f t="shared" si="100"/>
        <v>892</v>
      </c>
      <c r="D910" s="85" t="str">
        <f t="shared" si="102"/>
        <v>Site:Engineering.WC_WS.LOS.LevelSL7</v>
      </c>
      <c r="E910" s="137">
        <v>3</v>
      </c>
      <c r="F910" s="67" t="s">
        <v>1062</v>
      </c>
      <c r="G910" s="240" t="s">
        <v>963</v>
      </c>
      <c r="H910" s="98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98"/>
      <c r="V910" s="98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  <c r="AO910" s="67"/>
      <c r="AP910" s="67"/>
      <c r="AQ910" s="67"/>
      <c r="AR910" s="67"/>
      <c r="AS910" s="67"/>
      <c r="AT910" s="67"/>
      <c r="AU910" s="67"/>
      <c r="AV910" s="67"/>
      <c r="AW910" s="67"/>
      <c r="AY910" s="67"/>
      <c r="AZ910" s="67"/>
      <c r="BJ910" s="67" t="s">
        <v>1063</v>
      </c>
      <c r="BM910" s="155"/>
    </row>
    <row r="911" spans="1:65" s="42" customFormat="1">
      <c r="A911" s="67" t="s">
        <v>1064</v>
      </c>
      <c r="B911" s="91">
        <v>700</v>
      </c>
      <c r="C911" s="4">
        <f t="shared" si="100"/>
        <v>893</v>
      </c>
      <c r="D911" s="85" t="str">
        <f t="shared" si="102"/>
        <v>Site:Engineering.WC_WS.LOS.LevelSL8</v>
      </c>
      <c r="E911" s="137">
        <v>3</v>
      </c>
      <c r="F911" s="67" t="s">
        <v>1065</v>
      </c>
      <c r="G911" s="240" t="s">
        <v>958</v>
      </c>
      <c r="H911" s="98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143"/>
      <c r="V911" s="98"/>
      <c r="W911" s="67"/>
      <c r="X911" s="67"/>
      <c r="Y911" s="142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143"/>
      <c r="AO911" s="67"/>
      <c r="AP911" s="143"/>
      <c r="AQ911" s="67"/>
      <c r="AR911" s="67"/>
      <c r="AS911" s="67"/>
      <c r="AT911" s="67"/>
      <c r="AU911" s="67"/>
      <c r="AV911" s="67"/>
      <c r="AW911" s="67"/>
      <c r="AY911" s="67"/>
      <c r="AZ911" s="67"/>
      <c r="BJ911" s="67" t="s">
        <v>1066</v>
      </c>
      <c r="BM911" s="155"/>
    </row>
    <row r="912" spans="1:65" s="42" customFormat="1">
      <c r="A912" s="98" t="s">
        <v>1067</v>
      </c>
      <c r="B912" s="91">
        <v>700</v>
      </c>
      <c r="C912" s="4">
        <f t="shared" si="100"/>
        <v>894</v>
      </c>
      <c r="D912" s="85" t="str">
        <f t="shared" si="102"/>
        <v>Site:Engineering.WC_WS.LOS.AlLvClWt1</v>
      </c>
      <c r="E912" s="137">
        <v>4</v>
      </c>
      <c r="F912" s="98" t="s">
        <v>1068</v>
      </c>
      <c r="G912" s="240" t="s">
        <v>958</v>
      </c>
      <c r="H912" s="98"/>
      <c r="I912" s="98"/>
      <c r="J912" s="98"/>
      <c r="K912" s="98"/>
      <c r="L912" s="67"/>
      <c r="M912" s="67"/>
      <c r="N912" s="67"/>
      <c r="O912" s="67"/>
      <c r="P912" s="67"/>
      <c r="Q912" s="67"/>
      <c r="R912" s="67"/>
      <c r="S912" s="67"/>
      <c r="T912" s="67"/>
      <c r="U912" s="143"/>
      <c r="V912" s="98"/>
      <c r="W912" s="67"/>
      <c r="X912" s="67"/>
      <c r="Y912" s="142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143"/>
      <c r="AO912" s="67"/>
      <c r="AP912" s="143"/>
      <c r="AQ912" s="67"/>
      <c r="AR912" s="67"/>
      <c r="AS912" s="67"/>
      <c r="AT912" s="67"/>
      <c r="AU912" s="67"/>
      <c r="AV912" s="67"/>
      <c r="AW912" s="67"/>
      <c r="AY912" s="67"/>
      <c r="AZ912" s="67"/>
      <c r="BJ912" s="67" t="s">
        <v>1069</v>
      </c>
      <c r="BM912" s="155"/>
    </row>
    <row r="913" spans="1:65" s="42" customFormat="1">
      <c r="A913" s="67" t="s">
        <v>1070</v>
      </c>
      <c r="B913" s="91">
        <v>700</v>
      </c>
      <c r="C913" s="4">
        <f t="shared" si="100"/>
        <v>895</v>
      </c>
      <c r="D913" s="85" t="str">
        <f t="shared" si="102"/>
        <v>Site:Engineering.WC_WS.LOS.AlLvSwAR1</v>
      </c>
      <c r="E913" s="137">
        <v>4</v>
      </c>
      <c r="F913" s="67" t="s">
        <v>1071</v>
      </c>
      <c r="G913" s="240" t="s">
        <v>963</v>
      </c>
      <c r="H913" s="98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143"/>
      <c r="V913" s="98"/>
      <c r="W913" s="67"/>
      <c r="X913" s="67"/>
      <c r="Y913" s="142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143"/>
      <c r="AO913" s="67"/>
      <c r="AP913" s="143"/>
      <c r="AQ913" s="67"/>
      <c r="AR913" s="67"/>
      <c r="AS913" s="67"/>
      <c r="AT913" s="67"/>
      <c r="AU913" s="67"/>
      <c r="AV913" s="67"/>
      <c r="AW913" s="67"/>
      <c r="AY913" s="67"/>
      <c r="AZ913" s="67"/>
      <c r="BJ913" s="67" t="s">
        <v>1072</v>
      </c>
      <c r="BM913" s="155"/>
    </row>
    <row r="914" spans="1:65" s="42" customFormat="1">
      <c r="A914" s="98" t="s">
        <v>1073</v>
      </c>
      <c r="B914" s="91">
        <v>700</v>
      </c>
      <c r="C914" s="4">
        <f t="shared" si="100"/>
        <v>896</v>
      </c>
      <c r="D914" s="85" t="str">
        <f t="shared" si="102"/>
        <v>Site:Engineering.WC_WS.LOS.H5_Al</v>
      </c>
      <c r="E914" s="137">
        <v>3</v>
      </c>
      <c r="F914" s="98" t="s">
        <v>1074</v>
      </c>
      <c r="G914" s="240" t="s">
        <v>958</v>
      </c>
      <c r="H914" s="98"/>
      <c r="I914" s="98"/>
      <c r="J914" s="98"/>
      <c r="K914" s="98"/>
      <c r="L914" s="67"/>
      <c r="M914" s="67"/>
      <c r="N914" s="67"/>
      <c r="O914" s="67"/>
      <c r="P914" s="67"/>
      <c r="Q914" s="67"/>
      <c r="R914" s="67"/>
      <c r="S914" s="67"/>
      <c r="T914" s="67"/>
      <c r="U914" s="143"/>
      <c r="V914" s="98"/>
      <c r="W914" s="67"/>
      <c r="X914" s="67"/>
      <c r="Y914" s="100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143"/>
      <c r="AO914" s="67"/>
      <c r="AP914" s="143"/>
      <c r="AQ914" s="67"/>
      <c r="AR914" s="67"/>
      <c r="AS914" s="67"/>
      <c r="AT914" s="67"/>
      <c r="AU914" s="67"/>
      <c r="AV914" s="67"/>
      <c r="AW914" s="67"/>
      <c r="AY914" s="67"/>
      <c r="AZ914" s="67"/>
      <c r="BJ914" s="67" t="s">
        <v>1075</v>
      </c>
      <c r="BM914" s="155"/>
    </row>
    <row r="915" spans="1:65" s="42" customFormat="1">
      <c r="A915" s="98" t="s">
        <v>1076</v>
      </c>
      <c r="B915" s="91">
        <v>700</v>
      </c>
      <c r="C915" s="4">
        <f t="shared" si="100"/>
        <v>897</v>
      </c>
      <c r="D915" s="85" t="str">
        <f t="shared" si="102"/>
        <v>Site:Engineering.WC_WS.LOS.H6_Al</v>
      </c>
      <c r="E915" s="137">
        <v>3</v>
      </c>
      <c r="F915" s="98" t="s">
        <v>1077</v>
      </c>
      <c r="G915" s="240" t="s">
        <v>958</v>
      </c>
      <c r="H915" s="98"/>
      <c r="I915" s="98"/>
      <c r="J915" s="98"/>
      <c r="K915" s="98"/>
      <c r="L915" s="67"/>
      <c r="M915" s="67"/>
      <c r="N915" s="67"/>
      <c r="O915" s="67"/>
      <c r="P915" s="67"/>
      <c r="Q915" s="67"/>
      <c r="R915" s="67"/>
      <c r="S915" s="67"/>
      <c r="T915" s="67"/>
      <c r="U915" s="143"/>
      <c r="V915" s="98"/>
      <c r="W915" s="67"/>
      <c r="X915" s="67"/>
      <c r="Y915" s="100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143"/>
      <c r="AO915" s="67"/>
      <c r="AP915" s="143"/>
      <c r="AQ915" s="67"/>
      <c r="AR915" s="67"/>
      <c r="AS915" s="67"/>
      <c r="AT915" s="67"/>
      <c r="AU915" s="67"/>
      <c r="AV915" s="67"/>
      <c r="AW915" s="67"/>
      <c r="AY915" s="67"/>
      <c r="AZ915" s="67"/>
      <c r="BJ915" s="67" t="s">
        <v>1078</v>
      </c>
      <c r="BM915" s="155"/>
    </row>
    <row r="916" spans="1:65" s="42" customFormat="1">
      <c r="A916" s="98" t="s">
        <v>1079</v>
      </c>
      <c r="B916" s="91">
        <v>700</v>
      </c>
      <c r="C916" s="4">
        <f t="shared" si="100"/>
        <v>898</v>
      </c>
      <c r="D916" s="85" t="str">
        <f t="shared" si="102"/>
        <v>Site:Engineering.WC_WS.LOS.H5_St</v>
      </c>
      <c r="E916" s="137">
        <v>3</v>
      </c>
      <c r="F916" s="98" t="s">
        <v>1080</v>
      </c>
      <c r="G916" s="240" t="s">
        <v>958</v>
      </c>
      <c r="H916" s="98"/>
      <c r="I916" s="98"/>
      <c r="J916" s="98"/>
      <c r="K916" s="98"/>
      <c r="L916" s="67"/>
      <c r="M916" s="67"/>
      <c r="N916" s="67"/>
      <c r="O916" s="67"/>
      <c r="P916" s="67"/>
      <c r="Q916" s="67"/>
      <c r="R916" s="67"/>
      <c r="S916" s="67"/>
      <c r="T916" s="67"/>
      <c r="U916" s="98"/>
      <c r="V916" s="98"/>
      <c r="W916" s="67"/>
      <c r="X916" s="141"/>
      <c r="Y916" s="98"/>
      <c r="Z916" s="98"/>
      <c r="AA916" s="67"/>
      <c r="AB916" s="67"/>
      <c r="AC916" s="67"/>
      <c r="AD916" s="67"/>
      <c r="AE916" s="67"/>
      <c r="AF916" s="98"/>
      <c r="AG916" s="98"/>
      <c r="AH916" s="98"/>
      <c r="AI916" s="98"/>
      <c r="AJ916" s="67"/>
      <c r="AK916" s="98"/>
      <c r="AL916" s="67"/>
      <c r="AM916" s="98"/>
      <c r="AN916" s="98"/>
      <c r="AO916" s="98"/>
      <c r="AP916" s="67"/>
      <c r="AQ916" s="67"/>
      <c r="AR916" s="67"/>
      <c r="AS916" s="67"/>
      <c r="AT916" s="67"/>
      <c r="AU916" s="67"/>
      <c r="AV916" s="67"/>
      <c r="AW916" s="67"/>
      <c r="AY916" s="67"/>
      <c r="AZ916" s="67"/>
      <c r="BJ916" s="67" t="s">
        <v>1081</v>
      </c>
      <c r="BM916" s="155"/>
    </row>
    <row r="917" spans="1:65" s="42" customFormat="1">
      <c r="A917" s="98" t="s">
        <v>1082</v>
      </c>
      <c r="B917" s="91">
        <v>700</v>
      </c>
      <c r="C917" s="4">
        <f t="shared" si="100"/>
        <v>899</v>
      </c>
      <c r="D917" s="85" t="str">
        <f t="shared" si="102"/>
        <v>Site:Engineering.WC_WS.LOS.H6_St</v>
      </c>
      <c r="E917" s="137">
        <v>3</v>
      </c>
      <c r="F917" s="98" t="s">
        <v>1083</v>
      </c>
      <c r="G917" s="240" t="s">
        <v>958</v>
      </c>
      <c r="H917" s="98"/>
      <c r="I917" s="98"/>
      <c r="J917" s="98"/>
      <c r="K917" s="98"/>
      <c r="L917" s="67"/>
      <c r="M917" s="67"/>
      <c r="N917" s="67"/>
      <c r="O917" s="67"/>
      <c r="P917" s="67"/>
      <c r="Q917" s="67"/>
      <c r="R917" s="67"/>
      <c r="S917" s="67"/>
      <c r="T917" s="67"/>
      <c r="U917" s="98"/>
      <c r="V917" s="98"/>
      <c r="W917" s="67"/>
      <c r="X917" s="141"/>
      <c r="Y917" s="98"/>
      <c r="Z917" s="98"/>
      <c r="AA917" s="67"/>
      <c r="AB917" s="67"/>
      <c r="AC917" s="67"/>
      <c r="AD917" s="67"/>
      <c r="AE917" s="67"/>
      <c r="AF917" s="98"/>
      <c r="AG917" s="98"/>
      <c r="AH917" s="98"/>
      <c r="AI917" s="98"/>
      <c r="AJ917" s="67"/>
      <c r="AK917" s="98"/>
      <c r="AL917" s="67"/>
      <c r="AM917" s="98"/>
      <c r="AN917" s="98"/>
      <c r="AO917" s="98"/>
      <c r="AP917" s="67"/>
      <c r="AQ917" s="67"/>
      <c r="AR917" s="67"/>
      <c r="AS917" s="67"/>
      <c r="AT917" s="67"/>
      <c r="AU917" s="67"/>
      <c r="AV917" s="67"/>
      <c r="AW917" s="67"/>
      <c r="AY917" s="67"/>
      <c r="AZ917" s="67"/>
      <c r="BJ917" s="67" t="s">
        <v>1084</v>
      </c>
      <c r="BM917" s="155"/>
    </row>
    <row r="918" spans="1:65" s="42" customFormat="1">
      <c r="A918" s="98" t="s">
        <v>1085</v>
      </c>
      <c r="B918" s="91">
        <v>700</v>
      </c>
      <c r="C918" s="4">
        <f t="shared" si="100"/>
        <v>900</v>
      </c>
      <c r="D918" s="85" t="str">
        <f t="shared" si="102"/>
        <v>Site:Engineering.WC_WS.LOS.H1WORK</v>
      </c>
      <c r="E918" s="137">
        <v>3</v>
      </c>
      <c r="F918" s="98" t="s">
        <v>1086</v>
      </c>
      <c r="G918" s="240" t="s">
        <v>958</v>
      </c>
      <c r="H918" s="98"/>
      <c r="I918" s="98"/>
      <c r="J918" s="98"/>
      <c r="K918" s="98"/>
      <c r="L918" s="67"/>
      <c r="M918" s="67"/>
      <c r="N918" s="67"/>
      <c r="O918" s="67"/>
      <c r="P918" s="67"/>
      <c r="Q918" s="67"/>
      <c r="R918" s="67"/>
      <c r="S918" s="67"/>
      <c r="T918" s="67"/>
      <c r="U918" s="98"/>
      <c r="V918" s="98"/>
      <c r="W918" s="67"/>
      <c r="X918" s="141"/>
      <c r="Y918" s="98"/>
      <c r="Z918" s="98"/>
      <c r="AA918" s="67"/>
      <c r="AB918" s="67"/>
      <c r="AC918" s="67"/>
      <c r="AD918" s="67"/>
      <c r="AE918" s="67"/>
      <c r="AF918" s="98"/>
      <c r="AG918" s="98"/>
      <c r="AH918" s="98"/>
      <c r="AI918" s="98"/>
      <c r="AJ918" s="67"/>
      <c r="AK918" s="98"/>
      <c r="AL918" s="67"/>
      <c r="AM918" s="98"/>
      <c r="AN918" s="98"/>
      <c r="AO918" s="98"/>
      <c r="AP918" s="67"/>
      <c r="AQ918" s="67"/>
      <c r="AR918" s="67"/>
      <c r="AS918" s="67"/>
      <c r="AT918" s="67"/>
      <c r="AU918" s="67"/>
      <c r="AV918" s="67"/>
      <c r="AW918" s="67"/>
      <c r="AY918" s="67"/>
      <c r="AZ918" s="67"/>
      <c r="BJ918" s="67"/>
      <c r="BM918" s="155"/>
    </row>
    <row r="919" spans="1:65" s="42" customFormat="1">
      <c r="A919" s="98" t="s">
        <v>1087</v>
      </c>
      <c r="B919" s="91">
        <v>700</v>
      </c>
      <c r="C919" s="4">
        <f t="shared" si="100"/>
        <v>901</v>
      </c>
      <c r="D919" s="85" t="str">
        <f t="shared" si="102"/>
        <v>Site:Engineering.WC_WS.LOS.H2WORK</v>
      </c>
      <c r="E919" s="137">
        <v>3</v>
      </c>
      <c r="F919" s="98" t="s">
        <v>1088</v>
      </c>
      <c r="G919" s="240" t="s">
        <v>958</v>
      </c>
      <c r="H919" s="98"/>
      <c r="I919" s="98"/>
      <c r="J919" s="98"/>
      <c r="K919" s="98"/>
      <c r="L919" s="67"/>
      <c r="M919" s="67"/>
      <c r="N919" s="67"/>
      <c r="O919" s="67"/>
      <c r="P919" s="67"/>
      <c r="Q919" s="67"/>
      <c r="R919" s="67"/>
      <c r="S919" s="67"/>
      <c r="T919" s="67"/>
      <c r="U919" s="98"/>
      <c r="V919" s="98"/>
      <c r="W919" s="67"/>
      <c r="X919" s="141"/>
      <c r="Y919" s="98"/>
      <c r="Z919" s="98"/>
      <c r="AA919" s="67"/>
      <c r="AB919" s="67"/>
      <c r="AC919" s="67"/>
      <c r="AD919" s="67"/>
      <c r="AE919" s="67"/>
      <c r="AF919" s="98"/>
      <c r="AG919" s="98"/>
      <c r="AH919" s="98"/>
      <c r="AI919" s="98"/>
      <c r="AJ919" s="67"/>
      <c r="AK919" s="98"/>
      <c r="AL919" s="67"/>
      <c r="AM919" s="98"/>
      <c r="AN919" s="98"/>
      <c r="AO919" s="98"/>
      <c r="AP919" s="67"/>
      <c r="AQ919" s="67"/>
      <c r="AR919" s="67"/>
      <c r="AS919" s="67"/>
      <c r="AT919" s="67"/>
      <c r="AU919" s="67"/>
      <c r="AV919" s="67"/>
      <c r="AW919" s="67"/>
      <c r="AY919" s="67"/>
      <c r="AZ919" s="67"/>
      <c r="BJ919" s="67"/>
      <c r="BM919" s="155"/>
    </row>
    <row r="920" spans="1:65" s="42" customFormat="1">
      <c r="A920" s="98" t="s">
        <v>1089</v>
      </c>
      <c r="B920" s="91">
        <v>700</v>
      </c>
      <c r="C920" s="4">
        <f t="shared" si="100"/>
        <v>902</v>
      </c>
      <c r="D920" s="85" t="str">
        <f t="shared" si="102"/>
        <v>Site:Engineering.WC_WS.LOS.H3_AlPm</v>
      </c>
      <c r="E920" s="137">
        <v>3</v>
      </c>
      <c r="F920" s="98" t="s">
        <v>1090</v>
      </c>
      <c r="G920" s="240" t="s">
        <v>958</v>
      </c>
      <c r="H920" s="98"/>
      <c r="I920" s="98"/>
      <c r="J920" s="98"/>
      <c r="K920" s="98"/>
      <c r="L920" s="67"/>
      <c r="M920" s="67"/>
      <c r="N920" s="67"/>
      <c r="O920" s="67"/>
      <c r="P920" s="67"/>
      <c r="Q920" s="67"/>
      <c r="R920" s="67"/>
      <c r="S920" s="67"/>
      <c r="T920" s="67"/>
      <c r="U920" s="143"/>
      <c r="V920" s="98"/>
      <c r="W920" s="67"/>
      <c r="X920" s="67"/>
      <c r="Y920" s="100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143"/>
      <c r="AO920" s="67"/>
      <c r="AP920" s="143"/>
      <c r="AQ920" s="67"/>
      <c r="AR920" s="67"/>
      <c r="AS920" s="67"/>
      <c r="AT920" s="67"/>
      <c r="AU920" s="67"/>
      <c r="AV920" s="67"/>
      <c r="AW920" s="67"/>
      <c r="AY920" s="67"/>
      <c r="AZ920" s="67"/>
      <c r="BJ920" s="67" t="s">
        <v>1091</v>
      </c>
      <c r="BM920" s="155"/>
    </row>
    <row r="921" spans="1:65" s="42" customFormat="1">
      <c r="A921" s="98" t="s">
        <v>1092</v>
      </c>
      <c r="B921" s="91">
        <v>700</v>
      </c>
      <c r="C921" s="4">
        <f t="shared" si="100"/>
        <v>903</v>
      </c>
      <c r="D921" s="85" t="str">
        <f t="shared" si="102"/>
        <v>Site:Engineering.WC_WS.LOS.H4_AlPm</v>
      </c>
      <c r="E921" s="137">
        <v>3</v>
      </c>
      <c r="F921" s="98" t="s">
        <v>1093</v>
      </c>
      <c r="G921" s="240" t="s">
        <v>958</v>
      </c>
      <c r="H921" s="98"/>
      <c r="I921" s="98"/>
      <c r="J921" s="98"/>
      <c r="K921" s="98"/>
      <c r="L921" s="67"/>
      <c r="M921" s="67"/>
      <c r="N921" s="67"/>
      <c r="O921" s="67"/>
      <c r="P921" s="67"/>
      <c r="Q921" s="67"/>
      <c r="R921" s="67"/>
      <c r="S921" s="67"/>
      <c r="T921" s="67"/>
      <c r="U921" s="143"/>
      <c r="V921" s="98"/>
      <c r="W921" s="67"/>
      <c r="X921" s="67"/>
      <c r="Y921" s="100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143"/>
      <c r="AO921" s="67"/>
      <c r="AP921" s="143"/>
      <c r="AQ921" s="67"/>
      <c r="AR921" s="67"/>
      <c r="AS921" s="67"/>
      <c r="AT921" s="67"/>
      <c r="AU921" s="67"/>
      <c r="AV921" s="67"/>
      <c r="AW921" s="67"/>
      <c r="AY921" s="67"/>
      <c r="AZ921" s="67"/>
      <c r="BJ921" s="67" t="s">
        <v>1094</v>
      </c>
      <c r="BM921" s="155"/>
    </row>
    <row r="922" spans="1:65" s="42" customFormat="1">
      <c r="A922" s="98" t="s">
        <v>1095</v>
      </c>
      <c r="B922" s="91">
        <v>700</v>
      </c>
      <c r="C922" s="4">
        <f t="shared" si="100"/>
        <v>904</v>
      </c>
      <c r="D922" s="85" t="str">
        <f t="shared" si="102"/>
        <v>Site:Engineering.WC_WS.LOS.H3_StPm</v>
      </c>
      <c r="E922" s="137">
        <v>3</v>
      </c>
      <c r="F922" s="98" t="s">
        <v>1096</v>
      </c>
      <c r="G922" s="240" t="s">
        <v>963</v>
      </c>
      <c r="H922" s="98"/>
      <c r="I922" s="98"/>
      <c r="J922" s="98"/>
      <c r="K922" s="98"/>
      <c r="L922" s="67"/>
      <c r="M922" s="67"/>
      <c r="N922" s="67"/>
      <c r="O922" s="67"/>
      <c r="P922" s="67"/>
      <c r="Q922" s="67"/>
      <c r="R922" s="67"/>
      <c r="S922" s="67"/>
      <c r="T922" s="67"/>
      <c r="U922" s="98"/>
      <c r="V922" s="98"/>
      <c r="W922" s="67"/>
      <c r="X922" s="141"/>
      <c r="Y922" s="98"/>
      <c r="Z922" s="98"/>
      <c r="AA922" s="67"/>
      <c r="AB922" s="67"/>
      <c r="AC922" s="67"/>
      <c r="AD922" s="67"/>
      <c r="AE922" s="67"/>
      <c r="AF922" s="98"/>
      <c r="AG922" s="98"/>
      <c r="AH922" s="98"/>
      <c r="AI922" s="98"/>
      <c r="AJ922" s="67"/>
      <c r="AK922" s="98"/>
      <c r="AL922" s="67"/>
      <c r="AM922" s="98"/>
      <c r="AN922" s="98"/>
      <c r="AO922" s="98"/>
      <c r="AP922" s="67"/>
      <c r="AQ922" s="67"/>
      <c r="AR922" s="67"/>
      <c r="AS922" s="67"/>
      <c r="AT922" s="67"/>
      <c r="AU922" s="67"/>
      <c r="AV922" s="67"/>
      <c r="AW922" s="67"/>
      <c r="AY922" s="67"/>
      <c r="AZ922" s="67"/>
      <c r="BJ922" s="67" t="s">
        <v>1097</v>
      </c>
      <c r="BM922" s="155"/>
    </row>
    <row r="923" spans="1:65" s="42" customFormat="1">
      <c r="A923" s="98" t="s">
        <v>1098</v>
      </c>
      <c r="B923" s="91">
        <v>700</v>
      </c>
      <c r="C923" s="4">
        <f t="shared" si="100"/>
        <v>905</v>
      </c>
      <c r="D923" s="85" t="str">
        <f t="shared" si="102"/>
        <v>Site:Engineering.WC_WS.LOS.H4_StPm</v>
      </c>
      <c r="E923" s="137">
        <v>3</v>
      </c>
      <c r="F923" s="98" t="s">
        <v>1099</v>
      </c>
      <c r="G923" s="240" t="s">
        <v>963</v>
      </c>
      <c r="H923" s="98"/>
      <c r="I923" s="98"/>
      <c r="J923" s="98"/>
      <c r="K923" s="98"/>
      <c r="L923" s="67"/>
      <c r="M923" s="67"/>
      <c r="N923" s="67"/>
      <c r="O923" s="67"/>
      <c r="P923" s="67"/>
      <c r="Q923" s="67"/>
      <c r="R923" s="67"/>
      <c r="S923" s="67"/>
      <c r="T923" s="67"/>
      <c r="U923" s="98"/>
      <c r="V923" s="98"/>
      <c r="W923" s="67"/>
      <c r="X923" s="141"/>
      <c r="Y923" s="98"/>
      <c r="Z923" s="98"/>
      <c r="AA923" s="67"/>
      <c r="AB923" s="67"/>
      <c r="AC923" s="67"/>
      <c r="AD923" s="67"/>
      <c r="AE923" s="67"/>
      <c r="AF923" s="98"/>
      <c r="AG923" s="98"/>
      <c r="AH923" s="98"/>
      <c r="AI923" s="98"/>
      <c r="AJ923" s="67"/>
      <c r="AK923" s="98"/>
      <c r="AL923" s="67"/>
      <c r="AM923" s="98"/>
      <c r="AN923" s="98"/>
      <c r="AO923" s="98"/>
      <c r="AP923" s="67"/>
      <c r="AQ923" s="67"/>
      <c r="AR923" s="67"/>
      <c r="AS923" s="67"/>
      <c r="AT923" s="67"/>
      <c r="AU923" s="67"/>
      <c r="AV923" s="67"/>
      <c r="AW923" s="67"/>
      <c r="AY923" s="67"/>
      <c r="AZ923" s="67"/>
      <c r="BJ923" s="67" t="s">
        <v>1100</v>
      </c>
      <c r="BM923" s="155"/>
    </row>
    <row r="924" spans="1:65" s="42" customFormat="1">
      <c r="A924" s="98" t="s">
        <v>1101</v>
      </c>
      <c r="B924" s="91">
        <v>700</v>
      </c>
      <c r="C924" s="4">
        <f t="shared" ref="C924:C987" si="103">SUM(C923,1)</f>
        <v>906</v>
      </c>
      <c r="D924" s="85" t="str">
        <f t="shared" si="102"/>
        <v>Site:Engineering.WC_WS.LOS.Al</v>
      </c>
      <c r="E924" s="137">
        <v>3</v>
      </c>
      <c r="F924" s="98" t="s">
        <v>814</v>
      </c>
      <c r="G924" s="240" t="s">
        <v>958</v>
      </c>
      <c r="H924" s="98"/>
      <c r="I924" s="98"/>
      <c r="J924" s="98"/>
      <c r="K924" s="98"/>
      <c r="L924" s="67"/>
      <c r="M924" s="67"/>
      <c r="N924" s="67"/>
      <c r="O924" s="67"/>
      <c r="P924" s="67"/>
      <c r="Q924" s="67"/>
      <c r="R924" s="67"/>
      <c r="S924" s="67"/>
      <c r="T924" s="67"/>
      <c r="U924" s="143"/>
      <c r="V924" s="98"/>
      <c r="W924" s="67"/>
      <c r="X924" s="67"/>
      <c r="Y924" s="100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143"/>
      <c r="AO924" s="67"/>
      <c r="AP924" s="143"/>
      <c r="AQ924" s="67"/>
      <c r="AR924" s="67"/>
      <c r="AS924" s="67"/>
      <c r="AT924" s="67"/>
      <c r="AU924" s="67"/>
      <c r="AV924" s="67"/>
      <c r="AW924" s="67"/>
      <c r="AY924" s="67"/>
      <c r="AZ924" s="67"/>
      <c r="BJ924" s="67" t="s">
        <v>1102</v>
      </c>
      <c r="BM924" s="155"/>
    </row>
    <row r="925" spans="1:65" s="42" customFormat="1">
      <c r="A925" s="98" t="s">
        <v>1103</v>
      </c>
      <c r="B925" s="91">
        <v>700</v>
      </c>
      <c r="C925" s="4">
        <f t="shared" si="103"/>
        <v>907</v>
      </c>
      <c r="D925" s="85" t="str">
        <f t="shared" si="102"/>
        <v>Site:Engineering.WC_WS.LOS.Ready</v>
      </c>
      <c r="E925" s="137">
        <v>3</v>
      </c>
      <c r="F925" s="98" t="s">
        <v>1104</v>
      </c>
      <c r="G925" s="240" t="s">
        <v>963</v>
      </c>
      <c r="H925" s="98"/>
      <c r="I925" s="98"/>
      <c r="J925" s="98"/>
      <c r="K925" s="98"/>
      <c r="L925" s="67"/>
      <c r="M925" s="67"/>
      <c r="N925" s="67"/>
      <c r="O925" s="67"/>
      <c r="P925" s="67"/>
      <c r="Q925" s="67"/>
      <c r="R925" s="67"/>
      <c r="S925" s="67"/>
      <c r="T925" s="67"/>
      <c r="U925" s="98"/>
      <c r="V925" s="98"/>
      <c r="W925" s="67"/>
      <c r="X925" s="141"/>
      <c r="Y925" s="98"/>
      <c r="Z925" s="98"/>
      <c r="AA925" s="67"/>
      <c r="AB925" s="67"/>
      <c r="AC925" s="67"/>
      <c r="AD925" s="67"/>
      <c r="AE925" s="67"/>
      <c r="AF925" s="98"/>
      <c r="AG925" s="98"/>
      <c r="AH925" s="98"/>
      <c r="AI925" s="98"/>
      <c r="AJ925" s="67"/>
      <c r="AK925" s="98"/>
      <c r="AL925" s="67"/>
      <c r="AM925" s="98"/>
      <c r="AN925" s="98"/>
      <c r="AO925" s="98"/>
      <c r="AP925" s="67"/>
      <c r="AQ925" s="67"/>
      <c r="AR925" s="67"/>
      <c r="AS925" s="67"/>
      <c r="AT925" s="67"/>
      <c r="AU925" s="67"/>
      <c r="AV925" s="67"/>
      <c r="AW925" s="67"/>
      <c r="AY925" s="67"/>
      <c r="AZ925" s="67"/>
      <c r="BJ925" s="67" t="s">
        <v>1105</v>
      </c>
      <c r="BM925" s="155"/>
    </row>
    <row r="926" spans="1:65" s="42" customFormat="1">
      <c r="A926" s="98" t="s">
        <v>1106</v>
      </c>
      <c r="B926" s="91">
        <v>700</v>
      </c>
      <c r="C926" s="4">
        <f t="shared" si="103"/>
        <v>908</v>
      </c>
      <c r="D926" s="85" t="str">
        <f t="shared" si="102"/>
        <v>Site:Engineering.WC_WS.LOS.RemCt</v>
      </c>
      <c r="E926" s="137">
        <v>3</v>
      </c>
      <c r="F926" s="98" t="s">
        <v>1107</v>
      </c>
      <c r="G926" s="240" t="s">
        <v>963</v>
      </c>
      <c r="H926" s="98"/>
      <c r="I926" s="98"/>
      <c r="J926" s="98"/>
      <c r="K926" s="98"/>
      <c r="L926" s="67"/>
      <c r="M926" s="67"/>
      <c r="N926" s="67"/>
      <c r="O926" s="67"/>
      <c r="P926" s="67"/>
      <c r="Q926" s="67"/>
      <c r="R926" s="67"/>
      <c r="S926" s="67"/>
      <c r="T926" s="67"/>
      <c r="U926" s="98"/>
      <c r="V926" s="98"/>
      <c r="W926" s="67"/>
      <c r="X926" s="141"/>
      <c r="Y926" s="98"/>
      <c r="Z926" s="98"/>
      <c r="AA926" s="67"/>
      <c r="AB926" s="67"/>
      <c r="AC926" s="67"/>
      <c r="AD926" s="67"/>
      <c r="AE926" s="67"/>
      <c r="AF926" s="98"/>
      <c r="AG926" s="98"/>
      <c r="AH926" s="98"/>
      <c r="AI926" s="98"/>
      <c r="AJ926" s="67"/>
      <c r="AK926" s="98"/>
      <c r="AL926" s="67"/>
      <c r="AM926" s="98"/>
      <c r="AN926" s="98"/>
      <c r="AO926" s="98"/>
      <c r="AP926" s="67"/>
      <c r="AQ926" s="67"/>
      <c r="AR926" s="67"/>
      <c r="AS926" s="67"/>
      <c r="AT926" s="67"/>
      <c r="AU926" s="67"/>
      <c r="AV926" s="67"/>
      <c r="AW926" s="67"/>
      <c r="AY926" s="67"/>
      <c r="AZ926" s="67"/>
      <c r="BJ926" s="67" t="s">
        <v>1108</v>
      </c>
      <c r="BM926" s="155"/>
    </row>
    <row r="927" spans="1:65" s="42" customFormat="1">
      <c r="A927" s="98" t="s">
        <v>1109</v>
      </c>
      <c r="B927" s="91">
        <v>700</v>
      </c>
      <c r="C927" s="4">
        <f t="shared" si="103"/>
        <v>909</v>
      </c>
      <c r="D927" s="85" t="str">
        <f t="shared" si="102"/>
        <v>Site:Engineering.WC_WS.LOS.Warn</v>
      </c>
      <c r="E927" s="137">
        <v>3</v>
      </c>
      <c r="F927" s="98" t="s">
        <v>1110</v>
      </c>
      <c r="G927" s="240" t="s">
        <v>958</v>
      </c>
      <c r="H927" s="98"/>
      <c r="I927" s="98"/>
      <c r="J927" s="98"/>
      <c r="K927" s="98"/>
      <c r="L927" s="67"/>
      <c r="M927" s="67"/>
      <c r="N927" s="67"/>
      <c r="O927" s="67"/>
      <c r="P927" s="67"/>
      <c r="Q927" s="67"/>
      <c r="R927" s="67"/>
      <c r="S927" s="67"/>
      <c r="T927" s="67"/>
      <c r="U927" s="98"/>
      <c r="V927" s="98"/>
      <c r="W927" s="67"/>
      <c r="X927" s="141"/>
      <c r="Y927" s="98"/>
      <c r="Z927" s="98"/>
      <c r="AA927" s="67"/>
      <c r="AB927" s="67"/>
      <c r="AC927" s="67"/>
      <c r="AD927" s="67"/>
      <c r="AE927" s="67"/>
      <c r="AF927" s="98"/>
      <c r="AG927" s="98"/>
      <c r="AH927" s="98"/>
      <c r="AI927" s="98"/>
      <c r="AJ927" s="67"/>
      <c r="AK927" s="98"/>
      <c r="AL927" s="67"/>
      <c r="AM927" s="98"/>
      <c r="AN927" s="98"/>
      <c r="AO927" s="98"/>
      <c r="AP927" s="67"/>
      <c r="AQ927" s="67"/>
      <c r="AR927" s="67"/>
      <c r="AS927" s="67"/>
      <c r="AT927" s="67"/>
      <c r="AU927" s="67"/>
      <c r="AV927" s="67"/>
      <c r="AW927" s="67"/>
      <c r="AY927" s="67"/>
      <c r="AZ927" s="67"/>
      <c r="BJ927" s="67"/>
      <c r="BM927" s="155"/>
    </row>
    <row r="928" spans="1:65" s="42" customFormat="1">
      <c r="A928" s="98" t="s">
        <v>1111</v>
      </c>
      <c r="B928" s="91">
        <v>700</v>
      </c>
      <c r="C928" s="4">
        <f t="shared" si="103"/>
        <v>910</v>
      </c>
      <c r="D928" s="85" t="str">
        <f t="shared" si="102"/>
        <v>Site:Engineering.WC_WS.LOS.Star</v>
      </c>
      <c r="E928" s="137">
        <v>4</v>
      </c>
      <c r="F928" s="98" t="s">
        <v>1112</v>
      </c>
      <c r="G928" s="240" t="s">
        <v>963</v>
      </c>
      <c r="H928" s="98"/>
      <c r="I928" s="98"/>
      <c r="J928" s="98"/>
      <c r="K928" s="98"/>
      <c r="L928" s="67"/>
      <c r="M928" s="67"/>
      <c r="N928" s="67"/>
      <c r="O928" s="67"/>
      <c r="P928" s="67"/>
      <c r="Q928" s="67"/>
      <c r="R928" s="67"/>
      <c r="S928" s="67"/>
      <c r="T928" s="67"/>
      <c r="U928" s="98"/>
      <c r="V928" s="98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  <c r="AO928" s="67"/>
      <c r="AP928" s="67"/>
      <c r="AQ928" s="67"/>
      <c r="AR928" s="67"/>
      <c r="AS928" s="67"/>
      <c r="AT928" s="67"/>
      <c r="AU928" s="67"/>
      <c r="AV928" s="67"/>
      <c r="AW928" s="67"/>
      <c r="AY928" s="67"/>
      <c r="AZ928" s="67"/>
      <c r="BJ928" s="67" t="s">
        <v>1113</v>
      </c>
      <c r="BM928" s="155"/>
    </row>
    <row r="929" spans="1:65" s="42" customFormat="1">
      <c r="A929" s="67" t="s">
        <v>976</v>
      </c>
      <c r="B929" s="91">
        <v>700</v>
      </c>
      <c r="C929" s="4">
        <f t="shared" si="103"/>
        <v>911</v>
      </c>
      <c r="D929" s="85" t="str">
        <f t="shared" si="102"/>
        <v>Site:Engineering.WC_WS.LOS.Stop</v>
      </c>
      <c r="E929" s="137">
        <v>4</v>
      </c>
      <c r="F929" s="67" t="s">
        <v>1114</v>
      </c>
      <c r="G929" s="240" t="s">
        <v>963</v>
      </c>
      <c r="H929" s="98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98"/>
      <c r="V929" s="98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  <c r="AO929" s="67"/>
      <c r="AP929" s="67"/>
      <c r="AQ929" s="67"/>
      <c r="AR929" s="67"/>
      <c r="AS929" s="67"/>
      <c r="AT929" s="67"/>
      <c r="AU929" s="67"/>
      <c r="AV929" s="67"/>
      <c r="AW929" s="67"/>
      <c r="AY929" s="67"/>
      <c r="AZ929" s="67"/>
      <c r="BJ929" s="67" t="s">
        <v>1115</v>
      </c>
      <c r="BM929" s="155"/>
    </row>
    <row r="930" spans="1:65" s="42" customFormat="1">
      <c r="A930" s="98" t="s">
        <v>1116</v>
      </c>
      <c r="B930" s="91">
        <v>700</v>
      </c>
      <c r="C930" s="4">
        <f t="shared" si="103"/>
        <v>912</v>
      </c>
      <c r="D930" s="85" t="str">
        <f t="shared" si="102"/>
        <v>Site:Engineering.WC_WS.LOS.EN</v>
      </c>
      <c r="E930" s="137">
        <v>5</v>
      </c>
      <c r="F930" s="98" t="s">
        <v>1117</v>
      </c>
      <c r="G930" s="240" t="s">
        <v>963</v>
      </c>
      <c r="H930" s="98"/>
      <c r="I930" s="98"/>
      <c r="J930" s="98"/>
      <c r="K930" s="98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98"/>
      <c r="AA930" s="67"/>
      <c r="AB930" s="67"/>
      <c r="AC930" s="67"/>
      <c r="AD930" s="67"/>
      <c r="AE930" s="67"/>
      <c r="AF930" s="67"/>
      <c r="AG930" s="98"/>
      <c r="AH930" s="98"/>
      <c r="AI930" s="67"/>
      <c r="AJ930" s="67"/>
      <c r="AK930" s="67"/>
      <c r="AL930" s="67"/>
      <c r="AM930" s="67"/>
      <c r="AN930" s="67"/>
      <c r="AO930" s="67"/>
      <c r="AP930" s="67"/>
      <c r="AQ930" s="67"/>
      <c r="AR930" s="67"/>
      <c r="AS930" s="67"/>
      <c r="AT930" s="67"/>
      <c r="AU930" s="67"/>
      <c r="AV930" s="67"/>
      <c r="AW930" s="67"/>
      <c r="AY930" s="67"/>
      <c r="AZ930" s="67"/>
      <c r="BJ930" s="67"/>
      <c r="BM930" s="155"/>
    </row>
    <row r="931" spans="1:65" s="42" customFormat="1">
      <c r="A931" s="98" t="s">
        <v>1101</v>
      </c>
      <c r="B931" s="91">
        <v>700</v>
      </c>
      <c r="C931" s="4">
        <f t="shared" si="103"/>
        <v>913</v>
      </c>
      <c r="D931" s="85" t="str">
        <f t="shared" si="102"/>
        <v>Site:Engineering.WC_WS.LOS.Al</v>
      </c>
      <c r="E931" s="137">
        <v>3</v>
      </c>
      <c r="F931" s="98" t="s">
        <v>814</v>
      </c>
      <c r="G931" s="240" t="s">
        <v>958</v>
      </c>
      <c r="H931" s="98"/>
      <c r="I931" s="98"/>
      <c r="J931" s="98"/>
      <c r="K931" s="98"/>
      <c r="L931" s="67"/>
      <c r="M931" s="67"/>
      <c r="N931" s="67"/>
      <c r="O931" s="67"/>
      <c r="P931" s="67"/>
      <c r="Q931" s="67"/>
      <c r="R931" s="67"/>
      <c r="S931" s="67"/>
      <c r="T931" s="67"/>
      <c r="U931" s="143"/>
      <c r="V931" s="98"/>
      <c r="W931" s="67"/>
      <c r="X931" s="67"/>
      <c r="Y931" s="100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143"/>
      <c r="AO931" s="67"/>
      <c r="AP931" s="143"/>
      <c r="AQ931" s="67"/>
      <c r="AR931" s="67"/>
      <c r="AS931" s="67"/>
      <c r="AT931" s="67"/>
      <c r="AU931" s="67"/>
      <c r="AV931" s="67"/>
      <c r="AW931" s="67"/>
      <c r="AY931" s="67"/>
      <c r="AZ931" s="67"/>
      <c r="BJ931" s="67" t="s">
        <v>1118</v>
      </c>
      <c r="BM931" s="155"/>
    </row>
    <row r="932" spans="1:65" s="42" customFormat="1">
      <c r="A932" s="98" t="s">
        <v>1103</v>
      </c>
      <c r="B932" s="91">
        <v>700</v>
      </c>
      <c r="C932" s="4">
        <f t="shared" si="103"/>
        <v>914</v>
      </c>
      <c r="D932" s="85" t="str">
        <f t="shared" si="102"/>
        <v>Site:Engineering.WC_WS.LOS.Ready</v>
      </c>
      <c r="E932" s="137">
        <v>3</v>
      </c>
      <c r="F932" s="98" t="s">
        <v>1104</v>
      </c>
      <c r="G932" s="240" t="s">
        <v>958</v>
      </c>
      <c r="H932" s="98"/>
      <c r="I932" s="98"/>
      <c r="J932" s="98"/>
      <c r="K932" s="98"/>
      <c r="L932" s="67"/>
      <c r="M932" s="67"/>
      <c r="N932" s="67"/>
      <c r="O932" s="67"/>
      <c r="P932" s="67"/>
      <c r="Q932" s="67"/>
      <c r="R932" s="67"/>
      <c r="S932" s="67"/>
      <c r="T932" s="67"/>
      <c r="U932" s="98"/>
      <c r="V932" s="98"/>
      <c r="W932" s="67"/>
      <c r="X932" s="141"/>
      <c r="Y932" s="98"/>
      <c r="Z932" s="98"/>
      <c r="AA932" s="67"/>
      <c r="AB932" s="67"/>
      <c r="AC932" s="67"/>
      <c r="AD932" s="67"/>
      <c r="AE932" s="67"/>
      <c r="AF932" s="98"/>
      <c r="AG932" s="98"/>
      <c r="AH932" s="98"/>
      <c r="AI932" s="98"/>
      <c r="AJ932" s="67"/>
      <c r="AK932" s="98"/>
      <c r="AL932" s="67"/>
      <c r="AM932" s="98"/>
      <c r="AN932" s="98"/>
      <c r="AO932" s="98"/>
      <c r="AP932" s="67"/>
      <c r="AQ932" s="67"/>
      <c r="AR932" s="67"/>
      <c r="AS932" s="67"/>
      <c r="AT932" s="67"/>
      <c r="AU932" s="67"/>
      <c r="AV932" s="67"/>
      <c r="AW932" s="67"/>
      <c r="AY932" s="67"/>
      <c r="AZ932" s="67"/>
      <c r="BJ932" s="67" t="s">
        <v>1119</v>
      </c>
      <c r="BM932" s="155"/>
    </row>
    <row r="933" spans="1:65" s="42" customFormat="1">
      <c r="A933" s="98" t="s">
        <v>1120</v>
      </c>
      <c r="B933" s="91">
        <v>700</v>
      </c>
      <c r="C933" s="4">
        <f t="shared" si="103"/>
        <v>915</v>
      </c>
      <c r="D933" s="85" t="str">
        <f t="shared" si="102"/>
        <v>Site:Engineering.WC_WS.LOS.Rem</v>
      </c>
      <c r="E933" s="137">
        <v>3</v>
      </c>
      <c r="F933" s="98" t="s">
        <v>1107</v>
      </c>
      <c r="G933" s="240" t="s">
        <v>958</v>
      </c>
      <c r="H933" s="98"/>
      <c r="I933" s="98"/>
      <c r="J933" s="98"/>
      <c r="K933" s="98"/>
      <c r="L933" s="67"/>
      <c r="M933" s="67"/>
      <c r="N933" s="67"/>
      <c r="O933" s="67"/>
      <c r="P933" s="67"/>
      <c r="Q933" s="67"/>
      <c r="R933" s="67"/>
      <c r="S933" s="67"/>
      <c r="T933" s="67"/>
      <c r="U933" s="98"/>
      <c r="V933" s="98"/>
      <c r="W933" s="67"/>
      <c r="X933" s="141"/>
      <c r="Y933" s="98"/>
      <c r="Z933" s="98"/>
      <c r="AA933" s="67"/>
      <c r="AB933" s="67"/>
      <c r="AC933" s="67"/>
      <c r="AD933" s="67"/>
      <c r="AE933" s="67"/>
      <c r="AF933" s="98"/>
      <c r="AG933" s="98"/>
      <c r="AH933" s="98"/>
      <c r="AI933" s="98"/>
      <c r="AJ933" s="67"/>
      <c r="AK933" s="98"/>
      <c r="AL933" s="67"/>
      <c r="AM933" s="98"/>
      <c r="AN933" s="98"/>
      <c r="AO933" s="98"/>
      <c r="AP933" s="67"/>
      <c r="AQ933" s="67"/>
      <c r="AR933" s="67"/>
      <c r="AS933" s="67"/>
      <c r="AT933" s="67"/>
      <c r="AU933" s="67"/>
      <c r="AV933" s="67"/>
      <c r="AW933" s="67"/>
      <c r="AY933" s="67"/>
      <c r="AZ933" s="67"/>
      <c r="BJ933" s="67" t="s">
        <v>1121</v>
      </c>
      <c r="BM933" s="155"/>
    </row>
    <row r="934" spans="1:65" s="3" customFormat="1">
      <c r="A934" s="136" t="s">
        <v>1109</v>
      </c>
      <c r="B934" s="91">
        <v>700</v>
      </c>
      <c r="C934" s="4">
        <f t="shared" si="103"/>
        <v>916</v>
      </c>
      <c r="D934" s="85" t="str">
        <f t="shared" si="102"/>
        <v>Site:Engineering.WC_WS.LOS.Warn</v>
      </c>
      <c r="E934" s="85">
        <v>3</v>
      </c>
      <c r="F934" s="136" t="s">
        <v>1110</v>
      </c>
      <c r="G934" s="245" t="s">
        <v>958</v>
      </c>
      <c r="H934" s="136"/>
      <c r="I934" s="136"/>
      <c r="J934" s="136"/>
      <c r="K934" s="136"/>
      <c r="L934" s="91"/>
      <c r="M934" s="91"/>
      <c r="N934" s="91"/>
      <c r="O934" s="91"/>
      <c r="P934" s="91"/>
      <c r="Q934" s="91"/>
      <c r="R934" s="91"/>
      <c r="S934" s="91"/>
      <c r="T934" s="91"/>
      <c r="U934" s="136"/>
      <c r="V934" s="136"/>
      <c r="W934" s="91"/>
      <c r="X934" s="144"/>
      <c r="Y934" s="136"/>
      <c r="Z934" s="136"/>
      <c r="AA934" s="91"/>
      <c r="AB934" s="91"/>
      <c r="AC934" s="91"/>
      <c r="AD934" s="91"/>
      <c r="AE934" s="91"/>
      <c r="AF934" s="136"/>
      <c r="AG934" s="136"/>
      <c r="AH934" s="136"/>
      <c r="AI934" s="136"/>
      <c r="AJ934" s="91"/>
      <c r="AK934" s="136"/>
      <c r="AL934" s="91"/>
      <c r="AM934" s="136"/>
      <c r="AN934" s="136"/>
      <c r="AO934" s="136"/>
      <c r="AP934" s="91"/>
      <c r="AQ934" s="91"/>
      <c r="AR934" s="91"/>
      <c r="AS934" s="91"/>
      <c r="AT934" s="91"/>
      <c r="AU934" s="91"/>
      <c r="AV934" s="91"/>
      <c r="AW934" s="91"/>
      <c r="AY934" s="91"/>
      <c r="AZ934" s="91"/>
      <c r="BJ934" s="91"/>
      <c r="BM934" s="134"/>
    </row>
    <row r="935" spans="1:65" s="3" customFormat="1">
      <c r="A935" s="136" t="s">
        <v>1111</v>
      </c>
      <c r="B935" s="91">
        <v>700</v>
      </c>
      <c r="C935" s="4">
        <f t="shared" si="103"/>
        <v>917</v>
      </c>
      <c r="D935" s="85" t="str">
        <f t="shared" si="102"/>
        <v>Site:Engineering.WC_WS.LOS.Star</v>
      </c>
      <c r="E935" s="85">
        <v>4</v>
      </c>
      <c r="F935" s="73" t="s">
        <v>1112</v>
      </c>
      <c r="G935" s="245" t="s">
        <v>963</v>
      </c>
      <c r="H935" s="136"/>
      <c r="I935" s="136"/>
      <c r="J935" s="136"/>
      <c r="K935" s="136"/>
      <c r="L935" s="91"/>
      <c r="M935" s="91"/>
      <c r="N935" s="91"/>
      <c r="O935" s="91"/>
      <c r="P935" s="91"/>
      <c r="Q935" s="91"/>
      <c r="R935" s="91"/>
      <c r="S935" s="91"/>
      <c r="T935" s="91"/>
      <c r="U935" s="136"/>
      <c r="V935" s="136"/>
      <c r="W935" s="91"/>
      <c r="X935" s="144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  <c r="AK935" s="91"/>
      <c r="AL935" s="91"/>
      <c r="AM935" s="91"/>
      <c r="AN935" s="91"/>
      <c r="AO935" s="91"/>
      <c r="AP935" s="91"/>
      <c r="AQ935" s="91"/>
      <c r="AR935" s="91"/>
      <c r="AS935" s="91"/>
      <c r="AT935" s="91"/>
      <c r="AU935" s="91"/>
      <c r="AV935" s="91"/>
      <c r="AW935" s="91"/>
      <c r="AY935" s="91"/>
      <c r="AZ935" s="91"/>
      <c r="BJ935" s="91" t="s">
        <v>1122</v>
      </c>
      <c r="BM935" s="134"/>
    </row>
    <row r="936" spans="1:65" s="3" customFormat="1">
      <c r="A936" s="91" t="s">
        <v>976</v>
      </c>
      <c r="B936" s="91">
        <v>700</v>
      </c>
      <c r="C936" s="4">
        <f t="shared" si="103"/>
        <v>918</v>
      </c>
      <c r="D936" s="85" t="str">
        <f t="shared" si="102"/>
        <v>Site:Engineering.WC_WS.LOS.Stop</v>
      </c>
      <c r="E936" s="85">
        <v>4</v>
      </c>
      <c r="F936" s="2" t="s">
        <v>1114</v>
      </c>
      <c r="G936" s="245" t="s">
        <v>958</v>
      </c>
      <c r="H936" s="136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136"/>
      <c r="V936" s="136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  <c r="AN936" s="91"/>
      <c r="AO936" s="91"/>
      <c r="AP936" s="91"/>
      <c r="AQ936" s="91"/>
      <c r="AR936" s="91"/>
      <c r="AS936" s="91"/>
      <c r="AT936" s="91"/>
      <c r="AU936" s="91"/>
      <c r="AV936" s="91"/>
      <c r="AW936" s="91"/>
      <c r="AY936" s="91"/>
      <c r="AZ936" s="91"/>
      <c r="BJ936" s="91" t="s">
        <v>1123</v>
      </c>
      <c r="BM936" s="134"/>
    </row>
    <row r="937" spans="1:65" s="203" customFormat="1">
      <c r="A937" s="206" t="s">
        <v>2232</v>
      </c>
      <c r="B937" s="201">
        <v>1</v>
      </c>
      <c r="C937" s="4">
        <f t="shared" si="103"/>
        <v>919</v>
      </c>
      <c r="D937" s="203" t="str">
        <f>CONCATENATE(D$866,".",A937)</f>
        <v>Site:Engineering.WC_WS.RCHV</v>
      </c>
      <c r="E937" s="208"/>
      <c r="F937" s="206" t="s">
        <v>2233</v>
      </c>
      <c r="G937" s="254"/>
      <c r="I937" s="209"/>
      <c r="J937" s="200"/>
      <c r="M937" s="199"/>
      <c r="N937" s="200"/>
      <c r="O937" s="210"/>
      <c r="Q937" s="200"/>
      <c r="BK937" s="205" t="s">
        <v>2234</v>
      </c>
      <c r="BM937" s="211"/>
    </row>
    <row r="938" spans="1:65" s="67" customFormat="1">
      <c r="A938" s="98" t="s">
        <v>2250</v>
      </c>
      <c r="B938" s="91">
        <v>800</v>
      </c>
      <c r="C938" s="4">
        <f t="shared" si="103"/>
        <v>920</v>
      </c>
      <c r="D938" s="67" t="str">
        <f t="shared" ref="D938:D969" si="104">CONCATENATE(D$937,".",A938)</f>
        <v>Site:Engineering.WC_WS.RCHV.AutoMod</v>
      </c>
      <c r="E938" s="67">
        <v>3</v>
      </c>
      <c r="F938" s="98" t="s">
        <v>2251</v>
      </c>
      <c r="G938" s="240" t="s">
        <v>963</v>
      </c>
      <c r="H938" s="98"/>
      <c r="I938" s="98"/>
      <c r="J938" s="98"/>
      <c r="K938" s="98"/>
      <c r="U938" s="98"/>
      <c r="V938" s="98"/>
      <c r="X938" s="141"/>
      <c r="Y938" s="98"/>
      <c r="Z938" s="98"/>
      <c r="AF938" s="98"/>
      <c r="AG938" s="98"/>
      <c r="AH938" s="98"/>
      <c r="AI938" s="98"/>
      <c r="AK938" s="98"/>
      <c r="AM938" s="98"/>
      <c r="AN938" s="98"/>
      <c r="AO938" s="98"/>
      <c r="BJ938" s="67" t="s">
        <v>2252</v>
      </c>
    </row>
    <row r="939" spans="1:65" s="67" customFormat="1">
      <c r="A939" s="98" t="s">
        <v>2253</v>
      </c>
      <c r="B939" s="91">
        <v>800</v>
      </c>
      <c r="C939" s="4">
        <f t="shared" si="103"/>
        <v>921</v>
      </c>
      <c r="D939" s="67" t="str">
        <f t="shared" si="104"/>
        <v>Site:Engineering.WC_WS.RCHV.HiLvl1</v>
      </c>
      <c r="E939" s="67">
        <v>3</v>
      </c>
      <c r="F939" s="98" t="s">
        <v>2254</v>
      </c>
      <c r="G939" s="240" t="s">
        <v>958</v>
      </c>
      <c r="H939" s="98"/>
      <c r="I939" s="98"/>
      <c r="J939" s="98"/>
      <c r="K939" s="98"/>
      <c r="U939" s="100"/>
      <c r="V939" s="98"/>
      <c r="X939" s="141"/>
      <c r="Y939" s="98"/>
      <c r="Z939" s="98"/>
      <c r="AF939" s="98"/>
      <c r="AG939" s="98"/>
      <c r="AH939" s="98"/>
      <c r="AI939" s="98"/>
      <c r="AK939" s="98"/>
      <c r="AM939" s="98"/>
      <c r="AN939" s="100"/>
      <c r="AO939" s="98"/>
      <c r="AP939" s="100"/>
      <c r="BJ939" s="67" t="s">
        <v>2255</v>
      </c>
    </row>
    <row r="940" spans="1:65" s="67" customFormat="1">
      <c r="A940" s="98" t="s">
        <v>2256</v>
      </c>
      <c r="B940" s="91">
        <v>800</v>
      </c>
      <c r="C940" s="4">
        <f t="shared" si="103"/>
        <v>922</v>
      </c>
      <c r="D940" s="67" t="str">
        <f t="shared" si="104"/>
        <v>Site:Engineering.WC_WS.RCHV.LoLvl1</v>
      </c>
      <c r="E940" s="67">
        <v>3</v>
      </c>
      <c r="F940" s="98" t="s">
        <v>2257</v>
      </c>
      <c r="G940" s="240" t="s">
        <v>963</v>
      </c>
      <c r="H940" s="98"/>
      <c r="I940" s="98"/>
      <c r="J940" s="98"/>
      <c r="K940" s="98"/>
      <c r="U940" s="100"/>
      <c r="V940" s="98"/>
      <c r="X940" s="141"/>
      <c r="Y940" s="100"/>
      <c r="Z940" s="98"/>
      <c r="AF940" s="98"/>
      <c r="AG940" s="98"/>
      <c r="AH940" s="98"/>
      <c r="AI940" s="98"/>
      <c r="AK940" s="98"/>
      <c r="AM940" s="98"/>
      <c r="AN940" s="100"/>
      <c r="AP940" s="100"/>
      <c r="BJ940" s="67" t="s">
        <v>2258</v>
      </c>
    </row>
    <row r="941" spans="1:65" s="67" customFormat="1">
      <c r="A941" s="98" t="s">
        <v>2259</v>
      </c>
      <c r="B941" s="91">
        <v>800</v>
      </c>
      <c r="C941" s="4">
        <f t="shared" si="103"/>
        <v>923</v>
      </c>
      <c r="D941" s="67" t="str">
        <f t="shared" si="104"/>
        <v>Site:Engineering.WC_WS.RCHV.DistMod</v>
      </c>
      <c r="E941" s="67">
        <v>3</v>
      </c>
      <c r="F941" s="98" t="s">
        <v>2260</v>
      </c>
      <c r="G941" s="240" t="s">
        <v>958</v>
      </c>
      <c r="H941" s="98"/>
      <c r="I941" s="98"/>
      <c r="J941" s="98"/>
      <c r="K941" s="98"/>
      <c r="U941" s="98"/>
      <c r="V941" s="98"/>
      <c r="X941" s="141"/>
      <c r="Y941" s="98"/>
      <c r="Z941" s="98"/>
      <c r="AF941" s="98"/>
      <c r="AG941" s="98"/>
      <c r="AH941" s="98"/>
      <c r="AI941" s="98"/>
      <c r="AK941" s="98"/>
      <c r="AM941" s="98"/>
      <c r="AN941" s="98"/>
      <c r="BJ941" s="67" t="s">
        <v>2261</v>
      </c>
    </row>
    <row r="942" spans="1:65" s="67" customFormat="1">
      <c r="A942" s="98" t="s">
        <v>2262</v>
      </c>
      <c r="B942" s="91">
        <v>800</v>
      </c>
      <c r="C942" s="4">
        <f t="shared" si="103"/>
        <v>924</v>
      </c>
      <c r="D942" s="67" t="str">
        <f t="shared" si="104"/>
        <v>Site:Engineering.WC_WS.RCHV.HiLvl2</v>
      </c>
      <c r="E942" s="67">
        <v>3</v>
      </c>
      <c r="F942" s="98" t="s">
        <v>2263</v>
      </c>
      <c r="G942" s="240" t="s">
        <v>963</v>
      </c>
      <c r="H942" s="98"/>
      <c r="I942" s="98"/>
      <c r="J942" s="98"/>
      <c r="K942" s="98"/>
      <c r="U942" s="100"/>
      <c r="V942" s="98"/>
      <c r="X942" s="141"/>
      <c r="Y942" s="98"/>
      <c r="Z942" s="98"/>
      <c r="AF942" s="98"/>
      <c r="AG942" s="98"/>
      <c r="AH942" s="98"/>
      <c r="AI942" s="98"/>
      <c r="AK942" s="98"/>
      <c r="AM942" s="98"/>
      <c r="AN942" s="100"/>
      <c r="AP942" s="100"/>
      <c r="BJ942" s="67" t="s">
        <v>2264</v>
      </c>
    </row>
    <row r="943" spans="1:65" s="67" customFormat="1">
      <c r="A943" s="98" t="s">
        <v>2265</v>
      </c>
      <c r="B943" s="91">
        <v>800</v>
      </c>
      <c r="C943" s="4">
        <f t="shared" si="103"/>
        <v>925</v>
      </c>
      <c r="D943" s="67" t="str">
        <f t="shared" si="104"/>
        <v>Site:Engineering.WC_WS.RCHV.LoLvl2</v>
      </c>
      <c r="E943" s="67">
        <v>3</v>
      </c>
      <c r="F943" s="98" t="s">
        <v>2266</v>
      </c>
      <c r="G943" s="240" t="s">
        <v>963</v>
      </c>
      <c r="H943" s="98"/>
      <c r="I943" s="98"/>
      <c r="J943" s="98"/>
      <c r="K943" s="98"/>
      <c r="U943" s="100"/>
      <c r="V943" s="98"/>
      <c r="X943" s="141"/>
      <c r="Y943" s="100"/>
      <c r="Z943" s="98"/>
      <c r="AF943" s="98"/>
      <c r="AG943" s="98"/>
      <c r="AH943" s="98"/>
      <c r="AI943" s="98"/>
      <c r="AK943" s="98"/>
      <c r="AM943" s="98"/>
      <c r="AN943" s="100"/>
      <c r="AP943" s="100"/>
      <c r="BJ943" s="67" t="s">
        <v>2267</v>
      </c>
    </row>
    <row r="944" spans="1:65" s="67" customFormat="1">
      <c r="A944" s="98" t="s">
        <v>2268</v>
      </c>
      <c r="B944" s="91">
        <v>800</v>
      </c>
      <c r="C944" s="4">
        <f t="shared" si="103"/>
        <v>926</v>
      </c>
      <c r="D944" s="67" t="str">
        <f t="shared" si="104"/>
        <v>Site:Engineering.WC_WS.RCHV.ManMod</v>
      </c>
      <c r="E944" s="67">
        <v>3</v>
      </c>
      <c r="F944" s="98" t="s">
        <v>2269</v>
      </c>
      <c r="G944" s="240" t="s">
        <v>958</v>
      </c>
      <c r="H944" s="98"/>
      <c r="I944" s="98"/>
      <c r="J944" s="98"/>
      <c r="K944" s="98"/>
      <c r="U944" s="98"/>
      <c r="V944" s="98"/>
      <c r="X944" s="141"/>
      <c r="Y944" s="98"/>
      <c r="Z944" s="98"/>
      <c r="AF944" s="98"/>
      <c r="AG944" s="98"/>
      <c r="AH944" s="98"/>
      <c r="AI944" s="98"/>
      <c r="AK944" s="98"/>
      <c r="AM944" s="98"/>
      <c r="AN944" s="98"/>
      <c r="BJ944" s="67" t="s">
        <v>2270</v>
      </c>
    </row>
    <row r="945" spans="1:62" s="67" customFormat="1">
      <c r="A945" s="98" t="s">
        <v>2271</v>
      </c>
      <c r="B945" s="91">
        <v>800</v>
      </c>
      <c r="C945" s="4">
        <f t="shared" si="103"/>
        <v>927</v>
      </c>
      <c r="D945" s="67" t="str">
        <f t="shared" si="104"/>
        <v>Site:Engineering.WC_WS.RCHV.PmAlm1</v>
      </c>
      <c r="E945" s="67">
        <v>3</v>
      </c>
      <c r="F945" s="98" t="s">
        <v>983</v>
      </c>
      <c r="G945" s="240" t="s">
        <v>958</v>
      </c>
      <c r="H945" s="98"/>
      <c r="I945" s="98"/>
      <c r="J945" s="98"/>
      <c r="K945" s="98"/>
      <c r="U945" s="100"/>
      <c r="V945" s="98"/>
      <c r="X945" s="141"/>
      <c r="Y945" s="100"/>
      <c r="Z945" s="98"/>
      <c r="AF945" s="98"/>
      <c r="AG945" s="98"/>
      <c r="AH945" s="98"/>
      <c r="AI945" s="98"/>
      <c r="AK945" s="98"/>
      <c r="AM945" s="98"/>
      <c r="AN945" s="100"/>
      <c r="AP945" s="100"/>
      <c r="BJ945" s="67" t="s">
        <v>2272</v>
      </c>
    </row>
    <row r="946" spans="1:62" s="67" customFormat="1">
      <c r="A946" s="98" t="s">
        <v>2273</v>
      </c>
      <c r="B946" s="91">
        <v>800</v>
      </c>
      <c r="C946" s="4">
        <f t="shared" si="103"/>
        <v>928</v>
      </c>
      <c r="D946" s="67" t="str">
        <f t="shared" si="104"/>
        <v>Site:Engineering.WC_WS.RCHV.PmAlm2</v>
      </c>
      <c r="E946" s="67">
        <v>3</v>
      </c>
      <c r="F946" s="98" t="s">
        <v>985</v>
      </c>
      <c r="G946" s="240" t="s">
        <v>958</v>
      </c>
      <c r="H946" s="98"/>
      <c r="I946" s="98"/>
      <c r="J946" s="98"/>
      <c r="K946" s="98"/>
      <c r="U946" s="100"/>
      <c r="V946" s="98"/>
      <c r="X946" s="141"/>
      <c r="Y946" s="100"/>
      <c r="Z946" s="98"/>
      <c r="AF946" s="98"/>
      <c r="AG946" s="98"/>
      <c r="AH946" s="98"/>
      <c r="AI946" s="98"/>
      <c r="AK946" s="98"/>
      <c r="AM946" s="98"/>
      <c r="AN946" s="100"/>
      <c r="AP946" s="100"/>
      <c r="BJ946" s="67" t="s">
        <v>2274</v>
      </c>
    </row>
    <row r="947" spans="1:62" s="67" customFormat="1">
      <c r="A947" s="98" t="s">
        <v>2275</v>
      </c>
      <c r="B947" s="91">
        <v>800</v>
      </c>
      <c r="C947" s="4">
        <f t="shared" si="103"/>
        <v>929</v>
      </c>
      <c r="D947" s="67" t="str">
        <f t="shared" si="104"/>
        <v>Site:Engineering.WC_WS.RCHV.PmFB1</v>
      </c>
      <c r="E947" s="67">
        <v>3</v>
      </c>
      <c r="F947" s="98" t="s">
        <v>992</v>
      </c>
      <c r="G947" s="240" t="s">
        <v>963</v>
      </c>
      <c r="H947" s="98"/>
      <c r="I947" s="98"/>
      <c r="J947" s="98"/>
      <c r="K947" s="98"/>
      <c r="U947" s="98"/>
      <c r="V947" s="98"/>
      <c r="X947" s="141"/>
      <c r="Y947" s="98"/>
      <c r="Z947" s="98"/>
      <c r="AF947" s="98"/>
      <c r="AG947" s="98"/>
      <c r="AH947" s="98"/>
      <c r="AI947" s="98"/>
      <c r="AK947" s="98"/>
      <c r="AM947" s="98"/>
      <c r="AN947" s="98"/>
      <c r="AO947" s="98"/>
      <c r="BJ947" s="67" t="s">
        <v>2276</v>
      </c>
    </row>
    <row r="948" spans="1:62" s="67" customFormat="1">
      <c r="A948" s="98" t="s">
        <v>2277</v>
      </c>
      <c r="B948" s="91">
        <v>800</v>
      </c>
      <c r="C948" s="4">
        <f t="shared" si="103"/>
        <v>930</v>
      </c>
      <c r="D948" s="67" t="str">
        <f t="shared" si="104"/>
        <v>Site:Engineering.WC_WS.RCHV.PmFB2</v>
      </c>
      <c r="E948" s="67">
        <v>3</v>
      </c>
      <c r="F948" s="98" t="s">
        <v>995</v>
      </c>
      <c r="G948" s="240" t="s">
        <v>958</v>
      </c>
      <c r="H948" s="98"/>
      <c r="I948" s="98"/>
      <c r="J948" s="98"/>
      <c r="K948" s="98"/>
      <c r="U948" s="98"/>
      <c r="V948" s="98"/>
      <c r="X948" s="141"/>
      <c r="Y948" s="98"/>
      <c r="Z948" s="98"/>
      <c r="AF948" s="98"/>
      <c r="AG948" s="98"/>
      <c r="AH948" s="98"/>
      <c r="AI948" s="98"/>
      <c r="AK948" s="98"/>
      <c r="AM948" s="98"/>
      <c r="AN948" s="98"/>
      <c r="AO948" s="98"/>
      <c r="BJ948" s="67" t="s">
        <v>2278</v>
      </c>
    </row>
    <row r="949" spans="1:62" s="67" customFormat="1">
      <c r="A949" s="98" t="s">
        <v>2279</v>
      </c>
      <c r="B949" s="91">
        <v>800</v>
      </c>
      <c r="C949" s="4">
        <f t="shared" si="103"/>
        <v>931</v>
      </c>
      <c r="D949" s="67" t="str">
        <f t="shared" si="104"/>
        <v>Site:Engineering.WC_WS.RCHV.UFChng</v>
      </c>
      <c r="E949" s="67">
        <v>3</v>
      </c>
      <c r="F949" s="98" t="s">
        <v>2280</v>
      </c>
      <c r="G949" s="240" t="s">
        <v>958</v>
      </c>
      <c r="H949" s="98"/>
      <c r="I949" s="98"/>
      <c r="J949" s="98"/>
      <c r="K949" s="98"/>
      <c r="U949" s="98"/>
      <c r="V949" s="98"/>
      <c r="X949" s="141"/>
      <c r="Y949" s="98"/>
      <c r="Z949" s="98"/>
      <c r="AF949" s="98"/>
      <c r="AG949" s="98"/>
      <c r="AH949" s="98"/>
      <c r="AI949" s="98"/>
      <c r="AK949" s="98"/>
      <c r="AM949" s="98"/>
      <c r="AN949" s="143"/>
      <c r="AO949" s="98"/>
      <c r="AP949" s="98"/>
      <c r="BJ949" s="67" t="s">
        <v>2281</v>
      </c>
    </row>
    <row r="950" spans="1:62" s="67" customFormat="1">
      <c r="A950" s="98" t="s">
        <v>2282</v>
      </c>
      <c r="B950" s="91">
        <v>800</v>
      </c>
      <c r="C950" s="4">
        <f t="shared" si="103"/>
        <v>932</v>
      </c>
      <c r="D950" s="67" t="str">
        <f t="shared" si="104"/>
        <v>Site:Engineering.WC_WS.RCHV.UFMain</v>
      </c>
      <c r="E950" s="67">
        <v>3</v>
      </c>
      <c r="F950" s="98" t="s">
        <v>2283</v>
      </c>
      <c r="G950" s="240" t="s">
        <v>963</v>
      </c>
      <c r="H950" s="98"/>
      <c r="I950" s="98"/>
      <c r="J950" s="98"/>
      <c r="K950" s="98"/>
      <c r="U950" s="98"/>
      <c r="V950" s="98"/>
      <c r="X950" s="141"/>
      <c r="Y950" s="98"/>
      <c r="Z950" s="98"/>
      <c r="AF950" s="98"/>
      <c r="AG950" s="98"/>
      <c r="AH950" s="98"/>
      <c r="AI950" s="98"/>
      <c r="AK950" s="98"/>
      <c r="AM950" s="98"/>
      <c r="AN950" s="98"/>
      <c r="AO950" s="98"/>
      <c r="BJ950" s="67" t="s">
        <v>2284</v>
      </c>
    </row>
    <row r="951" spans="1:62" s="67" customFormat="1">
      <c r="A951" s="98" t="s">
        <v>2285</v>
      </c>
      <c r="B951" s="91">
        <v>800</v>
      </c>
      <c r="C951" s="4">
        <f t="shared" si="103"/>
        <v>933</v>
      </c>
      <c r="D951" s="67" t="str">
        <f t="shared" si="104"/>
        <v>Site:Engineering.WC_WS.RCHV.UFPerms1</v>
      </c>
      <c r="E951" s="67">
        <v>3</v>
      </c>
      <c r="F951" s="98" t="s">
        <v>2286</v>
      </c>
      <c r="G951" s="240" t="s">
        <v>963</v>
      </c>
      <c r="H951" s="98"/>
      <c r="I951" s="98"/>
      <c r="J951" s="98"/>
      <c r="K951" s="98"/>
      <c r="U951" s="98"/>
      <c r="V951" s="98"/>
      <c r="X951" s="141"/>
      <c r="Y951" s="98"/>
      <c r="Z951" s="98"/>
      <c r="AF951" s="98"/>
      <c r="AG951" s="98"/>
      <c r="AH951" s="98"/>
      <c r="AI951" s="98"/>
      <c r="AK951" s="98"/>
      <c r="AM951" s="98"/>
      <c r="AN951" s="98"/>
      <c r="AO951" s="98"/>
      <c r="BJ951" s="67" t="s">
        <v>2287</v>
      </c>
    </row>
    <row r="952" spans="1:62" s="67" customFormat="1">
      <c r="A952" s="98" t="s">
        <v>2288</v>
      </c>
      <c r="B952" s="91">
        <v>800</v>
      </c>
      <c r="C952" s="4">
        <f t="shared" si="103"/>
        <v>934</v>
      </c>
      <c r="D952" s="67" t="str">
        <f t="shared" si="104"/>
        <v>Site:Engineering.WC_WS.RCHV.UFPerms2</v>
      </c>
      <c r="E952" s="67">
        <v>3</v>
      </c>
      <c r="F952" s="98" t="s">
        <v>2289</v>
      </c>
      <c r="G952" s="240" t="s">
        <v>963</v>
      </c>
      <c r="H952" s="98"/>
      <c r="I952" s="98"/>
      <c r="J952" s="98"/>
      <c r="K952" s="98"/>
      <c r="U952" s="98"/>
      <c r="V952" s="98"/>
      <c r="X952" s="141"/>
      <c r="Y952" s="98"/>
      <c r="Z952" s="98"/>
      <c r="AF952" s="98"/>
      <c r="AG952" s="98"/>
      <c r="AH952" s="98"/>
      <c r="AI952" s="98"/>
      <c r="AK952" s="98"/>
      <c r="AM952" s="98"/>
      <c r="AN952" s="98"/>
      <c r="AO952" s="98"/>
      <c r="BJ952" s="67" t="s">
        <v>2290</v>
      </c>
    </row>
    <row r="953" spans="1:62" s="67" customFormat="1">
      <c r="A953" s="98" t="s">
        <v>2291</v>
      </c>
      <c r="B953" s="91">
        <v>800</v>
      </c>
      <c r="C953" s="4">
        <f t="shared" si="103"/>
        <v>935</v>
      </c>
      <c r="D953" s="67" t="str">
        <f t="shared" si="104"/>
        <v>Site:Engineering.WC_WS.RCHV.RChVRun1</v>
      </c>
      <c r="E953" s="67">
        <v>3</v>
      </c>
      <c r="F953" s="98" t="s">
        <v>2292</v>
      </c>
      <c r="G953" s="240" t="s">
        <v>963</v>
      </c>
      <c r="H953" s="98"/>
      <c r="I953" s="98"/>
      <c r="J953" s="98"/>
      <c r="K953" s="98"/>
      <c r="U953" s="98"/>
      <c r="V953" s="98"/>
      <c r="X953" s="141"/>
      <c r="Y953" s="98"/>
      <c r="Z953" s="98"/>
      <c r="AF953" s="98"/>
      <c r="AG953" s="98"/>
      <c r="AH953" s="98"/>
      <c r="AI953" s="98"/>
      <c r="AK953" s="98"/>
      <c r="AM953" s="98"/>
      <c r="AN953" s="98"/>
      <c r="AO953" s="98"/>
      <c r="BJ953" s="67" t="s">
        <v>2293</v>
      </c>
    </row>
    <row r="954" spans="1:62" s="67" customFormat="1">
      <c r="A954" s="98" t="s">
        <v>2294</v>
      </c>
      <c r="B954" s="91">
        <v>800</v>
      </c>
      <c r="C954" s="4">
        <f t="shared" si="103"/>
        <v>936</v>
      </c>
      <c r="D954" s="67" t="str">
        <f t="shared" si="104"/>
        <v>Site:Engineering.WC_WS.RCHV.RChVRun2</v>
      </c>
      <c r="E954" s="67">
        <v>3</v>
      </c>
      <c r="F954" s="98" t="s">
        <v>2295</v>
      </c>
      <c r="G954" s="240" t="s">
        <v>963</v>
      </c>
      <c r="H954" s="98"/>
      <c r="I954" s="98"/>
      <c r="J954" s="98"/>
      <c r="K954" s="98"/>
      <c r="U954" s="98"/>
      <c r="V954" s="98"/>
      <c r="X954" s="141"/>
      <c r="Y954" s="98"/>
      <c r="Z954" s="98"/>
      <c r="AF954" s="98"/>
      <c r="AG954" s="98"/>
      <c r="AH954" s="98"/>
      <c r="AI954" s="98"/>
      <c r="AK954" s="98"/>
      <c r="AM954" s="98"/>
      <c r="AN954" s="98"/>
      <c r="AO954" s="98"/>
      <c r="BJ954" s="67" t="s">
        <v>2296</v>
      </c>
    </row>
    <row r="955" spans="1:62" s="67" customFormat="1">
      <c r="A955" s="98" t="s">
        <v>2297</v>
      </c>
      <c r="B955" s="91">
        <v>800</v>
      </c>
      <c r="C955" s="4">
        <f t="shared" si="103"/>
        <v>937</v>
      </c>
      <c r="D955" s="67" t="str">
        <f t="shared" si="104"/>
        <v>Site:Engineering.WC_WS.RCHV.ShUDrCls</v>
      </c>
      <c r="E955" s="67">
        <v>3</v>
      </c>
      <c r="F955" s="98" t="s">
        <v>2298</v>
      </c>
      <c r="G955" s="240" t="s">
        <v>958</v>
      </c>
      <c r="H955" s="98"/>
      <c r="I955" s="98"/>
      <c r="J955" s="98"/>
      <c r="K955" s="98"/>
      <c r="U955" s="98"/>
      <c r="V955" s="98"/>
      <c r="X955" s="141"/>
      <c r="Y955" s="98"/>
      <c r="Z955" s="98"/>
      <c r="AF955" s="98"/>
      <c r="AG955" s="98"/>
      <c r="AH955" s="98"/>
      <c r="AI955" s="98"/>
      <c r="AK955" s="98"/>
      <c r="AM955" s="98"/>
      <c r="AN955" s="98"/>
      <c r="AO955" s="98"/>
    </row>
    <row r="956" spans="1:62" s="67" customFormat="1">
      <c r="A956" s="98" t="s">
        <v>2299</v>
      </c>
      <c r="B956" s="91">
        <v>800</v>
      </c>
      <c r="C956" s="4">
        <f t="shared" si="103"/>
        <v>938</v>
      </c>
      <c r="D956" s="67" t="str">
        <f t="shared" si="104"/>
        <v>Site:Engineering.WC_WS.RCHV.VlvAlm1</v>
      </c>
      <c r="E956" s="67">
        <v>3</v>
      </c>
      <c r="F956" s="98" t="s">
        <v>2300</v>
      </c>
      <c r="G956" s="240" t="s">
        <v>958</v>
      </c>
      <c r="H956" s="98"/>
      <c r="I956" s="98"/>
      <c r="J956" s="98"/>
      <c r="K956" s="98"/>
      <c r="U956" s="100"/>
      <c r="V956" s="98"/>
      <c r="X956" s="141"/>
      <c r="Y956" s="100"/>
      <c r="Z956" s="98"/>
      <c r="AF956" s="98"/>
      <c r="AG956" s="98"/>
      <c r="AH956" s="98"/>
      <c r="AI956" s="98"/>
      <c r="AK956" s="98"/>
      <c r="AM956" s="98"/>
      <c r="AN956" s="100"/>
      <c r="AP956" s="100"/>
      <c r="BJ956" s="67" t="s">
        <v>2301</v>
      </c>
    </row>
    <row r="957" spans="1:62" s="67" customFormat="1">
      <c r="A957" s="98" t="s">
        <v>2302</v>
      </c>
      <c r="B957" s="91">
        <v>800</v>
      </c>
      <c r="C957" s="4">
        <f t="shared" si="103"/>
        <v>939</v>
      </c>
      <c r="D957" s="67" t="str">
        <f t="shared" si="104"/>
        <v>Site:Engineering.WC_WS.RCHV.VlvAlm2</v>
      </c>
      <c r="E957" s="67">
        <v>3</v>
      </c>
      <c r="F957" s="98" t="s">
        <v>2303</v>
      </c>
      <c r="G957" s="240" t="s">
        <v>963</v>
      </c>
      <c r="H957" s="98"/>
      <c r="I957" s="98"/>
      <c r="J957" s="98"/>
      <c r="K957" s="98"/>
      <c r="U957" s="100"/>
      <c r="V957" s="98"/>
      <c r="X957" s="141"/>
      <c r="Y957" s="100"/>
      <c r="Z957" s="98"/>
      <c r="AF957" s="98"/>
      <c r="AG957" s="98"/>
      <c r="AH957" s="98"/>
      <c r="AI957" s="98"/>
      <c r="AK957" s="98"/>
      <c r="AM957" s="98"/>
      <c r="AN957" s="100"/>
      <c r="AP957" s="100"/>
      <c r="BJ957" s="67" t="s">
        <v>2304</v>
      </c>
    </row>
    <row r="958" spans="1:62" s="67" customFormat="1">
      <c r="A958" s="98" t="s">
        <v>2305</v>
      </c>
      <c r="B958" s="91">
        <v>800</v>
      </c>
      <c r="C958" s="4">
        <f t="shared" si="103"/>
        <v>940</v>
      </c>
      <c r="D958" s="67" t="str">
        <f t="shared" si="104"/>
        <v>Site:Engineering.WC_WS.RCHV.VlvAlm3</v>
      </c>
      <c r="E958" s="67">
        <v>3</v>
      </c>
      <c r="F958" s="98" t="s">
        <v>2306</v>
      </c>
      <c r="G958" s="240" t="s">
        <v>958</v>
      </c>
      <c r="H958" s="98"/>
      <c r="I958" s="98"/>
      <c r="J958" s="98"/>
      <c r="K958" s="98"/>
      <c r="U958" s="100"/>
      <c r="V958" s="98"/>
      <c r="X958" s="141"/>
      <c r="Y958" s="100"/>
      <c r="Z958" s="98"/>
      <c r="AF958" s="98"/>
      <c r="AG958" s="98"/>
      <c r="AH958" s="98"/>
      <c r="AI958" s="98"/>
      <c r="AK958" s="98"/>
      <c r="AM958" s="98"/>
      <c r="AN958" s="100"/>
      <c r="AP958" s="100"/>
      <c r="BJ958" s="67" t="s">
        <v>2307</v>
      </c>
    </row>
    <row r="959" spans="1:62" s="67" customFormat="1">
      <c r="A959" s="98" t="s">
        <v>2308</v>
      </c>
      <c r="B959" s="91">
        <v>800</v>
      </c>
      <c r="C959" s="4">
        <f t="shared" si="103"/>
        <v>941</v>
      </c>
      <c r="D959" s="67" t="str">
        <f t="shared" si="104"/>
        <v>Site:Engineering.WC_WS.RCHV.VlvAlm4</v>
      </c>
      <c r="E959" s="67">
        <v>3</v>
      </c>
      <c r="F959" s="98" t="s">
        <v>2309</v>
      </c>
      <c r="G959" s="240" t="s">
        <v>958</v>
      </c>
      <c r="H959" s="98"/>
      <c r="I959" s="98"/>
      <c r="J959" s="98"/>
      <c r="K959" s="98"/>
      <c r="U959" s="100"/>
      <c r="V959" s="98"/>
      <c r="X959" s="141"/>
      <c r="Y959" s="100"/>
      <c r="Z959" s="98"/>
      <c r="AF959" s="98"/>
      <c r="AG959" s="98"/>
      <c r="AH959" s="98"/>
      <c r="AI959" s="98"/>
      <c r="AK959" s="98"/>
      <c r="AM959" s="98"/>
      <c r="AN959" s="100"/>
      <c r="AP959" s="100"/>
      <c r="BJ959" s="67" t="s">
        <v>2310</v>
      </c>
    </row>
    <row r="960" spans="1:62" s="67" customFormat="1">
      <c r="A960" s="98" t="s">
        <v>2311</v>
      </c>
      <c r="B960" s="91">
        <v>800</v>
      </c>
      <c r="C960" s="4">
        <f t="shared" si="103"/>
        <v>942</v>
      </c>
      <c r="D960" s="67" t="str">
        <f t="shared" si="104"/>
        <v>Site:Engineering.WC_WS.RCHV.VlvAlm5</v>
      </c>
      <c r="E960" s="67">
        <v>3</v>
      </c>
      <c r="F960" s="98" t="s">
        <v>2312</v>
      </c>
      <c r="G960" s="240" t="s">
        <v>958</v>
      </c>
      <c r="H960" s="98"/>
      <c r="I960" s="98"/>
      <c r="J960" s="98"/>
      <c r="K960" s="98"/>
      <c r="U960" s="100"/>
      <c r="V960" s="98"/>
      <c r="X960" s="141"/>
      <c r="Y960" s="100"/>
      <c r="Z960" s="98"/>
      <c r="AF960" s="98"/>
      <c r="AG960" s="98"/>
      <c r="AH960" s="98"/>
      <c r="AI960" s="98"/>
      <c r="AK960" s="98"/>
      <c r="AM960" s="98"/>
      <c r="AN960" s="100"/>
      <c r="AP960" s="100"/>
      <c r="BJ960" s="67" t="s">
        <v>2313</v>
      </c>
    </row>
    <row r="961" spans="1:62" s="67" customFormat="1">
      <c r="A961" s="98" t="s">
        <v>2314</v>
      </c>
      <c r="B961" s="91">
        <v>800</v>
      </c>
      <c r="C961" s="4">
        <f t="shared" si="103"/>
        <v>943</v>
      </c>
      <c r="D961" s="67" t="str">
        <f t="shared" si="104"/>
        <v>Site:Engineering.WC_WS.RCHV.VlvAlm6</v>
      </c>
      <c r="E961" s="67">
        <v>3</v>
      </c>
      <c r="F961" s="98" t="s">
        <v>2315</v>
      </c>
      <c r="G961" s="240" t="s">
        <v>958</v>
      </c>
      <c r="H961" s="98"/>
      <c r="I961" s="98"/>
      <c r="J961" s="98"/>
      <c r="K961" s="98"/>
      <c r="U961" s="100"/>
      <c r="V961" s="98"/>
      <c r="X961" s="141"/>
      <c r="Y961" s="100"/>
      <c r="Z961" s="98"/>
      <c r="AF961" s="98"/>
      <c r="AG961" s="98"/>
      <c r="AH961" s="98"/>
      <c r="AI961" s="98"/>
      <c r="AK961" s="98"/>
      <c r="AM961" s="98"/>
      <c r="AN961" s="100"/>
      <c r="AP961" s="100"/>
      <c r="BJ961" s="67" t="s">
        <v>2316</v>
      </c>
    </row>
    <row r="962" spans="1:62" s="67" customFormat="1">
      <c r="A962" s="98" t="s">
        <v>2317</v>
      </c>
      <c r="B962" s="91">
        <v>800</v>
      </c>
      <c r="C962" s="4">
        <f t="shared" si="103"/>
        <v>944</v>
      </c>
      <c r="D962" s="67" t="str">
        <f t="shared" si="104"/>
        <v>Site:Engineering.WC_WS.RCHV.VlvAlm7</v>
      </c>
      <c r="E962" s="67">
        <v>3</v>
      </c>
      <c r="F962" s="98" t="s">
        <v>2318</v>
      </c>
      <c r="G962" s="240" t="s">
        <v>958</v>
      </c>
      <c r="H962" s="98"/>
      <c r="I962" s="98"/>
      <c r="J962" s="98"/>
      <c r="K962" s="98"/>
      <c r="U962" s="100"/>
      <c r="V962" s="98"/>
      <c r="X962" s="141"/>
      <c r="Y962" s="100"/>
      <c r="Z962" s="98"/>
      <c r="AF962" s="98"/>
      <c r="AG962" s="98"/>
      <c r="AH962" s="98"/>
      <c r="AI962" s="98"/>
      <c r="AK962" s="98"/>
      <c r="AM962" s="98"/>
      <c r="AN962" s="100"/>
      <c r="AP962" s="100"/>
      <c r="BJ962" s="67" t="s">
        <v>2319</v>
      </c>
    </row>
    <row r="963" spans="1:62" s="67" customFormat="1">
      <c r="A963" s="98" t="s">
        <v>2320</v>
      </c>
      <c r="B963" s="91">
        <v>800</v>
      </c>
      <c r="C963" s="4">
        <f t="shared" si="103"/>
        <v>945</v>
      </c>
      <c r="D963" s="67" t="str">
        <f t="shared" si="104"/>
        <v>Site:Engineering.WC_WS.RCHV.VlvClsSt1</v>
      </c>
      <c r="E963" s="67">
        <v>3</v>
      </c>
      <c r="F963" s="98" t="s">
        <v>2321</v>
      </c>
      <c r="G963" s="240" t="s">
        <v>963</v>
      </c>
      <c r="H963" s="98"/>
      <c r="I963" s="98"/>
      <c r="J963" s="98"/>
      <c r="K963" s="98"/>
      <c r="U963" s="98"/>
      <c r="V963" s="98"/>
      <c r="X963" s="141"/>
      <c r="Y963" s="98"/>
      <c r="Z963" s="98"/>
      <c r="AF963" s="98"/>
      <c r="AG963" s="98"/>
      <c r="AH963" s="98"/>
      <c r="AI963" s="98"/>
      <c r="AK963" s="98"/>
      <c r="AM963" s="98"/>
      <c r="AN963" s="98"/>
      <c r="AO963" s="98"/>
      <c r="BJ963" s="67" t="s">
        <v>2322</v>
      </c>
    </row>
    <row r="964" spans="1:62" s="67" customFormat="1">
      <c r="A964" s="98" t="s">
        <v>2323</v>
      </c>
      <c r="B964" s="91">
        <v>800</v>
      </c>
      <c r="C964" s="4">
        <f t="shared" si="103"/>
        <v>946</v>
      </c>
      <c r="D964" s="67" t="str">
        <f t="shared" si="104"/>
        <v>Site:Engineering.WC_WS.RCHV.VlvClsSt2</v>
      </c>
      <c r="E964" s="67">
        <v>3</v>
      </c>
      <c r="F964" s="98" t="s">
        <v>2324</v>
      </c>
      <c r="G964" s="240" t="s">
        <v>958</v>
      </c>
      <c r="H964" s="98"/>
      <c r="I964" s="98"/>
      <c r="J964" s="98"/>
      <c r="K964" s="98"/>
      <c r="U964" s="98"/>
      <c r="V964" s="98"/>
      <c r="X964" s="141"/>
      <c r="Y964" s="98"/>
      <c r="Z964" s="98"/>
      <c r="AF964" s="98"/>
      <c r="AG964" s="98"/>
      <c r="AH964" s="98"/>
      <c r="AI964" s="98"/>
      <c r="AK964" s="98"/>
      <c r="AM964" s="98"/>
      <c r="AN964" s="98"/>
      <c r="AO964" s="98"/>
      <c r="BJ964" s="67" t="s">
        <v>2325</v>
      </c>
    </row>
    <row r="965" spans="1:62" s="67" customFormat="1">
      <c r="A965" s="98" t="s">
        <v>2326</v>
      </c>
      <c r="B965" s="91">
        <v>800</v>
      </c>
      <c r="C965" s="4">
        <f t="shared" si="103"/>
        <v>947</v>
      </c>
      <c r="D965" s="67" t="str">
        <f t="shared" si="104"/>
        <v>Site:Engineering.WC_WS.RCHV.VlvClsSt3</v>
      </c>
      <c r="E965" s="67">
        <v>3</v>
      </c>
      <c r="F965" s="98" t="s">
        <v>2327</v>
      </c>
      <c r="G965" s="240" t="s">
        <v>963</v>
      </c>
      <c r="H965" s="98"/>
      <c r="I965" s="98"/>
      <c r="J965" s="98"/>
      <c r="K965" s="98"/>
      <c r="U965" s="98"/>
      <c r="V965" s="98"/>
      <c r="X965" s="141"/>
      <c r="Y965" s="98"/>
      <c r="Z965" s="98"/>
      <c r="AF965" s="98"/>
      <c r="AG965" s="98"/>
      <c r="AH965" s="98"/>
      <c r="AI965" s="98"/>
      <c r="AK965" s="98"/>
      <c r="AM965" s="98"/>
      <c r="AN965" s="98"/>
      <c r="AO965" s="98"/>
      <c r="BJ965" s="67" t="s">
        <v>2328</v>
      </c>
    </row>
    <row r="966" spans="1:62" s="67" customFormat="1">
      <c r="A966" s="98" t="s">
        <v>2329</v>
      </c>
      <c r="B966" s="91">
        <v>800</v>
      </c>
      <c r="C966" s="4">
        <f t="shared" si="103"/>
        <v>948</v>
      </c>
      <c r="D966" s="67" t="str">
        <f t="shared" si="104"/>
        <v>Site:Engineering.WC_WS.RCHV.VlvClsSt4</v>
      </c>
      <c r="E966" s="67">
        <v>3</v>
      </c>
      <c r="F966" s="98" t="s">
        <v>2330</v>
      </c>
      <c r="G966" s="240" t="s">
        <v>963</v>
      </c>
      <c r="H966" s="98"/>
      <c r="I966" s="98"/>
      <c r="J966" s="98"/>
      <c r="K966" s="98"/>
      <c r="U966" s="98"/>
      <c r="V966" s="98"/>
      <c r="X966" s="141"/>
      <c r="Y966" s="98"/>
      <c r="Z966" s="98"/>
      <c r="AF966" s="98"/>
      <c r="AG966" s="98"/>
      <c r="AH966" s="98"/>
      <c r="AI966" s="98"/>
      <c r="AK966" s="98"/>
      <c r="AM966" s="98"/>
      <c r="AN966" s="98"/>
      <c r="AO966" s="98"/>
      <c r="BJ966" s="67" t="s">
        <v>2331</v>
      </c>
    </row>
    <row r="967" spans="1:62" s="67" customFormat="1">
      <c r="A967" s="98" t="s">
        <v>2332</v>
      </c>
      <c r="B967" s="91">
        <v>800</v>
      </c>
      <c r="C967" s="4">
        <f t="shared" si="103"/>
        <v>949</v>
      </c>
      <c r="D967" s="67" t="str">
        <f t="shared" si="104"/>
        <v>Site:Engineering.WC_WS.RCHV.VlvClsSt5</v>
      </c>
      <c r="E967" s="67">
        <v>3</v>
      </c>
      <c r="F967" s="98" t="s">
        <v>2333</v>
      </c>
      <c r="G967" s="240" t="s">
        <v>963</v>
      </c>
      <c r="H967" s="98"/>
      <c r="I967" s="98"/>
      <c r="J967" s="98"/>
      <c r="K967" s="98"/>
      <c r="U967" s="98"/>
      <c r="V967" s="98"/>
      <c r="X967" s="141"/>
      <c r="Y967" s="98"/>
      <c r="Z967" s="98"/>
      <c r="AF967" s="98"/>
      <c r="AG967" s="98"/>
      <c r="AH967" s="98"/>
      <c r="AI967" s="98"/>
      <c r="AK967" s="98"/>
      <c r="AM967" s="98"/>
      <c r="AN967" s="98"/>
      <c r="AO967" s="98"/>
      <c r="BJ967" s="67" t="s">
        <v>2334</v>
      </c>
    </row>
    <row r="968" spans="1:62" s="67" customFormat="1">
      <c r="A968" s="98" t="s">
        <v>2335</v>
      </c>
      <c r="B968" s="91">
        <v>800</v>
      </c>
      <c r="C968" s="4">
        <f t="shared" si="103"/>
        <v>950</v>
      </c>
      <c r="D968" s="67" t="str">
        <f t="shared" si="104"/>
        <v>Site:Engineering.WC_WS.RCHV.VlvClsSt6</v>
      </c>
      <c r="E968" s="67">
        <v>3</v>
      </c>
      <c r="F968" s="98" t="s">
        <v>2336</v>
      </c>
      <c r="G968" s="240" t="s">
        <v>963</v>
      </c>
      <c r="H968" s="98"/>
      <c r="I968" s="98"/>
      <c r="J968" s="98"/>
      <c r="K968" s="98"/>
      <c r="U968" s="98"/>
      <c r="V968" s="98"/>
      <c r="X968" s="141"/>
      <c r="Y968" s="98"/>
      <c r="Z968" s="98"/>
      <c r="AF968" s="98"/>
      <c r="AG968" s="98"/>
      <c r="AH968" s="98"/>
      <c r="AI968" s="98"/>
      <c r="AK968" s="98"/>
      <c r="AM968" s="98"/>
      <c r="AN968" s="98"/>
      <c r="AO968" s="98"/>
      <c r="BJ968" s="67" t="s">
        <v>2337</v>
      </c>
    </row>
    <row r="969" spans="1:62" s="67" customFormat="1">
      <c r="A969" s="98" t="s">
        <v>2338</v>
      </c>
      <c r="B969" s="91">
        <v>800</v>
      </c>
      <c r="C969" s="4">
        <f t="shared" si="103"/>
        <v>951</v>
      </c>
      <c r="D969" s="67" t="str">
        <f t="shared" si="104"/>
        <v>Site:Engineering.WC_WS.RCHV.VlvClsSt7</v>
      </c>
      <c r="E969" s="67">
        <v>3</v>
      </c>
      <c r="F969" s="98" t="s">
        <v>2339</v>
      </c>
      <c r="G969" s="240" t="s">
        <v>963</v>
      </c>
      <c r="H969" s="98"/>
      <c r="I969" s="98"/>
      <c r="J969" s="98"/>
      <c r="K969" s="98"/>
      <c r="U969" s="98"/>
      <c r="V969" s="98"/>
      <c r="X969" s="141"/>
      <c r="Y969" s="98"/>
      <c r="Z969" s="98"/>
      <c r="AF969" s="98"/>
      <c r="AG969" s="98"/>
      <c r="AH969" s="98"/>
      <c r="AI969" s="98"/>
      <c r="AK969" s="98"/>
      <c r="AM969" s="98"/>
      <c r="AN969" s="98"/>
      <c r="AO969" s="98"/>
      <c r="BJ969" s="67" t="s">
        <v>2340</v>
      </c>
    </row>
    <row r="970" spans="1:62" s="67" customFormat="1">
      <c r="A970" s="98" t="s">
        <v>2341</v>
      </c>
      <c r="B970" s="91">
        <v>800</v>
      </c>
      <c r="C970" s="4">
        <f t="shared" si="103"/>
        <v>952</v>
      </c>
      <c r="D970" s="67" t="str">
        <f t="shared" ref="D970:D1000" si="105">CONCATENATE(D$937,".",A970)</f>
        <v>Site:Engineering.WC_WS.RCHV.VlvOpnSt1</v>
      </c>
      <c r="E970" s="67">
        <v>3</v>
      </c>
      <c r="F970" s="98" t="s">
        <v>2342</v>
      </c>
      <c r="G970" s="240" t="s">
        <v>958</v>
      </c>
      <c r="H970" s="98"/>
      <c r="I970" s="98"/>
      <c r="J970" s="98"/>
      <c r="K970" s="98"/>
      <c r="U970" s="98"/>
      <c r="V970" s="98"/>
      <c r="X970" s="141"/>
      <c r="Y970" s="98"/>
      <c r="Z970" s="98"/>
      <c r="AF970" s="98"/>
      <c r="AG970" s="98"/>
      <c r="AH970" s="98"/>
      <c r="AI970" s="98"/>
      <c r="AK970" s="98"/>
      <c r="AM970" s="98"/>
      <c r="AN970" s="98"/>
      <c r="AO970" s="98"/>
      <c r="BJ970" s="67" t="s">
        <v>2343</v>
      </c>
    </row>
    <row r="971" spans="1:62" s="67" customFormat="1">
      <c r="A971" s="98" t="s">
        <v>2344</v>
      </c>
      <c r="B971" s="91">
        <v>800</v>
      </c>
      <c r="C971" s="4">
        <f t="shared" si="103"/>
        <v>953</v>
      </c>
      <c r="D971" s="67" t="str">
        <f t="shared" si="105"/>
        <v>Site:Engineering.WC_WS.RCHV.VlvOpnSt2</v>
      </c>
      <c r="E971" s="67">
        <v>3</v>
      </c>
      <c r="F971" s="98" t="s">
        <v>2345</v>
      </c>
      <c r="G971" s="240" t="s">
        <v>958</v>
      </c>
      <c r="H971" s="98"/>
      <c r="I971" s="98"/>
      <c r="J971" s="98"/>
      <c r="K971" s="98"/>
      <c r="U971" s="98"/>
      <c r="V971" s="98"/>
      <c r="X971" s="141"/>
      <c r="Y971" s="98"/>
      <c r="Z971" s="98"/>
      <c r="AF971" s="98"/>
      <c r="AG971" s="98"/>
      <c r="AH971" s="98"/>
      <c r="AI971" s="98"/>
      <c r="AK971" s="98"/>
      <c r="AM971" s="98"/>
      <c r="AN971" s="98"/>
      <c r="AO971" s="98"/>
      <c r="BJ971" s="67" t="s">
        <v>2346</v>
      </c>
    </row>
    <row r="972" spans="1:62" s="67" customFormat="1">
      <c r="A972" s="98" t="s">
        <v>2347</v>
      </c>
      <c r="B972" s="91">
        <v>800</v>
      </c>
      <c r="C972" s="4">
        <f t="shared" si="103"/>
        <v>954</v>
      </c>
      <c r="D972" s="67" t="str">
        <f t="shared" si="105"/>
        <v>Site:Engineering.WC_WS.RCHV.VlvOpnSt3</v>
      </c>
      <c r="E972" s="67">
        <v>3</v>
      </c>
      <c r="F972" s="98" t="s">
        <v>2348</v>
      </c>
      <c r="G972" s="240" t="s">
        <v>958</v>
      </c>
      <c r="H972" s="98"/>
      <c r="I972" s="98"/>
      <c r="J972" s="98"/>
      <c r="K972" s="98"/>
      <c r="U972" s="98"/>
      <c r="V972" s="98"/>
      <c r="X972" s="141"/>
      <c r="Y972" s="98"/>
      <c r="Z972" s="98"/>
      <c r="AF972" s="98"/>
      <c r="AG972" s="98"/>
      <c r="AH972" s="98"/>
      <c r="AI972" s="98"/>
      <c r="AK972" s="98"/>
      <c r="AM972" s="98"/>
      <c r="AN972" s="98"/>
      <c r="AO972" s="98"/>
      <c r="BJ972" s="67" t="s">
        <v>2349</v>
      </c>
    </row>
    <row r="973" spans="1:62" s="67" customFormat="1">
      <c r="A973" s="98" t="s">
        <v>2350</v>
      </c>
      <c r="B973" s="91">
        <v>800</v>
      </c>
      <c r="C973" s="4">
        <f t="shared" si="103"/>
        <v>955</v>
      </c>
      <c r="D973" s="67" t="str">
        <f t="shared" si="105"/>
        <v>Site:Engineering.WC_WS.RCHV.VlvOpnSt4</v>
      </c>
      <c r="E973" s="67">
        <v>3</v>
      </c>
      <c r="F973" s="98" t="s">
        <v>2351</v>
      </c>
      <c r="G973" s="240" t="s">
        <v>958</v>
      </c>
      <c r="H973" s="98"/>
      <c r="I973" s="98"/>
      <c r="J973" s="98"/>
      <c r="K973" s="98"/>
      <c r="U973" s="98"/>
      <c r="V973" s="98"/>
      <c r="X973" s="141"/>
      <c r="Y973" s="98"/>
      <c r="Z973" s="98"/>
      <c r="AF973" s="98"/>
      <c r="AG973" s="98"/>
      <c r="AH973" s="98"/>
      <c r="AI973" s="98"/>
      <c r="AK973" s="98"/>
      <c r="AM973" s="98"/>
      <c r="AN973" s="98"/>
      <c r="AO973" s="98"/>
      <c r="BJ973" s="67" t="s">
        <v>2352</v>
      </c>
    </row>
    <row r="974" spans="1:62" s="67" customFormat="1">
      <c r="A974" s="98" t="s">
        <v>2353</v>
      </c>
      <c r="B974" s="91">
        <v>800</v>
      </c>
      <c r="C974" s="4">
        <f t="shared" si="103"/>
        <v>956</v>
      </c>
      <c r="D974" s="67" t="str">
        <f t="shared" si="105"/>
        <v>Site:Engineering.WC_WS.RCHV.VlvOpnSt5</v>
      </c>
      <c r="E974" s="67">
        <v>3</v>
      </c>
      <c r="F974" s="98" t="s">
        <v>2354</v>
      </c>
      <c r="G974" s="240" t="s">
        <v>958</v>
      </c>
      <c r="H974" s="98"/>
      <c r="I974" s="98"/>
      <c r="J974" s="98"/>
      <c r="K974" s="98"/>
      <c r="U974" s="98"/>
      <c r="V974" s="98"/>
      <c r="X974" s="141"/>
      <c r="Y974" s="98"/>
      <c r="Z974" s="98"/>
      <c r="AF974" s="98"/>
      <c r="AG974" s="98"/>
      <c r="AH974" s="98"/>
      <c r="AI974" s="98"/>
      <c r="AK974" s="98"/>
      <c r="AM974" s="98"/>
      <c r="AN974" s="98"/>
      <c r="AO974" s="98"/>
      <c r="BJ974" s="67" t="s">
        <v>2355</v>
      </c>
    </row>
    <row r="975" spans="1:62" s="67" customFormat="1">
      <c r="A975" s="98" t="s">
        <v>2356</v>
      </c>
      <c r="B975" s="91">
        <v>800</v>
      </c>
      <c r="C975" s="4">
        <f t="shared" si="103"/>
        <v>957</v>
      </c>
      <c r="D975" s="67" t="str">
        <f t="shared" si="105"/>
        <v>Site:Engineering.WC_WS.RCHV.VlvOpnSt6</v>
      </c>
      <c r="E975" s="67">
        <v>3</v>
      </c>
      <c r="F975" s="98" t="s">
        <v>2357</v>
      </c>
      <c r="G975" s="240" t="s">
        <v>958</v>
      </c>
      <c r="H975" s="98"/>
      <c r="I975" s="98"/>
      <c r="J975" s="98"/>
      <c r="K975" s="98"/>
      <c r="U975" s="98"/>
      <c r="V975" s="98"/>
      <c r="X975" s="141"/>
      <c r="Y975" s="98"/>
      <c r="Z975" s="98"/>
      <c r="AF975" s="98"/>
      <c r="AG975" s="98"/>
      <c r="AH975" s="98"/>
      <c r="AI975" s="98"/>
      <c r="AK975" s="98"/>
      <c r="AM975" s="98"/>
      <c r="AN975" s="98"/>
      <c r="AO975" s="98"/>
      <c r="BJ975" s="67" t="s">
        <v>2358</v>
      </c>
    </row>
    <row r="976" spans="1:62" s="67" customFormat="1">
      <c r="A976" s="98" t="s">
        <v>2359</v>
      </c>
      <c r="B976" s="91">
        <v>800</v>
      </c>
      <c r="C976" s="4">
        <f t="shared" si="103"/>
        <v>958</v>
      </c>
      <c r="D976" s="67" t="str">
        <f t="shared" si="105"/>
        <v>Site:Engineering.WC_WS.RCHV.VlvOpnSt7</v>
      </c>
      <c r="E976" s="67">
        <v>3</v>
      </c>
      <c r="F976" s="98" t="s">
        <v>2360</v>
      </c>
      <c r="G976" s="240" t="s">
        <v>958</v>
      </c>
      <c r="H976" s="98"/>
      <c r="I976" s="98"/>
      <c r="J976" s="98"/>
      <c r="K976" s="98"/>
      <c r="U976" s="98"/>
      <c r="V976" s="98"/>
      <c r="X976" s="141"/>
      <c r="Y976" s="98"/>
      <c r="Z976" s="98"/>
      <c r="AF976" s="98"/>
      <c r="AG976" s="98"/>
      <c r="AH976" s="98"/>
      <c r="AI976" s="98"/>
      <c r="AK976" s="98"/>
      <c r="AM976" s="98"/>
      <c r="AN976" s="98"/>
      <c r="AO976" s="98"/>
      <c r="BJ976" s="67" t="s">
        <v>2361</v>
      </c>
    </row>
    <row r="977" spans="1:62" s="67" customFormat="1">
      <c r="A977" s="98" t="s">
        <v>2362</v>
      </c>
      <c r="B977" s="91">
        <v>800</v>
      </c>
      <c r="C977" s="4">
        <f t="shared" si="103"/>
        <v>959</v>
      </c>
      <c r="D977" s="67" t="str">
        <f t="shared" si="105"/>
        <v>Site:Engineering.WC_WS.RCHV.UFChng2</v>
      </c>
      <c r="E977" s="67">
        <v>3</v>
      </c>
      <c r="F977" s="98" t="s">
        <v>2363</v>
      </c>
      <c r="G977" s="240" t="s">
        <v>958</v>
      </c>
      <c r="H977" s="98"/>
      <c r="I977" s="98"/>
      <c r="J977" s="98"/>
      <c r="K977" s="98"/>
      <c r="U977" s="98"/>
      <c r="V977" s="98"/>
      <c r="X977" s="141"/>
      <c r="Y977" s="98"/>
      <c r="Z977" s="98"/>
      <c r="AF977" s="98"/>
      <c r="AG977" s="98"/>
      <c r="AH977" s="98"/>
      <c r="AI977" s="98"/>
      <c r="AK977" s="98"/>
      <c r="AM977" s="98"/>
      <c r="AN977" s="143"/>
      <c r="AO977" s="98"/>
      <c r="AP977" s="98"/>
      <c r="BJ977" s="67" t="s">
        <v>2364</v>
      </c>
    </row>
    <row r="978" spans="1:62" s="67" customFormat="1">
      <c r="A978" s="98" t="s">
        <v>2365</v>
      </c>
      <c r="B978" s="91">
        <v>800</v>
      </c>
      <c r="C978" s="4">
        <f t="shared" si="103"/>
        <v>960</v>
      </c>
      <c r="D978" s="67" t="str">
        <f t="shared" si="105"/>
        <v>Site:Engineering.WC_WS.RCHV.WORKLvl1</v>
      </c>
      <c r="E978" s="67">
        <v>3</v>
      </c>
      <c r="F978" s="98" t="s">
        <v>2366</v>
      </c>
      <c r="G978" s="240" t="s">
        <v>963</v>
      </c>
      <c r="H978" s="98"/>
      <c r="I978" s="98"/>
      <c r="J978" s="98"/>
      <c r="K978" s="98"/>
      <c r="U978" s="98"/>
      <c r="V978" s="98"/>
      <c r="X978" s="141"/>
      <c r="Y978" s="98"/>
      <c r="Z978" s="98"/>
      <c r="AF978" s="98"/>
      <c r="AG978" s="98"/>
      <c r="AH978" s="98"/>
      <c r="AI978" s="98"/>
      <c r="AK978" s="98"/>
      <c r="AM978" s="98"/>
      <c r="AN978" s="98"/>
      <c r="AO978" s="98"/>
      <c r="BJ978" s="67" t="s">
        <v>2367</v>
      </c>
    </row>
    <row r="979" spans="1:62" s="67" customFormat="1">
      <c r="A979" s="98" t="s">
        <v>2368</v>
      </c>
      <c r="B979" s="91">
        <v>800</v>
      </c>
      <c r="C979" s="4">
        <f t="shared" si="103"/>
        <v>961</v>
      </c>
      <c r="D979" s="67" t="str">
        <f t="shared" si="105"/>
        <v>Site:Engineering.WC_WS.RCHV.WORKLvl2</v>
      </c>
      <c r="E979" s="67">
        <v>3</v>
      </c>
      <c r="F979" s="98" t="s">
        <v>2369</v>
      </c>
      <c r="G979" s="240" t="s">
        <v>963</v>
      </c>
      <c r="H979" s="98"/>
      <c r="I979" s="98"/>
      <c r="J979" s="98"/>
      <c r="K979" s="98"/>
      <c r="U979" s="98"/>
      <c r="V979" s="98"/>
      <c r="X979" s="141"/>
      <c r="Y979" s="98"/>
      <c r="Z979" s="98"/>
      <c r="AF979" s="98"/>
      <c r="AG979" s="98"/>
      <c r="AH979" s="98"/>
      <c r="AI979" s="98"/>
      <c r="AK979" s="98"/>
      <c r="AM979" s="98"/>
      <c r="AN979" s="98"/>
      <c r="AO979" s="98"/>
      <c r="BJ979" s="67" t="s">
        <v>2370</v>
      </c>
    </row>
    <row r="980" spans="1:62" s="67" customFormat="1">
      <c r="A980" s="98" t="s">
        <v>2371</v>
      </c>
      <c r="B980" s="91">
        <v>800</v>
      </c>
      <c r="C980" s="4">
        <f t="shared" si="103"/>
        <v>962</v>
      </c>
      <c r="D980" s="67" t="str">
        <f t="shared" si="105"/>
        <v>Site:Engineering.WC_WS.RCHV.GenAlm</v>
      </c>
      <c r="E980" s="67">
        <v>4</v>
      </c>
      <c r="F980" s="98" t="s">
        <v>1011</v>
      </c>
      <c r="G980" s="240" t="s">
        <v>963</v>
      </c>
      <c r="H980" s="98"/>
      <c r="I980" s="98"/>
      <c r="J980" s="98"/>
      <c r="K980" s="98"/>
      <c r="U980" s="100"/>
      <c r="V980" s="98"/>
      <c r="X980" s="141"/>
      <c r="Y980" s="100"/>
      <c r="Z980" s="98"/>
      <c r="AD980" s="98"/>
      <c r="AE980" s="98"/>
      <c r="AF980" s="98"/>
      <c r="AG980" s="98"/>
      <c r="AH980" s="98"/>
      <c r="AI980" s="98"/>
      <c r="AK980" s="98"/>
      <c r="AM980" s="98"/>
      <c r="AN980" s="100"/>
      <c r="AP980" s="100"/>
      <c r="BJ980" s="67" t="s">
        <v>2372</v>
      </c>
    </row>
    <row r="981" spans="1:62" s="67" customFormat="1">
      <c r="A981" s="98" t="s">
        <v>2373</v>
      </c>
      <c r="B981" s="91">
        <v>800</v>
      </c>
      <c r="C981" s="4">
        <f t="shared" si="103"/>
        <v>963</v>
      </c>
      <c r="D981" s="67" t="str">
        <f t="shared" si="105"/>
        <v>Site:Engineering.WC_WS.RCHV.PmRun1</v>
      </c>
      <c r="E981" s="67">
        <v>4</v>
      </c>
      <c r="F981" s="98" t="s">
        <v>2374</v>
      </c>
      <c r="G981" s="240" t="s">
        <v>963</v>
      </c>
      <c r="H981" s="98"/>
      <c r="I981" s="98"/>
      <c r="J981" s="98"/>
      <c r="K981" s="98"/>
      <c r="U981" s="98"/>
      <c r="V981" s="98"/>
      <c r="X981" s="141"/>
      <c r="Y981" s="98"/>
      <c r="Z981" s="98"/>
      <c r="AD981" s="98"/>
      <c r="AE981" s="98"/>
      <c r="AF981" s="98"/>
      <c r="AG981" s="98"/>
      <c r="AH981" s="98"/>
      <c r="AI981" s="98"/>
      <c r="AK981" s="98"/>
      <c r="AM981" s="98"/>
      <c r="AN981" s="98"/>
      <c r="AO981" s="98"/>
      <c r="BJ981" s="67" t="s">
        <v>2375</v>
      </c>
    </row>
    <row r="982" spans="1:62" s="67" customFormat="1">
      <c r="A982" s="98" t="s">
        <v>2376</v>
      </c>
      <c r="B982" s="91">
        <v>800</v>
      </c>
      <c r="C982" s="4">
        <f t="shared" si="103"/>
        <v>964</v>
      </c>
      <c r="D982" s="67" t="str">
        <f t="shared" si="105"/>
        <v>Site:Engineering.WC_WS.RCHV.PmRun2</v>
      </c>
      <c r="E982" s="67">
        <v>4</v>
      </c>
      <c r="F982" s="98" t="s">
        <v>2377</v>
      </c>
      <c r="G982" s="240" t="s">
        <v>958</v>
      </c>
      <c r="H982" s="98"/>
      <c r="I982" s="98"/>
      <c r="J982" s="98"/>
      <c r="K982" s="98"/>
      <c r="U982" s="98"/>
      <c r="V982" s="98"/>
      <c r="X982" s="141"/>
      <c r="Y982" s="98"/>
      <c r="Z982" s="98"/>
      <c r="AD982" s="98"/>
      <c r="AE982" s="98"/>
      <c r="AF982" s="98"/>
      <c r="AG982" s="98"/>
      <c r="AH982" s="98"/>
      <c r="AI982" s="98"/>
      <c r="AK982" s="98"/>
      <c r="AM982" s="98"/>
      <c r="AN982" s="98"/>
      <c r="AO982" s="98"/>
      <c r="BJ982" s="67" t="s">
        <v>2378</v>
      </c>
    </row>
    <row r="983" spans="1:62" s="67" customFormat="1">
      <c r="A983" s="98" t="s">
        <v>2379</v>
      </c>
      <c r="B983" s="91">
        <v>800</v>
      </c>
      <c r="C983" s="4">
        <f t="shared" si="103"/>
        <v>965</v>
      </c>
      <c r="D983" s="67" t="str">
        <f t="shared" si="105"/>
        <v>Site:Engineering.WC_WS.RCHV.UFRun1</v>
      </c>
      <c r="E983" s="67">
        <v>4</v>
      </c>
      <c r="F983" s="98" t="s">
        <v>2380</v>
      </c>
      <c r="G983" s="240" t="s">
        <v>963</v>
      </c>
      <c r="H983" s="98"/>
      <c r="I983" s="98"/>
      <c r="J983" s="98"/>
      <c r="K983" s="98"/>
      <c r="U983" s="98"/>
      <c r="V983" s="98"/>
      <c r="X983" s="141"/>
      <c r="Y983" s="98"/>
      <c r="Z983" s="98"/>
      <c r="AD983" s="98"/>
      <c r="AE983" s="98"/>
      <c r="AF983" s="98"/>
      <c r="AG983" s="98"/>
      <c r="AH983" s="98"/>
      <c r="AI983" s="98"/>
      <c r="AK983" s="98"/>
      <c r="AM983" s="98"/>
      <c r="AN983" s="98"/>
      <c r="AO983" s="98"/>
      <c r="BJ983" s="67" t="s">
        <v>2381</v>
      </c>
    </row>
    <row r="984" spans="1:62" s="67" customFormat="1">
      <c r="A984" s="98" t="s">
        <v>2382</v>
      </c>
      <c r="B984" s="91">
        <v>800</v>
      </c>
      <c r="C984" s="4">
        <f t="shared" si="103"/>
        <v>966</v>
      </c>
      <c r="D984" s="67" t="str">
        <f t="shared" si="105"/>
        <v>Site:Engineering.WC_WS.RCHV.UFRun2</v>
      </c>
      <c r="E984" s="67">
        <v>4</v>
      </c>
      <c r="F984" s="98" t="s">
        <v>2383</v>
      </c>
      <c r="G984" s="240" t="s">
        <v>958</v>
      </c>
      <c r="H984" s="98"/>
      <c r="I984" s="98"/>
      <c r="J984" s="98"/>
      <c r="K984" s="98"/>
      <c r="U984" s="98"/>
      <c r="V984" s="98"/>
      <c r="X984" s="141"/>
      <c r="Y984" s="98"/>
      <c r="Z984" s="98"/>
      <c r="AD984" s="98"/>
      <c r="AE984" s="98"/>
      <c r="AF984" s="98"/>
      <c r="AG984" s="98"/>
      <c r="AH984" s="98"/>
      <c r="AI984" s="98"/>
      <c r="AK984" s="98"/>
      <c r="AM984" s="98"/>
      <c r="AN984" s="98"/>
      <c r="AO984" s="98"/>
      <c r="BJ984" s="67" t="s">
        <v>2384</v>
      </c>
    </row>
    <row r="985" spans="1:62" s="67" customFormat="1">
      <c r="A985" s="98" t="s">
        <v>2385</v>
      </c>
      <c r="B985" s="91">
        <v>800</v>
      </c>
      <c r="C985" s="4">
        <f t="shared" si="103"/>
        <v>967</v>
      </c>
      <c r="D985" s="67" t="str">
        <f t="shared" si="105"/>
        <v>Site:Engineering.WC_WS.RCHV.VlvCls1</v>
      </c>
      <c r="E985" s="67">
        <v>4</v>
      </c>
      <c r="F985" s="98" t="s">
        <v>2386</v>
      </c>
      <c r="G985" s="240" t="s">
        <v>958</v>
      </c>
      <c r="H985" s="98"/>
      <c r="I985" s="98"/>
      <c r="J985" s="98"/>
      <c r="K985" s="98"/>
      <c r="U985" s="98"/>
      <c r="V985" s="98"/>
      <c r="X985" s="141"/>
      <c r="Y985" s="98"/>
      <c r="Z985" s="98"/>
      <c r="AD985" s="98"/>
      <c r="AE985" s="98"/>
      <c r="AF985" s="98"/>
      <c r="AG985" s="98"/>
      <c r="AH985" s="98"/>
      <c r="AI985" s="98"/>
      <c r="AK985" s="98"/>
      <c r="AM985" s="98"/>
      <c r="AN985" s="98"/>
      <c r="AO985" s="98"/>
      <c r="BJ985" s="67" t="s">
        <v>2387</v>
      </c>
    </row>
    <row r="986" spans="1:62" s="67" customFormat="1">
      <c r="A986" s="98" t="s">
        <v>2388</v>
      </c>
      <c r="B986" s="91">
        <v>800</v>
      </c>
      <c r="C986" s="4">
        <f t="shared" si="103"/>
        <v>968</v>
      </c>
      <c r="D986" s="67" t="str">
        <f t="shared" si="105"/>
        <v>Site:Engineering.WC_WS.RCHV.VlvCls2</v>
      </c>
      <c r="E986" s="67">
        <v>4</v>
      </c>
      <c r="F986" s="98" t="s">
        <v>2389</v>
      </c>
      <c r="G986" s="240" t="s">
        <v>963</v>
      </c>
      <c r="H986" s="98"/>
      <c r="I986" s="98"/>
      <c r="J986" s="98"/>
      <c r="K986" s="98"/>
      <c r="U986" s="98"/>
      <c r="V986" s="98"/>
      <c r="X986" s="141"/>
      <c r="Y986" s="98"/>
      <c r="Z986" s="98"/>
      <c r="AD986" s="98"/>
      <c r="AE986" s="98"/>
      <c r="AF986" s="98"/>
      <c r="AG986" s="98"/>
      <c r="AH986" s="98"/>
      <c r="AI986" s="98"/>
      <c r="AK986" s="98"/>
      <c r="AM986" s="98"/>
      <c r="AN986" s="98"/>
      <c r="AO986" s="98"/>
      <c r="BJ986" s="67" t="s">
        <v>2390</v>
      </c>
    </row>
    <row r="987" spans="1:62" s="67" customFormat="1">
      <c r="A987" s="98" t="s">
        <v>2391</v>
      </c>
      <c r="B987" s="91">
        <v>800</v>
      </c>
      <c r="C987" s="4">
        <f t="shared" si="103"/>
        <v>969</v>
      </c>
      <c r="D987" s="67" t="str">
        <f t="shared" si="105"/>
        <v>Site:Engineering.WC_WS.RCHV.VlvCls36</v>
      </c>
      <c r="E987" s="67">
        <v>4</v>
      </c>
      <c r="F987" s="98" t="s">
        <v>2392</v>
      </c>
      <c r="G987" s="240" t="s">
        <v>958</v>
      </c>
      <c r="H987" s="98"/>
      <c r="I987" s="98"/>
      <c r="J987" s="98"/>
      <c r="K987" s="98"/>
      <c r="U987" s="98"/>
      <c r="V987" s="98"/>
      <c r="X987" s="141"/>
      <c r="Y987" s="98"/>
      <c r="Z987" s="98"/>
      <c r="AD987" s="98"/>
      <c r="AE987" s="98"/>
      <c r="AF987" s="98"/>
      <c r="AG987" s="98"/>
      <c r="AH987" s="98"/>
      <c r="AI987" s="98"/>
      <c r="AK987" s="98"/>
      <c r="AM987" s="98"/>
      <c r="AN987" s="98"/>
      <c r="AO987" s="98"/>
      <c r="BJ987" s="67" t="s">
        <v>2393</v>
      </c>
    </row>
    <row r="988" spans="1:62" s="67" customFormat="1">
      <c r="A988" s="98" t="s">
        <v>2394</v>
      </c>
      <c r="B988" s="91">
        <v>800</v>
      </c>
      <c r="C988" s="4">
        <f t="shared" ref="C988:C990" si="106">SUM(C987,1)</f>
        <v>970</v>
      </c>
      <c r="D988" s="67" t="str">
        <f t="shared" si="105"/>
        <v>Site:Engineering.WC_WS.RCHV.VlvCls7</v>
      </c>
      <c r="E988" s="67">
        <v>4</v>
      </c>
      <c r="F988" s="98" t="s">
        <v>2395</v>
      </c>
      <c r="G988" s="240" t="s">
        <v>958</v>
      </c>
      <c r="H988" s="98"/>
      <c r="I988" s="98"/>
      <c r="J988" s="98"/>
      <c r="K988" s="98"/>
      <c r="U988" s="98"/>
      <c r="V988" s="98"/>
      <c r="X988" s="141"/>
      <c r="Y988" s="98"/>
      <c r="Z988" s="98"/>
      <c r="AD988" s="98"/>
      <c r="AE988" s="98"/>
      <c r="AF988" s="98"/>
      <c r="AG988" s="98"/>
      <c r="AH988" s="98"/>
      <c r="AI988" s="98"/>
      <c r="AK988" s="98"/>
      <c r="AM988" s="98"/>
      <c r="AN988" s="98"/>
      <c r="AO988" s="98"/>
      <c r="BJ988" s="67" t="s">
        <v>2396</v>
      </c>
    </row>
    <row r="989" spans="1:62" s="67" customFormat="1">
      <c r="A989" s="98" t="s">
        <v>2397</v>
      </c>
      <c r="B989" s="91">
        <v>800</v>
      </c>
      <c r="C989" s="4">
        <f t="shared" si="106"/>
        <v>971</v>
      </c>
      <c r="D989" s="67" t="str">
        <f t="shared" si="105"/>
        <v>Site:Engineering.WC_WS.RCHV.VlvOpn1</v>
      </c>
      <c r="E989" s="67">
        <v>4</v>
      </c>
      <c r="F989" s="98" t="s">
        <v>2398</v>
      </c>
      <c r="G989" s="240" t="s">
        <v>958</v>
      </c>
      <c r="H989" s="98"/>
      <c r="I989" s="98"/>
      <c r="J989" s="98"/>
      <c r="K989" s="98"/>
      <c r="U989" s="98"/>
      <c r="V989" s="98"/>
      <c r="X989" s="141"/>
      <c r="Y989" s="98"/>
      <c r="Z989" s="98"/>
      <c r="AD989" s="98"/>
      <c r="AE989" s="98"/>
      <c r="AF989" s="98"/>
      <c r="AG989" s="98"/>
      <c r="AH989" s="98"/>
      <c r="AI989" s="98"/>
      <c r="AK989" s="98"/>
      <c r="AM989" s="98"/>
      <c r="AN989" s="98"/>
      <c r="AO989" s="98"/>
      <c r="BJ989" s="67" t="s">
        <v>2399</v>
      </c>
    </row>
    <row r="990" spans="1:62" s="67" customFormat="1">
      <c r="A990" s="98" t="s">
        <v>2400</v>
      </c>
      <c r="B990" s="91">
        <v>800</v>
      </c>
      <c r="C990" s="4">
        <f t="shared" si="106"/>
        <v>972</v>
      </c>
      <c r="D990" s="67" t="str">
        <f t="shared" si="105"/>
        <v>Site:Engineering.WC_WS.RCHV.VlvOpn2</v>
      </c>
      <c r="E990" s="67">
        <v>4</v>
      </c>
      <c r="F990" s="98" t="s">
        <v>2401</v>
      </c>
      <c r="G990" s="240" t="s">
        <v>958</v>
      </c>
      <c r="H990" s="98"/>
      <c r="I990" s="98"/>
      <c r="J990" s="98"/>
      <c r="K990" s="98"/>
      <c r="U990" s="98"/>
      <c r="V990" s="98"/>
      <c r="X990" s="141"/>
      <c r="Y990" s="98"/>
      <c r="Z990" s="98"/>
      <c r="AD990" s="98"/>
      <c r="AE990" s="98"/>
      <c r="AF990" s="98"/>
      <c r="AG990" s="98"/>
      <c r="AH990" s="98"/>
      <c r="AI990" s="98"/>
      <c r="AK990" s="98"/>
      <c r="AM990" s="98"/>
      <c r="AN990" s="98"/>
      <c r="AO990" s="98"/>
      <c r="BJ990" s="67" t="s">
        <v>2402</v>
      </c>
    </row>
    <row r="991" spans="1:62" s="67" customFormat="1">
      <c r="A991" s="98" t="s">
        <v>2403</v>
      </c>
      <c r="B991" s="91">
        <v>800</v>
      </c>
      <c r="C991" s="62">
        <f t="shared" ref="C991:C1044" si="107">SUM(C990,1)</f>
        <v>973</v>
      </c>
      <c r="D991" s="67" t="str">
        <f t="shared" si="105"/>
        <v>Site:Engineering.WC_WS.RCHV.VlvOpn36</v>
      </c>
      <c r="E991" s="67">
        <v>4</v>
      </c>
      <c r="F991" s="98" t="s">
        <v>2404</v>
      </c>
      <c r="G991" s="240" t="s">
        <v>958</v>
      </c>
      <c r="H991" s="98"/>
      <c r="I991" s="98"/>
      <c r="J991" s="98"/>
      <c r="K991" s="98"/>
      <c r="U991" s="98"/>
      <c r="V991" s="98"/>
      <c r="X991" s="141"/>
      <c r="Y991" s="98"/>
      <c r="Z991" s="98"/>
      <c r="AD991" s="98"/>
      <c r="AE991" s="98"/>
      <c r="AF991" s="98"/>
      <c r="AG991" s="98"/>
      <c r="AH991" s="98"/>
      <c r="AI991" s="98"/>
      <c r="AK991" s="98"/>
      <c r="AM991" s="98"/>
      <c r="AN991" s="98"/>
      <c r="AO991" s="98"/>
      <c r="BJ991" s="67" t="s">
        <v>2405</v>
      </c>
    </row>
    <row r="992" spans="1:62" s="67" customFormat="1">
      <c r="A992" s="98" t="s">
        <v>2406</v>
      </c>
      <c r="B992" s="91">
        <v>800</v>
      </c>
      <c r="C992" s="62">
        <f t="shared" si="107"/>
        <v>974</v>
      </c>
      <c r="D992" s="67" t="str">
        <f t="shared" si="105"/>
        <v>Site:Engineering.WC_WS.RCHV.VlvOpn7</v>
      </c>
      <c r="E992" s="67">
        <v>4</v>
      </c>
      <c r="F992" s="98" t="s">
        <v>2407</v>
      </c>
      <c r="G992" s="240" t="s">
        <v>958</v>
      </c>
      <c r="H992" s="98"/>
      <c r="I992" s="98"/>
      <c r="J992" s="98"/>
      <c r="K992" s="98"/>
      <c r="U992" s="98"/>
      <c r="V992" s="98"/>
      <c r="X992" s="141"/>
      <c r="Y992" s="98"/>
      <c r="Z992" s="98"/>
      <c r="AD992" s="98"/>
      <c r="AE992" s="98"/>
      <c r="AF992" s="98"/>
      <c r="AG992" s="98"/>
      <c r="AH992" s="98"/>
      <c r="AI992" s="98"/>
      <c r="AK992" s="98"/>
      <c r="AM992" s="98"/>
      <c r="AN992" s="98"/>
      <c r="AO992" s="98"/>
      <c r="BJ992" s="67" t="s">
        <v>2408</v>
      </c>
    </row>
    <row r="993" spans="1:65" s="67" customFormat="1">
      <c r="A993" s="98" t="s">
        <v>2409</v>
      </c>
      <c r="B993" s="91">
        <v>800</v>
      </c>
      <c r="C993" s="62">
        <f t="shared" si="107"/>
        <v>975</v>
      </c>
      <c r="D993" s="67" t="str">
        <f t="shared" si="105"/>
        <v>Site:Engineering.WC_WS.RCHV.PmAlCtRst</v>
      </c>
      <c r="E993" s="67">
        <v>5</v>
      </c>
      <c r="F993" s="98" t="s">
        <v>2410</v>
      </c>
      <c r="G993" s="240" t="s">
        <v>958</v>
      </c>
      <c r="H993" s="98"/>
      <c r="I993" s="98"/>
      <c r="J993" s="98"/>
      <c r="K993" s="98"/>
      <c r="Z993" s="98"/>
      <c r="AG993" s="98"/>
      <c r="AH993" s="98"/>
    </row>
    <row r="994" spans="1:65" s="67" customFormat="1">
      <c r="A994" s="98" t="s">
        <v>2411</v>
      </c>
      <c r="B994" s="91">
        <v>800</v>
      </c>
      <c r="C994" s="62">
        <f t="shared" si="107"/>
        <v>976</v>
      </c>
      <c r="D994" s="67" t="str">
        <f t="shared" si="105"/>
        <v>Site:Engineering.WC_WS.RCHV.RunPrfMan</v>
      </c>
      <c r="E994" s="67">
        <v>5</v>
      </c>
      <c r="F994" s="98" t="s">
        <v>2412</v>
      </c>
      <c r="G994" s="240" t="s">
        <v>958</v>
      </c>
      <c r="H994" s="98"/>
      <c r="I994" s="98"/>
      <c r="J994" s="98"/>
      <c r="K994" s="98"/>
      <c r="Z994" s="98"/>
      <c r="AG994" s="98"/>
      <c r="AH994" s="98"/>
    </row>
    <row r="995" spans="1:65" s="67" customFormat="1">
      <c r="A995" s="98" t="s">
        <v>2413</v>
      </c>
      <c r="B995" s="91">
        <v>800</v>
      </c>
      <c r="C995" s="62">
        <f t="shared" si="107"/>
        <v>977</v>
      </c>
      <c r="D995" s="67" t="str">
        <f t="shared" si="105"/>
        <v>Site:Engineering.WC_WS.RCHV.PmChMan</v>
      </c>
      <c r="E995" s="67">
        <v>5</v>
      </c>
      <c r="F995" s="98" t="s">
        <v>2414</v>
      </c>
      <c r="G995" s="240" t="s">
        <v>958</v>
      </c>
      <c r="H995" s="98"/>
      <c r="I995" s="98"/>
      <c r="J995" s="98"/>
      <c r="K995" s="98"/>
      <c r="Z995" s="98"/>
      <c r="AG995" s="98"/>
      <c r="AH995" s="98"/>
    </row>
    <row r="996" spans="1:65" s="67" customFormat="1">
      <c r="A996" s="98" t="s">
        <v>2415</v>
      </c>
      <c r="B996" s="91">
        <v>800</v>
      </c>
      <c r="C996" s="62">
        <f t="shared" si="107"/>
        <v>978</v>
      </c>
      <c r="D996" s="67" t="str">
        <f t="shared" si="105"/>
        <v>Site:Engineering.WC_WS.RCHV.VlvClMan7</v>
      </c>
      <c r="E996" s="67">
        <v>5</v>
      </c>
      <c r="F996" s="98" t="s">
        <v>2416</v>
      </c>
      <c r="G996" s="240" t="s">
        <v>958</v>
      </c>
      <c r="H996" s="98"/>
      <c r="I996" s="98"/>
      <c r="J996" s="98"/>
      <c r="K996" s="98"/>
      <c r="Z996" s="98"/>
      <c r="AG996" s="98"/>
      <c r="AH996" s="98"/>
      <c r="BJ996" s="67" t="s">
        <v>2417</v>
      </c>
    </row>
    <row r="997" spans="1:65" s="67" customFormat="1">
      <c r="A997" s="98" t="s">
        <v>2418</v>
      </c>
      <c r="B997" s="91">
        <v>800</v>
      </c>
      <c r="C997" s="62">
        <f t="shared" si="107"/>
        <v>979</v>
      </c>
      <c r="D997" s="67" t="str">
        <f t="shared" si="105"/>
        <v>Site:Engineering.WC_WS.RCHV.VlvOpMan7</v>
      </c>
      <c r="E997" s="67">
        <v>5</v>
      </c>
      <c r="F997" s="98" t="s">
        <v>2419</v>
      </c>
      <c r="G997" s="240" t="s">
        <v>958</v>
      </c>
      <c r="H997" s="98"/>
      <c r="I997" s="98"/>
      <c r="J997" s="98"/>
      <c r="K997" s="98"/>
      <c r="Z997" s="98"/>
      <c r="AG997" s="98"/>
      <c r="AH997" s="98"/>
      <c r="BJ997" s="67" t="s">
        <v>2420</v>
      </c>
    </row>
    <row r="998" spans="1:65" s="67" customFormat="1">
      <c r="A998" s="98" t="s">
        <v>2421</v>
      </c>
      <c r="B998" s="91">
        <v>800</v>
      </c>
      <c r="C998" s="62">
        <f t="shared" si="107"/>
        <v>980</v>
      </c>
      <c r="D998" s="67" t="str">
        <f t="shared" si="105"/>
        <v>Site:Engineering.WC_WS.RCHV.BADLOG1</v>
      </c>
      <c r="E998" s="67">
        <v>5</v>
      </c>
      <c r="F998" s="98" t="s">
        <v>2422</v>
      </c>
      <c r="G998" s="240" t="s">
        <v>958</v>
      </c>
      <c r="H998" s="98"/>
      <c r="I998" s="98"/>
      <c r="J998" s="98"/>
      <c r="K998" s="98"/>
      <c r="U998" s="100"/>
      <c r="V998" s="98"/>
      <c r="X998" s="141"/>
      <c r="Y998" s="100"/>
      <c r="Z998" s="98"/>
      <c r="AD998" s="98"/>
      <c r="AE998" s="98"/>
      <c r="AG998" s="98"/>
      <c r="AH998" s="98"/>
      <c r="AI998" s="98"/>
      <c r="AK998" s="98"/>
      <c r="AM998" s="98"/>
      <c r="AN998" s="100"/>
      <c r="AP998" s="100"/>
      <c r="BJ998" s="67" t="s">
        <v>2423</v>
      </c>
    </row>
    <row r="999" spans="1:65" s="67" customFormat="1">
      <c r="A999" s="98" t="s">
        <v>2424</v>
      </c>
      <c r="B999" s="91">
        <v>800</v>
      </c>
      <c r="C999" s="62">
        <f t="shared" si="107"/>
        <v>981</v>
      </c>
      <c r="D999" s="67" t="str">
        <f t="shared" si="105"/>
        <v>Site:Engineering.WC_WS.RCHV.BADLOG2</v>
      </c>
      <c r="E999" s="67">
        <v>5</v>
      </c>
      <c r="F999" s="98" t="s">
        <v>2425</v>
      </c>
      <c r="G999" s="240" t="s">
        <v>958</v>
      </c>
      <c r="H999" s="98"/>
      <c r="I999" s="98"/>
      <c r="J999" s="98"/>
      <c r="K999" s="98"/>
      <c r="U999" s="100"/>
      <c r="V999" s="98"/>
      <c r="X999" s="141"/>
      <c r="Y999" s="100"/>
      <c r="Z999" s="98"/>
      <c r="AD999" s="98"/>
      <c r="AE999" s="98"/>
      <c r="AG999" s="98"/>
      <c r="AH999" s="98"/>
      <c r="AI999" s="98"/>
      <c r="AK999" s="98"/>
      <c r="AM999" s="98"/>
      <c r="AN999" s="100"/>
      <c r="AP999" s="100"/>
      <c r="BJ999" s="67" t="s">
        <v>2426</v>
      </c>
    </row>
    <row r="1000" spans="1:65" s="67" customFormat="1">
      <c r="A1000" s="98" t="s">
        <v>2427</v>
      </c>
      <c r="B1000" s="91">
        <v>800</v>
      </c>
      <c r="C1000" s="62">
        <f t="shared" si="107"/>
        <v>982</v>
      </c>
      <c r="D1000" s="67" t="str">
        <f t="shared" si="105"/>
        <v>Site:Engineering.WC_WS.RCHV.CIRC</v>
      </c>
      <c r="E1000" s="67">
        <v>5</v>
      </c>
      <c r="F1000" s="98" t="s">
        <v>2428</v>
      </c>
      <c r="G1000" s="240" t="s">
        <v>958</v>
      </c>
      <c r="H1000" s="98"/>
      <c r="I1000" s="98"/>
      <c r="J1000" s="98"/>
      <c r="K1000" s="98"/>
      <c r="Z1000" s="98"/>
      <c r="AG1000" s="98"/>
      <c r="AH1000" s="98"/>
      <c r="BJ1000" s="67" t="s">
        <v>2429</v>
      </c>
    </row>
    <row r="1001" spans="1:65" s="203" customFormat="1">
      <c r="A1001" s="206" t="s">
        <v>2235</v>
      </c>
      <c r="B1001" s="201">
        <v>1</v>
      </c>
      <c r="C1001" s="201">
        <f t="shared" si="107"/>
        <v>983</v>
      </c>
      <c r="D1001" s="203" t="str">
        <f>CONCATENATE(D$866,".",A1001)</f>
        <v>Site:Engineering.WC_WS.POOL</v>
      </c>
      <c r="E1001" s="208"/>
      <c r="F1001" s="206" t="s">
        <v>2236</v>
      </c>
      <c r="G1001" s="254"/>
      <c r="I1001" s="209"/>
      <c r="J1001" s="200"/>
      <c r="M1001" s="199"/>
      <c r="N1001" s="200"/>
      <c r="O1001" s="210"/>
      <c r="Q1001" s="200"/>
      <c r="BK1001" s="205" t="s">
        <v>2237</v>
      </c>
      <c r="BM1001" s="211"/>
    </row>
    <row r="1002" spans="1:65" s="42" customFormat="1">
      <c r="A1002" s="98" t="s">
        <v>2430</v>
      </c>
      <c r="B1002" s="67">
        <v>900</v>
      </c>
      <c r="C1002" s="62">
        <f t="shared" si="107"/>
        <v>984</v>
      </c>
      <c r="D1002" s="67" t="str">
        <f t="shared" ref="D1002:D1046" si="108">CONCATENATE(D$1001,".",A1002)</f>
        <v>Site:Engineering.WC_WS.POOL.CLMIN</v>
      </c>
      <c r="E1002" s="67">
        <v>3</v>
      </c>
      <c r="F1002" s="98" t="s">
        <v>2431</v>
      </c>
      <c r="G1002" s="240" t="s">
        <v>958</v>
      </c>
      <c r="H1002" s="98"/>
      <c r="I1002" s="98"/>
      <c r="J1002" s="98"/>
      <c r="K1002" s="98"/>
      <c r="L1002" s="98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  <c r="AE1002" s="67"/>
      <c r="AF1002" s="98"/>
      <c r="AG1002" s="67"/>
      <c r="AH1002" s="67"/>
      <c r="AI1002" s="67"/>
      <c r="AJ1002" s="67"/>
      <c r="AK1002" s="67"/>
      <c r="AL1002" s="67"/>
      <c r="AM1002" s="67"/>
      <c r="AN1002" s="98"/>
      <c r="AO1002" s="67"/>
      <c r="AP1002" s="67"/>
      <c r="AQ1002" s="67"/>
      <c r="AR1002" s="67"/>
      <c r="AS1002" s="67"/>
      <c r="AT1002" s="67"/>
      <c r="AU1002" s="67"/>
      <c r="AV1002" s="67"/>
      <c r="AW1002" s="67"/>
      <c r="AZ1002" s="67"/>
      <c r="BJ1002" s="67" t="s">
        <v>2432</v>
      </c>
      <c r="BK1002" s="67"/>
    </row>
    <row r="1003" spans="1:65" s="42" customFormat="1">
      <c r="A1003" s="98" t="s">
        <v>2433</v>
      </c>
      <c r="B1003" s="67">
        <v>900</v>
      </c>
      <c r="C1003" s="62">
        <f t="shared" si="107"/>
        <v>985</v>
      </c>
      <c r="D1003" s="67" t="str">
        <f t="shared" si="108"/>
        <v>Site:Engineering.WC_WS.POOL.CLMAX</v>
      </c>
      <c r="E1003" s="67">
        <v>3</v>
      </c>
      <c r="F1003" s="98" t="s">
        <v>2434</v>
      </c>
      <c r="G1003" s="240" t="s">
        <v>958</v>
      </c>
      <c r="H1003" s="98"/>
      <c r="I1003" s="98"/>
      <c r="J1003" s="98"/>
      <c r="K1003" s="98"/>
      <c r="L1003" s="98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  <c r="AB1003" s="67"/>
      <c r="AC1003" s="67"/>
      <c r="AD1003" s="67"/>
      <c r="AE1003" s="67"/>
      <c r="AF1003" s="98"/>
      <c r="AG1003" s="67"/>
      <c r="AH1003" s="67"/>
      <c r="AI1003" s="67"/>
      <c r="AJ1003" s="67"/>
      <c r="AK1003" s="67"/>
      <c r="AL1003" s="67"/>
      <c r="AM1003" s="67"/>
      <c r="AN1003" s="98"/>
      <c r="AO1003" s="67"/>
      <c r="AP1003" s="67"/>
      <c r="AQ1003" s="67"/>
      <c r="AR1003" s="67"/>
      <c r="AS1003" s="67"/>
      <c r="AT1003" s="67"/>
      <c r="AU1003" s="67"/>
      <c r="AV1003" s="67"/>
      <c r="AW1003" s="67"/>
      <c r="AZ1003" s="67"/>
      <c r="BJ1003" s="67" t="s">
        <v>2435</v>
      </c>
      <c r="BK1003" s="67"/>
    </row>
    <row r="1004" spans="1:65" s="42" customFormat="1">
      <c r="A1004" s="98" t="s">
        <v>2436</v>
      </c>
      <c r="B1004" s="67">
        <v>900</v>
      </c>
      <c r="C1004" s="62">
        <f t="shared" si="107"/>
        <v>986</v>
      </c>
      <c r="D1004" s="67" t="str">
        <f t="shared" si="108"/>
        <v>Site:Engineering.WC_WS.POOL.PHMIN</v>
      </c>
      <c r="E1004" s="67">
        <v>3</v>
      </c>
      <c r="F1004" s="98" t="s">
        <v>2437</v>
      </c>
      <c r="G1004" s="240" t="s">
        <v>958</v>
      </c>
      <c r="H1004" s="98"/>
      <c r="I1004" s="98"/>
      <c r="J1004" s="98"/>
      <c r="K1004" s="98"/>
      <c r="L1004" s="98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  <c r="AC1004" s="67"/>
      <c r="AD1004" s="67"/>
      <c r="AE1004" s="67"/>
      <c r="AF1004" s="98"/>
      <c r="AG1004" s="67"/>
      <c r="AH1004" s="67"/>
      <c r="AI1004" s="67"/>
      <c r="AJ1004" s="67"/>
      <c r="AK1004" s="67"/>
      <c r="AL1004" s="67"/>
      <c r="AM1004" s="67"/>
      <c r="AN1004" s="98"/>
      <c r="AO1004" s="67"/>
      <c r="AP1004" s="67"/>
      <c r="AQ1004" s="67"/>
      <c r="AR1004" s="67"/>
      <c r="AS1004" s="67"/>
      <c r="AT1004" s="67"/>
      <c r="AU1004" s="67"/>
      <c r="AV1004" s="67"/>
      <c r="AW1004" s="67"/>
      <c r="AZ1004" s="67"/>
      <c r="BJ1004" s="67" t="s">
        <v>2438</v>
      </c>
      <c r="BK1004" s="67"/>
    </row>
    <row r="1005" spans="1:65" s="42" customFormat="1">
      <c r="A1005" s="98" t="s">
        <v>2439</v>
      </c>
      <c r="B1005" s="67">
        <v>900</v>
      </c>
      <c r="C1005" s="62">
        <f t="shared" si="107"/>
        <v>987</v>
      </c>
      <c r="D1005" s="67" t="str">
        <f t="shared" si="108"/>
        <v>Site:Engineering.WC_WS.POOL.PHMAX</v>
      </c>
      <c r="E1005" s="67">
        <v>3</v>
      </c>
      <c r="F1005" s="98" t="s">
        <v>2440</v>
      </c>
      <c r="G1005" s="240" t="s">
        <v>958</v>
      </c>
      <c r="H1005" s="98"/>
      <c r="I1005" s="98"/>
      <c r="J1005" s="98"/>
      <c r="K1005" s="98"/>
      <c r="L1005" s="98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  <c r="AB1005" s="67"/>
      <c r="AC1005" s="67"/>
      <c r="AD1005" s="67"/>
      <c r="AE1005" s="67"/>
      <c r="AF1005" s="98"/>
      <c r="AG1005" s="67"/>
      <c r="AH1005" s="67"/>
      <c r="AI1005" s="67"/>
      <c r="AJ1005" s="67"/>
      <c r="AK1005" s="67"/>
      <c r="AL1005" s="67"/>
      <c r="AM1005" s="67"/>
      <c r="AN1005" s="98"/>
      <c r="AO1005" s="67"/>
      <c r="AP1005" s="67"/>
      <c r="AQ1005" s="67"/>
      <c r="AR1005" s="67"/>
      <c r="AS1005" s="67"/>
      <c r="AT1005" s="67"/>
      <c r="AU1005" s="67"/>
      <c r="AV1005" s="67"/>
      <c r="AW1005" s="67"/>
      <c r="AZ1005" s="67"/>
      <c r="BJ1005" s="67" t="s">
        <v>2441</v>
      </c>
      <c r="BK1005" s="67"/>
    </row>
    <row r="1006" spans="1:65" s="42" customFormat="1">
      <c r="A1006" s="98" t="s">
        <v>2442</v>
      </c>
      <c r="B1006" s="67">
        <v>900</v>
      </c>
      <c r="C1006" s="62">
        <f t="shared" si="107"/>
        <v>988</v>
      </c>
      <c r="D1006" s="67" t="str">
        <f t="shared" si="108"/>
        <v>Site:Engineering.WC_WS.POOL.OVMIN</v>
      </c>
      <c r="E1006" s="67">
        <v>3</v>
      </c>
      <c r="F1006" s="98" t="s">
        <v>2443</v>
      </c>
      <c r="G1006" s="240" t="s">
        <v>958</v>
      </c>
      <c r="H1006" s="98"/>
      <c r="I1006" s="98"/>
      <c r="J1006" s="98"/>
      <c r="K1006" s="98"/>
      <c r="L1006" s="98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  <c r="AB1006" s="67"/>
      <c r="AC1006" s="67"/>
      <c r="AD1006" s="67"/>
      <c r="AE1006" s="67"/>
      <c r="AF1006" s="98"/>
      <c r="AG1006" s="67"/>
      <c r="AH1006" s="67"/>
      <c r="AI1006" s="67"/>
      <c r="AJ1006" s="67"/>
      <c r="AK1006" s="67"/>
      <c r="AL1006" s="67"/>
      <c r="AM1006" s="67"/>
      <c r="AN1006" s="98"/>
      <c r="AO1006" s="67"/>
      <c r="AP1006" s="67"/>
      <c r="AQ1006" s="67"/>
      <c r="AR1006" s="67"/>
      <c r="AS1006" s="67"/>
      <c r="AT1006" s="67"/>
      <c r="AU1006" s="67"/>
      <c r="AV1006" s="67"/>
      <c r="AW1006" s="67"/>
      <c r="AZ1006" s="67"/>
      <c r="BJ1006" s="67" t="s">
        <v>2444</v>
      </c>
      <c r="BK1006" s="67"/>
    </row>
    <row r="1007" spans="1:65" s="42" customFormat="1">
      <c r="A1007" s="98" t="s">
        <v>2445</v>
      </c>
      <c r="B1007" s="67">
        <v>900</v>
      </c>
      <c r="C1007" s="62">
        <f t="shared" si="107"/>
        <v>989</v>
      </c>
      <c r="D1007" s="67" t="str">
        <f t="shared" si="108"/>
        <v>Site:Engineering.WC_WS.POOL.CLZAP</v>
      </c>
      <c r="E1007" s="67">
        <v>3</v>
      </c>
      <c r="F1007" s="98" t="s">
        <v>2446</v>
      </c>
      <c r="G1007" s="240" t="s">
        <v>958</v>
      </c>
      <c r="H1007" s="98"/>
      <c r="I1007" s="98"/>
      <c r="J1007" s="98"/>
      <c r="K1007" s="98"/>
      <c r="L1007" s="98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  <c r="AC1007" s="67"/>
      <c r="AD1007" s="67"/>
      <c r="AE1007" s="67"/>
      <c r="AF1007" s="98"/>
      <c r="AG1007" s="67"/>
      <c r="AH1007" s="67"/>
      <c r="AI1007" s="67"/>
      <c r="AJ1007" s="67"/>
      <c r="AK1007" s="67"/>
      <c r="AL1007" s="67"/>
      <c r="AM1007" s="67"/>
      <c r="AN1007" s="67"/>
      <c r="AO1007" s="67"/>
      <c r="AP1007" s="67"/>
      <c r="AQ1007" s="67"/>
      <c r="AR1007" s="67"/>
      <c r="AS1007" s="67"/>
      <c r="AT1007" s="67"/>
      <c r="AU1007" s="67"/>
      <c r="AV1007" s="67"/>
      <c r="AW1007" s="67"/>
      <c r="AZ1007" s="67"/>
      <c r="BJ1007" s="67"/>
      <c r="BK1007" s="67"/>
    </row>
    <row r="1008" spans="1:65" s="42" customFormat="1">
      <c r="A1008" s="98" t="s">
        <v>2447</v>
      </c>
      <c r="B1008" s="67">
        <v>900</v>
      </c>
      <c r="C1008" s="62">
        <f t="shared" si="107"/>
        <v>990</v>
      </c>
      <c r="D1008" s="67" t="str">
        <f t="shared" si="108"/>
        <v>Site:Engineering.WC_WS.POOL.PHZAPDEC</v>
      </c>
      <c r="E1008" s="67">
        <v>3</v>
      </c>
      <c r="F1008" s="98" t="s">
        <v>2448</v>
      </c>
      <c r="G1008" s="240" t="s">
        <v>958</v>
      </c>
      <c r="H1008" s="98"/>
      <c r="I1008" s="98"/>
      <c r="J1008" s="98"/>
      <c r="K1008" s="98"/>
      <c r="L1008" s="98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  <c r="AB1008" s="67"/>
      <c r="AC1008" s="67"/>
      <c r="AD1008" s="67"/>
      <c r="AE1008" s="67"/>
      <c r="AF1008" s="98"/>
      <c r="AG1008" s="67"/>
      <c r="AH1008" s="67"/>
      <c r="AI1008" s="67"/>
      <c r="AJ1008" s="67"/>
      <c r="AK1008" s="67"/>
      <c r="AL1008" s="67"/>
      <c r="AM1008" s="67"/>
      <c r="AN1008" s="67"/>
      <c r="AO1008" s="67"/>
      <c r="AP1008" s="67"/>
      <c r="AQ1008" s="67"/>
      <c r="AR1008" s="67"/>
      <c r="AS1008" s="67"/>
      <c r="AT1008" s="67"/>
      <c r="AU1008" s="67"/>
      <c r="AV1008" s="67"/>
      <c r="AW1008" s="67"/>
      <c r="AZ1008" s="67"/>
      <c r="BJ1008" s="67"/>
      <c r="BK1008" s="67"/>
    </row>
    <row r="1009" spans="1:63" s="42" customFormat="1">
      <c r="A1009" s="98" t="s">
        <v>2449</v>
      </c>
      <c r="B1009" s="67">
        <v>900</v>
      </c>
      <c r="C1009" s="62">
        <f t="shared" si="107"/>
        <v>991</v>
      </c>
      <c r="D1009" s="67" t="str">
        <f t="shared" si="108"/>
        <v>Site:Engineering.WC_WS.POOL.PHZAPINC</v>
      </c>
      <c r="E1009" s="67">
        <v>3</v>
      </c>
      <c r="F1009" s="98" t="s">
        <v>2448</v>
      </c>
      <c r="G1009" s="240" t="s">
        <v>958</v>
      </c>
      <c r="H1009" s="98"/>
      <c r="I1009" s="98"/>
      <c r="J1009" s="98"/>
      <c r="K1009" s="98"/>
      <c r="L1009" s="98"/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  <c r="AA1009" s="67"/>
      <c r="AB1009" s="67"/>
      <c r="AC1009" s="67"/>
      <c r="AD1009" s="67"/>
      <c r="AE1009" s="67"/>
      <c r="AF1009" s="98"/>
      <c r="AG1009" s="67"/>
      <c r="AH1009" s="67"/>
      <c r="AI1009" s="67"/>
      <c r="AJ1009" s="67"/>
      <c r="AK1009" s="67"/>
      <c r="AL1009" s="67"/>
      <c r="AM1009" s="67"/>
      <c r="AN1009" s="67"/>
      <c r="AO1009" s="67"/>
      <c r="AP1009" s="67"/>
      <c r="AQ1009" s="67"/>
      <c r="AR1009" s="67"/>
      <c r="AS1009" s="67"/>
      <c r="AT1009" s="67"/>
      <c r="AU1009" s="67"/>
      <c r="AV1009" s="67"/>
      <c r="AW1009" s="67"/>
      <c r="AZ1009" s="67"/>
      <c r="BJ1009" s="67"/>
      <c r="BK1009" s="67"/>
    </row>
    <row r="1010" spans="1:63" s="42" customFormat="1">
      <c r="A1010" s="98" t="s">
        <v>2450</v>
      </c>
      <c r="B1010" s="67">
        <v>900</v>
      </c>
      <c r="C1010" s="62">
        <f t="shared" si="107"/>
        <v>992</v>
      </c>
      <c r="D1010" s="67" t="str">
        <f t="shared" si="108"/>
        <v>Site:Engineering.WC_WS.POOL.LOWFLOW</v>
      </c>
      <c r="E1010" s="67">
        <v>3</v>
      </c>
      <c r="F1010" s="98" t="s">
        <v>2451</v>
      </c>
      <c r="G1010" s="240" t="s">
        <v>958</v>
      </c>
      <c r="H1010" s="98"/>
      <c r="I1010" s="98"/>
      <c r="J1010" s="98"/>
      <c r="K1010" s="98"/>
      <c r="L1010" s="98"/>
      <c r="M1010" s="67"/>
      <c r="N1010" s="67"/>
      <c r="O1010" s="67"/>
      <c r="P1010" s="67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  <c r="AA1010" s="67"/>
      <c r="AB1010" s="67"/>
      <c r="AC1010" s="67"/>
      <c r="AD1010" s="67"/>
      <c r="AE1010" s="67"/>
      <c r="AF1010" s="98"/>
      <c r="AG1010" s="67"/>
      <c r="AH1010" s="67"/>
      <c r="AI1010" s="67"/>
      <c r="AJ1010" s="67"/>
      <c r="AK1010" s="67"/>
      <c r="AL1010" s="67"/>
      <c r="AM1010" s="67"/>
      <c r="AN1010" s="67"/>
      <c r="AO1010" s="67"/>
      <c r="AP1010" s="67"/>
      <c r="AQ1010" s="67"/>
      <c r="AR1010" s="67"/>
      <c r="AS1010" s="67"/>
      <c r="AT1010" s="67"/>
      <c r="AU1010" s="67"/>
      <c r="AV1010" s="67"/>
      <c r="AW1010" s="67"/>
      <c r="AZ1010" s="67"/>
      <c r="BJ1010" s="67"/>
      <c r="BK1010" s="67"/>
    </row>
    <row r="1011" spans="1:63" s="42" customFormat="1">
      <c r="A1011" s="98" t="s">
        <v>2452</v>
      </c>
      <c r="B1011" s="67">
        <v>900</v>
      </c>
      <c r="C1011" s="62">
        <f t="shared" si="107"/>
        <v>993</v>
      </c>
      <c r="D1011" s="67" t="str">
        <f t="shared" si="108"/>
        <v>Site:Engineering.WC_WS.POOL.HZAL1</v>
      </c>
      <c r="E1011" s="67">
        <v>3</v>
      </c>
      <c r="F1011" s="98" t="s">
        <v>2453</v>
      </c>
      <c r="G1011" s="240" t="s">
        <v>958</v>
      </c>
      <c r="H1011" s="98"/>
      <c r="I1011" s="98"/>
      <c r="J1011" s="98"/>
      <c r="K1011" s="98"/>
      <c r="L1011" s="98"/>
      <c r="M1011" s="67"/>
      <c r="N1011" s="67"/>
      <c r="O1011" s="67"/>
      <c r="P1011" s="67"/>
      <c r="Q1011" s="67"/>
      <c r="R1011" s="67"/>
      <c r="S1011" s="67"/>
      <c r="T1011" s="67"/>
      <c r="U1011" s="143"/>
      <c r="V1011" s="67"/>
      <c r="W1011" s="67"/>
      <c r="X1011" s="67"/>
      <c r="Y1011" s="190"/>
      <c r="Z1011" s="67"/>
      <c r="AA1011" s="67"/>
      <c r="AB1011" s="67"/>
      <c r="AC1011" s="67"/>
      <c r="AD1011" s="67"/>
      <c r="AE1011" s="67"/>
      <c r="AF1011" s="98"/>
      <c r="AG1011" s="67"/>
      <c r="AH1011" s="67"/>
      <c r="AI1011" s="67"/>
      <c r="AJ1011" s="67"/>
      <c r="AK1011" s="67"/>
      <c r="AL1011" s="67"/>
      <c r="AM1011" s="67"/>
      <c r="AN1011" s="143"/>
      <c r="AO1011" s="67"/>
      <c r="AP1011" s="143"/>
      <c r="AQ1011" s="67"/>
      <c r="AR1011" s="67"/>
      <c r="AS1011" s="67"/>
      <c r="AT1011" s="67"/>
      <c r="AU1011" s="67"/>
      <c r="AV1011" s="67"/>
      <c r="AW1011" s="67"/>
      <c r="AZ1011" s="67"/>
      <c r="BJ1011" s="67" t="s">
        <v>2454</v>
      </c>
      <c r="BK1011" s="67"/>
    </row>
    <row r="1012" spans="1:63" s="42" customFormat="1">
      <c r="A1012" s="98" t="s">
        <v>2455</v>
      </c>
      <c r="B1012" s="67">
        <v>900</v>
      </c>
      <c r="C1012" s="62">
        <f t="shared" si="107"/>
        <v>994</v>
      </c>
      <c r="D1012" s="67" t="str">
        <f t="shared" si="108"/>
        <v>Site:Engineering.WC_WS.POOL.HZAL2</v>
      </c>
      <c r="E1012" s="67">
        <v>3</v>
      </c>
      <c r="F1012" s="98" t="s">
        <v>2456</v>
      </c>
      <c r="G1012" s="240" t="s">
        <v>958</v>
      </c>
      <c r="H1012" s="98"/>
      <c r="I1012" s="98"/>
      <c r="J1012" s="98"/>
      <c r="K1012" s="98"/>
      <c r="L1012" s="98"/>
      <c r="M1012" s="67"/>
      <c r="N1012" s="67"/>
      <c r="O1012" s="67"/>
      <c r="P1012" s="67"/>
      <c r="Q1012" s="67"/>
      <c r="R1012" s="67"/>
      <c r="S1012" s="67"/>
      <c r="T1012" s="67"/>
      <c r="U1012" s="143"/>
      <c r="V1012" s="67"/>
      <c r="W1012" s="67"/>
      <c r="X1012" s="67"/>
      <c r="Y1012" s="190"/>
      <c r="Z1012" s="67"/>
      <c r="AA1012" s="67"/>
      <c r="AB1012" s="67"/>
      <c r="AC1012" s="67"/>
      <c r="AD1012" s="67"/>
      <c r="AE1012" s="67"/>
      <c r="AF1012" s="98"/>
      <c r="AG1012" s="67"/>
      <c r="AH1012" s="67"/>
      <c r="AI1012" s="67"/>
      <c r="AJ1012" s="67"/>
      <c r="AK1012" s="67"/>
      <c r="AL1012" s="67"/>
      <c r="AM1012" s="67"/>
      <c r="AN1012" s="143"/>
      <c r="AO1012" s="67"/>
      <c r="AP1012" s="143"/>
      <c r="AQ1012" s="67"/>
      <c r="AR1012" s="67"/>
      <c r="AS1012" s="67"/>
      <c r="AT1012" s="67"/>
      <c r="AU1012" s="67"/>
      <c r="AV1012" s="67"/>
      <c r="AW1012" s="67"/>
      <c r="AZ1012" s="67"/>
      <c r="BJ1012" s="67" t="s">
        <v>2457</v>
      </c>
      <c r="BK1012" s="67"/>
    </row>
    <row r="1013" spans="1:63" s="42" customFormat="1">
      <c r="A1013" s="98" t="s">
        <v>2458</v>
      </c>
      <c r="B1013" s="67">
        <v>900</v>
      </c>
      <c r="C1013" s="62">
        <f t="shared" si="107"/>
        <v>995</v>
      </c>
      <c r="D1013" s="67" t="str">
        <f t="shared" si="108"/>
        <v>Site:Engineering.WC_WS.POOL.HZAL3</v>
      </c>
      <c r="E1013" s="67">
        <v>3</v>
      </c>
      <c r="F1013" s="98" t="s">
        <v>2459</v>
      </c>
      <c r="G1013" s="240" t="s">
        <v>958</v>
      </c>
      <c r="H1013" s="98"/>
      <c r="I1013" s="98"/>
      <c r="J1013" s="98"/>
      <c r="K1013" s="98"/>
      <c r="L1013" s="98"/>
      <c r="M1013" s="67"/>
      <c r="N1013" s="67"/>
      <c r="O1013" s="67"/>
      <c r="P1013" s="67"/>
      <c r="Q1013" s="67"/>
      <c r="R1013" s="67"/>
      <c r="S1013" s="67"/>
      <c r="T1013" s="67"/>
      <c r="U1013" s="143"/>
      <c r="V1013" s="67"/>
      <c r="W1013" s="67"/>
      <c r="X1013" s="67"/>
      <c r="Y1013" s="190"/>
      <c r="Z1013" s="67"/>
      <c r="AA1013" s="67"/>
      <c r="AB1013" s="67"/>
      <c r="AC1013" s="67"/>
      <c r="AD1013" s="67"/>
      <c r="AE1013" s="67"/>
      <c r="AF1013" s="98"/>
      <c r="AG1013" s="67"/>
      <c r="AH1013" s="67"/>
      <c r="AI1013" s="67"/>
      <c r="AJ1013" s="67"/>
      <c r="AK1013" s="67"/>
      <c r="AL1013" s="67"/>
      <c r="AM1013" s="67"/>
      <c r="AN1013" s="143"/>
      <c r="AO1013" s="67"/>
      <c r="AP1013" s="143"/>
      <c r="AQ1013" s="67"/>
      <c r="AR1013" s="67"/>
      <c r="AS1013" s="67"/>
      <c r="AT1013" s="67"/>
      <c r="AU1013" s="67"/>
      <c r="AV1013" s="67"/>
      <c r="AW1013" s="67"/>
      <c r="AZ1013" s="67"/>
      <c r="BJ1013" s="67" t="s">
        <v>2460</v>
      </c>
      <c r="BK1013" s="67"/>
    </row>
    <row r="1014" spans="1:63" s="42" customFormat="1">
      <c r="A1014" s="98" t="s">
        <v>2461</v>
      </c>
      <c r="B1014" s="67">
        <v>900</v>
      </c>
      <c r="C1014" s="62">
        <f t="shared" si="107"/>
        <v>996</v>
      </c>
      <c r="D1014" s="67" t="str">
        <f t="shared" si="108"/>
        <v>Site:Engineering.WC_WS.POOL.HZAL4</v>
      </c>
      <c r="E1014" s="67">
        <v>3</v>
      </c>
      <c r="F1014" s="98" t="s">
        <v>2462</v>
      </c>
      <c r="G1014" s="240" t="s">
        <v>958</v>
      </c>
      <c r="H1014" s="98"/>
      <c r="I1014" s="98"/>
      <c r="J1014" s="98"/>
      <c r="K1014" s="98"/>
      <c r="L1014" s="98"/>
      <c r="M1014" s="67"/>
      <c r="N1014" s="67"/>
      <c r="O1014" s="67"/>
      <c r="P1014" s="67"/>
      <c r="Q1014" s="67"/>
      <c r="R1014" s="67"/>
      <c r="S1014" s="67"/>
      <c r="T1014" s="67"/>
      <c r="U1014" s="143"/>
      <c r="V1014" s="67"/>
      <c r="W1014" s="67"/>
      <c r="X1014" s="67"/>
      <c r="Y1014" s="190"/>
      <c r="Z1014" s="67"/>
      <c r="AA1014" s="67"/>
      <c r="AB1014" s="67"/>
      <c r="AC1014" s="67"/>
      <c r="AD1014" s="67"/>
      <c r="AE1014" s="67"/>
      <c r="AF1014" s="98"/>
      <c r="AG1014" s="67"/>
      <c r="AH1014" s="67"/>
      <c r="AI1014" s="67"/>
      <c r="AJ1014" s="67"/>
      <c r="AK1014" s="67"/>
      <c r="AL1014" s="67"/>
      <c r="AM1014" s="67"/>
      <c r="AN1014" s="143"/>
      <c r="AO1014" s="67"/>
      <c r="AP1014" s="143"/>
      <c r="AQ1014" s="67"/>
      <c r="AR1014" s="67"/>
      <c r="AS1014" s="67"/>
      <c r="AT1014" s="67"/>
      <c r="AU1014" s="67"/>
      <c r="AV1014" s="67"/>
      <c r="AW1014" s="67"/>
      <c r="AZ1014" s="67"/>
      <c r="BJ1014" s="67" t="s">
        <v>2463</v>
      </c>
      <c r="BK1014" s="67"/>
    </row>
    <row r="1015" spans="1:63" s="42" customFormat="1">
      <c r="A1015" s="98" t="s">
        <v>2464</v>
      </c>
      <c r="B1015" s="67">
        <v>900</v>
      </c>
      <c r="C1015" s="62">
        <f t="shared" si="107"/>
        <v>997</v>
      </c>
      <c r="D1015" s="67" t="str">
        <f t="shared" si="108"/>
        <v>Site:Engineering.WC_WS.POOL.HZ1LOWSAL</v>
      </c>
      <c r="E1015" s="67">
        <v>3</v>
      </c>
      <c r="F1015" s="98" t="s">
        <v>2465</v>
      </c>
      <c r="G1015" s="240" t="s">
        <v>958</v>
      </c>
      <c r="H1015" s="98"/>
      <c r="I1015" s="98"/>
      <c r="J1015" s="98"/>
      <c r="K1015" s="98"/>
      <c r="L1015" s="98"/>
      <c r="M1015" s="67"/>
      <c r="N1015" s="67"/>
      <c r="O1015" s="67"/>
      <c r="P1015" s="67"/>
      <c r="Q1015" s="67"/>
      <c r="R1015" s="67"/>
      <c r="S1015" s="67"/>
      <c r="T1015" s="67"/>
      <c r="U1015" s="67"/>
      <c r="V1015" s="67"/>
      <c r="W1015" s="67"/>
      <c r="X1015" s="67"/>
      <c r="Y1015" s="67"/>
      <c r="Z1015" s="67"/>
      <c r="AA1015" s="67"/>
      <c r="AB1015" s="67"/>
      <c r="AC1015" s="67"/>
      <c r="AD1015" s="67"/>
      <c r="AE1015" s="67"/>
      <c r="AF1015" s="98"/>
      <c r="AG1015" s="67"/>
      <c r="AH1015" s="67"/>
      <c r="AI1015" s="67"/>
      <c r="AJ1015" s="67"/>
      <c r="AK1015" s="67"/>
      <c r="AL1015" s="67"/>
      <c r="AM1015" s="67"/>
      <c r="AN1015" s="67"/>
      <c r="AO1015" s="67"/>
      <c r="AP1015" s="67"/>
      <c r="AQ1015" s="67"/>
      <c r="AR1015" s="67"/>
      <c r="AS1015" s="67"/>
      <c r="AT1015" s="67"/>
      <c r="AU1015" s="67"/>
      <c r="AV1015" s="67"/>
      <c r="AW1015" s="67"/>
      <c r="AZ1015" s="67"/>
      <c r="BJ1015" s="67"/>
      <c r="BK1015" s="67"/>
    </row>
    <row r="1016" spans="1:63" s="42" customFormat="1">
      <c r="A1016" s="98" t="s">
        <v>2466</v>
      </c>
      <c r="B1016" s="67">
        <v>900</v>
      </c>
      <c r="C1016" s="62">
        <f t="shared" si="107"/>
        <v>998</v>
      </c>
      <c r="D1016" s="67" t="str">
        <f t="shared" si="108"/>
        <v>Site:Engineering.WC_WS.POOL.HZ2LOWSAL</v>
      </c>
      <c r="E1016" s="67">
        <v>3</v>
      </c>
      <c r="F1016" s="98" t="s">
        <v>2467</v>
      </c>
      <c r="G1016" s="240" t="s">
        <v>958</v>
      </c>
      <c r="H1016" s="98"/>
      <c r="I1016" s="98"/>
      <c r="J1016" s="98"/>
      <c r="K1016" s="98"/>
      <c r="L1016" s="98"/>
      <c r="M1016" s="67"/>
      <c r="N1016" s="67"/>
      <c r="O1016" s="67"/>
      <c r="P1016" s="67"/>
      <c r="Q1016" s="67"/>
      <c r="R1016" s="67"/>
      <c r="S1016" s="67"/>
      <c r="T1016" s="67"/>
      <c r="U1016" s="67"/>
      <c r="V1016" s="67"/>
      <c r="W1016" s="67"/>
      <c r="X1016" s="67"/>
      <c r="Y1016" s="67"/>
      <c r="Z1016" s="67"/>
      <c r="AA1016" s="67"/>
      <c r="AB1016" s="67"/>
      <c r="AC1016" s="67"/>
      <c r="AD1016" s="67"/>
      <c r="AE1016" s="67"/>
      <c r="AF1016" s="98"/>
      <c r="AG1016" s="67"/>
      <c r="AH1016" s="67"/>
      <c r="AI1016" s="67"/>
      <c r="AJ1016" s="67"/>
      <c r="AK1016" s="67"/>
      <c r="AL1016" s="67"/>
      <c r="AM1016" s="67"/>
      <c r="AN1016" s="67"/>
      <c r="AO1016" s="67"/>
      <c r="AP1016" s="67"/>
      <c r="AQ1016" s="67"/>
      <c r="AR1016" s="67"/>
      <c r="AS1016" s="67"/>
      <c r="AT1016" s="67"/>
      <c r="AU1016" s="67"/>
      <c r="AV1016" s="67"/>
      <c r="AW1016" s="67"/>
      <c r="AZ1016" s="67"/>
      <c r="BJ1016" s="67"/>
      <c r="BK1016" s="67"/>
    </row>
    <row r="1017" spans="1:63" s="42" customFormat="1">
      <c r="A1017" s="98" t="s">
        <v>2468</v>
      </c>
      <c r="B1017" s="67">
        <v>900</v>
      </c>
      <c r="C1017" s="62">
        <f t="shared" si="107"/>
        <v>999</v>
      </c>
      <c r="D1017" s="67" t="str">
        <f t="shared" si="108"/>
        <v>Site:Engineering.WC_WS.POOL.HZ3LOWSAL</v>
      </c>
      <c r="E1017" s="67">
        <v>3</v>
      </c>
      <c r="F1017" s="98" t="s">
        <v>2469</v>
      </c>
      <c r="G1017" s="240" t="s">
        <v>958</v>
      </c>
      <c r="H1017" s="98"/>
      <c r="I1017" s="98"/>
      <c r="J1017" s="98"/>
      <c r="K1017" s="98"/>
      <c r="L1017" s="98"/>
      <c r="M1017" s="67"/>
      <c r="N1017" s="67"/>
      <c r="O1017" s="67"/>
      <c r="P1017" s="67"/>
      <c r="Q1017" s="67"/>
      <c r="R1017" s="67"/>
      <c r="S1017" s="67"/>
      <c r="T1017" s="67"/>
      <c r="U1017" s="67"/>
      <c r="V1017" s="67"/>
      <c r="W1017" s="67"/>
      <c r="X1017" s="67"/>
      <c r="Y1017" s="67"/>
      <c r="Z1017" s="67"/>
      <c r="AA1017" s="67"/>
      <c r="AB1017" s="67"/>
      <c r="AC1017" s="67"/>
      <c r="AD1017" s="67"/>
      <c r="AE1017" s="67"/>
      <c r="AF1017" s="98"/>
      <c r="AG1017" s="67"/>
      <c r="AH1017" s="67"/>
      <c r="AI1017" s="67"/>
      <c r="AJ1017" s="67"/>
      <c r="AK1017" s="67"/>
      <c r="AL1017" s="67"/>
      <c r="AM1017" s="67"/>
      <c r="AN1017" s="67"/>
      <c r="AO1017" s="67"/>
      <c r="AP1017" s="67"/>
      <c r="AQ1017" s="67"/>
      <c r="AR1017" s="67"/>
      <c r="AS1017" s="67"/>
      <c r="AT1017" s="67"/>
      <c r="AU1017" s="67"/>
      <c r="AV1017" s="67"/>
      <c r="AW1017" s="67"/>
      <c r="AZ1017" s="67"/>
      <c r="BJ1017" s="67"/>
      <c r="BK1017" s="67"/>
    </row>
    <row r="1018" spans="1:63" s="42" customFormat="1">
      <c r="A1018" s="98" t="s">
        <v>2470</v>
      </c>
      <c r="B1018" s="67">
        <v>900</v>
      </c>
      <c r="C1018" s="62">
        <f t="shared" si="107"/>
        <v>1000</v>
      </c>
      <c r="D1018" s="67" t="str">
        <f t="shared" si="108"/>
        <v>Site:Engineering.WC_WS.POOL.HZ4LOWSAL</v>
      </c>
      <c r="E1018" s="67">
        <v>3</v>
      </c>
      <c r="F1018" s="98" t="s">
        <v>2471</v>
      </c>
      <c r="G1018" s="240" t="s">
        <v>958</v>
      </c>
      <c r="H1018" s="98"/>
      <c r="I1018" s="98"/>
      <c r="J1018" s="98"/>
      <c r="K1018" s="98"/>
      <c r="L1018" s="98"/>
      <c r="M1018" s="67"/>
      <c r="N1018" s="67"/>
      <c r="O1018" s="67"/>
      <c r="P1018" s="67"/>
      <c r="Q1018" s="67"/>
      <c r="R1018" s="67"/>
      <c r="S1018" s="67"/>
      <c r="T1018" s="67"/>
      <c r="U1018" s="67"/>
      <c r="V1018" s="67"/>
      <c r="W1018" s="67"/>
      <c r="X1018" s="67"/>
      <c r="Y1018" s="67"/>
      <c r="Z1018" s="67"/>
      <c r="AA1018" s="67"/>
      <c r="AB1018" s="67"/>
      <c r="AC1018" s="67"/>
      <c r="AD1018" s="67"/>
      <c r="AE1018" s="67"/>
      <c r="AF1018" s="98"/>
      <c r="AG1018" s="67"/>
      <c r="AH1018" s="67"/>
      <c r="AI1018" s="67"/>
      <c r="AJ1018" s="67"/>
      <c r="AK1018" s="67"/>
      <c r="AL1018" s="67"/>
      <c r="AM1018" s="67"/>
      <c r="AN1018" s="67"/>
      <c r="AO1018" s="67"/>
      <c r="AP1018" s="67"/>
      <c r="AQ1018" s="67"/>
      <c r="AR1018" s="67"/>
      <c r="AS1018" s="67"/>
      <c r="AT1018" s="67"/>
      <c r="AU1018" s="67"/>
      <c r="AV1018" s="67"/>
      <c r="AW1018" s="67"/>
      <c r="AZ1018" s="67"/>
      <c r="BJ1018" s="67"/>
      <c r="BK1018" s="67"/>
    </row>
    <row r="1019" spans="1:63" s="42" customFormat="1">
      <c r="A1019" s="98" t="s">
        <v>2472</v>
      </c>
      <c r="B1019" s="67">
        <v>900</v>
      </c>
      <c r="C1019" s="62">
        <f t="shared" si="107"/>
        <v>1001</v>
      </c>
      <c r="D1019" s="67" t="str">
        <f t="shared" si="108"/>
        <v>Site:Engineering.WC_WS.POOL.Lowflclw</v>
      </c>
      <c r="E1019" s="67">
        <v>3</v>
      </c>
      <c r="F1019" s="98" t="s">
        <v>2473</v>
      </c>
      <c r="G1019" s="240" t="s">
        <v>958</v>
      </c>
      <c r="H1019" s="98"/>
      <c r="I1019" s="98"/>
      <c r="J1019" s="98"/>
      <c r="K1019" s="98"/>
      <c r="L1019" s="98"/>
      <c r="M1019" s="67"/>
      <c r="N1019" s="67"/>
      <c r="O1019" s="67"/>
      <c r="P1019" s="67"/>
      <c r="Q1019" s="67"/>
      <c r="R1019" s="67"/>
      <c r="S1019" s="67"/>
      <c r="T1019" s="67"/>
      <c r="U1019" s="143"/>
      <c r="V1019" s="67"/>
      <c r="W1019" s="67"/>
      <c r="X1019" s="67"/>
      <c r="Y1019" s="190"/>
      <c r="Z1019" s="67"/>
      <c r="AA1019" s="67"/>
      <c r="AB1019" s="67"/>
      <c r="AC1019" s="67"/>
      <c r="AD1019" s="67"/>
      <c r="AE1019" s="67"/>
      <c r="AF1019" s="98"/>
      <c r="AG1019" s="67"/>
      <c r="AH1019" s="67"/>
      <c r="AI1019" s="67"/>
      <c r="AJ1019" s="67"/>
      <c r="AK1019" s="67"/>
      <c r="AL1019" s="67"/>
      <c r="AM1019" s="67"/>
      <c r="AN1019" s="143"/>
      <c r="AO1019" s="67"/>
      <c r="AP1019" s="143"/>
      <c r="AQ1019" s="67"/>
      <c r="AR1019" s="67"/>
      <c r="AS1019" s="67"/>
      <c r="AT1019" s="67"/>
      <c r="AU1019" s="67"/>
      <c r="AV1019" s="67"/>
      <c r="AW1019" s="67"/>
      <c r="AZ1019" s="67"/>
      <c r="BJ1019" s="67" t="s">
        <v>2474</v>
      </c>
      <c r="BK1019" s="67"/>
    </row>
    <row r="1020" spans="1:63" s="42" customFormat="1">
      <c r="A1020" s="98" t="s">
        <v>2475</v>
      </c>
      <c r="B1020" s="67">
        <v>900</v>
      </c>
      <c r="C1020" s="62">
        <f t="shared" si="107"/>
        <v>1002</v>
      </c>
      <c r="D1020" s="67" t="str">
        <f t="shared" si="108"/>
        <v>Site:Engineering.WC_WS.POOL.CLWAT</v>
      </c>
      <c r="E1020" s="67">
        <v>3</v>
      </c>
      <c r="F1020" s="98" t="s">
        <v>2476</v>
      </c>
      <c r="G1020" s="240" t="s">
        <v>958</v>
      </c>
      <c r="H1020" s="98"/>
      <c r="I1020" s="98"/>
      <c r="J1020" s="98"/>
      <c r="K1020" s="98"/>
      <c r="L1020" s="98"/>
      <c r="M1020" s="67"/>
      <c r="N1020" s="67"/>
      <c r="O1020" s="67"/>
      <c r="P1020" s="67"/>
      <c r="Q1020" s="67"/>
      <c r="R1020" s="67"/>
      <c r="S1020" s="67"/>
      <c r="T1020" s="67"/>
      <c r="U1020" s="143"/>
      <c r="V1020" s="67"/>
      <c r="W1020" s="67"/>
      <c r="X1020" s="67"/>
      <c r="Y1020" s="190"/>
      <c r="Z1020" s="67"/>
      <c r="AA1020" s="67"/>
      <c r="AB1020" s="67"/>
      <c r="AC1020" s="67"/>
      <c r="AD1020" s="67"/>
      <c r="AE1020" s="67"/>
      <c r="AF1020" s="98"/>
      <c r="AG1020" s="67"/>
      <c r="AH1020" s="67"/>
      <c r="AI1020" s="67"/>
      <c r="AJ1020" s="67"/>
      <c r="AK1020" s="67"/>
      <c r="AL1020" s="67"/>
      <c r="AM1020" s="67"/>
      <c r="AN1020" s="143"/>
      <c r="AO1020" s="67"/>
      <c r="AP1020" s="143"/>
      <c r="AQ1020" s="67"/>
      <c r="AR1020" s="67"/>
      <c r="AS1020" s="67"/>
      <c r="AT1020" s="67"/>
      <c r="AU1020" s="67"/>
      <c r="AV1020" s="67"/>
      <c r="AW1020" s="67"/>
      <c r="AZ1020" s="67"/>
      <c r="BJ1020" s="67"/>
      <c r="BK1020" s="67"/>
    </row>
    <row r="1021" spans="1:63" s="42" customFormat="1">
      <c r="A1021" s="98" t="s">
        <v>2477</v>
      </c>
      <c r="B1021" s="67">
        <v>900</v>
      </c>
      <c r="C1021" s="62">
        <f t="shared" si="107"/>
        <v>1003</v>
      </c>
      <c r="D1021" s="67" t="str">
        <f t="shared" si="108"/>
        <v>Site:Engineering.WC_WS.POOL.CAPEMP</v>
      </c>
      <c r="E1021" s="67">
        <v>3</v>
      </c>
      <c r="F1021" s="98" t="s">
        <v>2478</v>
      </c>
      <c r="G1021" s="240" t="s">
        <v>958</v>
      </c>
      <c r="H1021" s="98"/>
      <c r="I1021" s="98"/>
      <c r="J1021" s="98"/>
      <c r="K1021" s="98"/>
      <c r="L1021" s="98"/>
      <c r="M1021" s="67"/>
      <c r="N1021" s="67"/>
      <c r="O1021" s="67"/>
      <c r="P1021" s="67"/>
      <c r="Q1021" s="67"/>
      <c r="R1021" s="67"/>
      <c r="S1021" s="67"/>
      <c r="T1021" s="67"/>
      <c r="U1021" s="67"/>
      <c r="V1021" s="67"/>
      <c r="W1021" s="67"/>
      <c r="X1021" s="67"/>
      <c r="Y1021" s="67"/>
      <c r="Z1021" s="67"/>
      <c r="AA1021" s="67"/>
      <c r="AB1021" s="67"/>
      <c r="AC1021" s="67"/>
      <c r="AD1021" s="67"/>
      <c r="AE1021" s="67"/>
      <c r="AF1021" s="98"/>
      <c r="AG1021" s="67"/>
      <c r="AH1021" s="67"/>
      <c r="AI1021" s="67"/>
      <c r="AJ1021" s="67"/>
      <c r="AK1021" s="67"/>
      <c r="AL1021" s="67"/>
      <c r="AM1021" s="67"/>
      <c r="AN1021" s="98"/>
      <c r="AO1021" s="67"/>
      <c r="AP1021" s="67"/>
      <c r="AQ1021" s="67"/>
      <c r="AR1021" s="67"/>
      <c r="AS1021" s="67"/>
      <c r="AT1021" s="67"/>
      <c r="AU1021" s="67"/>
      <c r="AV1021" s="67"/>
      <c r="AW1021" s="67"/>
      <c r="AZ1021" s="67"/>
      <c r="BJ1021" s="67" t="s">
        <v>2479</v>
      </c>
      <c r="BK1021" s="67"/>
    </row>
    <row r="1022" spans="1:63" s="42" customFormat="1">
      <c r="A1022" s="98" t="s">
        <v>2480</v>
      </c>
      <c r="B1022" s="67">
        <v>900</v>
      </c>
      <c r="C1022" s="62">
        <f t="shared" si="107"/>
        <v>1004</v>
      </c>
      <c r="D1022" s="67" t="str">
        <f t="shared" si="108"/>
        <v>Site:Engineering.WC_WS.POOL.CAPFULL</v>
      </c>
      <c r="E1022" s="67">
        <v>3</v>
      </c>
      <c r="F1022" s="98" t="s">
        <v>2481</v>
      </c>
      <c r="G1022" s="240" t="s">
        <v>963</v>
      </c>
      <c r="H1022" s="98"/>
      <c r="I1022" s="98"/>
      <c r="J1022" s="98"/>
      <c r="K1022" s="98"/>
      <c r="L1022" s="98"/>
      <c r="M1022" s="67"/>
      <c r="N1022" s="67"/>
      <c r="O1022" s="67"/>
      <c r="P1022" s="67"/>
      <c r="Q1022" s="67"/>
      <c r="R1022" s="67"/>
      <c r="S1022" s="67"/>
      <c r="T1022" s="67"/>
      <c r="U1022" s="67"/>
      <c r="V1022" s="67"/>
      <c r="W1022" s="67"/>
      <c r="X1022" s="67"/>
      <c r="Y1022" s="67"/>
      <c r="Z1022" s="67"/>
      <c r="AA1022" s="67"/>
      <c r="AB1022" s="67"/>
      <c r="AC1022" s="67"/>
      <c r="AD1022" s="67"/>
      <c r="AE1022" s="67"/>
      <c r="AF1022" s="98"/>
      <c r="AG1022" s="67"/>
      <c r="AH1022" s="67"/>
      <c r="AI1022" s="67"/>
      <c r="AJ1022" s="67"/>
      <c r="AK1022" s="67"/>
      <c r="AL1022" s="67"/>
      <c r="AM1022" s="67"/>
      <c r="AN1022" s="67"/>
      <c r="AO1022" s="67"/>
      <c r="AP1022" s="67"/>
      <c r="AQ1022" s="67"/>
      <c r="AR1022" s="67"/>
      <c r="AS1022" s="67"/>
      <c r="AT1022" s="67"/>
      <c r="AU1022" s="67"/>
      <c r="AV1022" s="67"/>
      <c r="AW1022" s="67"/>
      <c r="AZ1022" s="67"/>
      <c r="BJ1022" s="67" t="s">
        <v>2482</v>
      </c>
      <c r="BK1022" s="67"/>
    </row>
    <row r="1023" spans="1:63" s="42" customFormat="1">
      <c r="A1023" s="98" t="s">
        <v>2483</v>
      </c>
      <c r="B1023" s="67">
        <v>900</v>
      </c>
      <c r="C1023" s="62">
        <f t="shared" si="107"/>
        <v>1005</v>
      </c>
      <c r="D1023" s="67" t="str">
        <f t="shared" si="108"/>
        <v>Site:Engineering.WC_WS.POOL.CAPFULL 1</v>
      </c>
      <c r="E1023" s="67">
        <v>3</v>
      </c>
      <c r="F1023" s="98" t="s">
        <v>2484</v>
      </c>
      <c r="G1023" s="240" t="s">
        <v>963</v>
      </c>
      <c r="H1023" s="98"/>
      <c r="I1023" s="98"/>
      <c r="J1023" s="98"/>
      <c r="K1023" s="98"/>
      <c r="L1023" s="98"/>
      <c r="M1023" s="67"/>
      <c r="N1023" s="67"/>
      <c r="O1023" s="67"/>
      <c r="P1023" s="67"/>
      <c r="Q1023" s="67"/>
      <c r="R1023" s="67"/>
      <c r="S1023" s="67"/>
      <c r="T1023" s="67"/>
      <c r="U1023" s="67"/>
      <c r="V1023" s="67"/>
      <c r="W1023" s="67"/>
      <c r="X1023" s="67"/>
      <c r="Y1023" s="67"/>
      <c r="Z1023" s="67"/>
      <c r="AA1023" s="67"/>
      <c r="AB1023" s="67"/>
      <c r="AC1023" s="67"/>
      <c r="AD1023" s="67"/>
      <c r="AE1023" s="67"/>
      <c r="AF1023" s="98"/>
      <c r="AG1023" s="67"/>
      <c r="AH1023" s="67"/>
      <c r="AI1023" s="67"/>
      <c r="AJ1023" s="67"/>
      <c r="AK1023" s="67"/>
      <c r="AL1023" s="67"/>
      <c r="AM1023" s="67"/>
      <c r="AN1023" s="67"/>
      <c r="AO1023" s="67"/>
      <c r="AP1023" s="67"/>
      <c r="AQ1023" s="67"/>
      <c r="AR1023" s="67"/>
      <c r="AS1023" s="67"/>
      <c r="AT1023" s="67"/>
      <c r="AU1023" s="67"/>
      <c r="AV1023" s="67"/>
      <c r="AW1023" s="67"/>
      <c r="AZ1023" s="67"/>
      <c r="BJ1023" s="67" t="s">
        <v>2485</v>
      </c>
      <c r="BK1023" s="67"/>
    </row>
    <row r="1024" spans="1:63" s="42" customFormat="1">
      <c r="A1024" s="98" t="s">
        <v>2486</v>
      </c>
      <c r="B1024" s="67">
        <v>900</v>
      </c>
      <c r="C1024" s="62">
        <f t="shared" si="107"/>
        <v>1006</v>
      </c>
      <c r="D1024" s="67" t="str">
        <f t="shared" si="108"/>
        <v>Site:Engineering.WC_WS.POOL.CLFACT</v>
      </c>
      <c r="E1024" s="67">
        <v>0</v>
      </c>
      <c r="F1024" s="98" t="s">
        <v>2487</v>
      </c>
      <c r="G1024" s="240" t="s">
        <v>2488</v>
      </c>
      <c r="H1024" s="98"/>
      <c r="I1024" s="98"/>
      <c r="J1024" s="98"/>
      <c r="K1024" s="98"/>
      <c r="L1024" s="98"/>
      <c r="M1024" s="67"/>
      <c r="N1024" s="67"/>
      <c r="O1024" s="67"/>
      <c r="P1024" s="67"/>
      <c r="Q1024" s="67"/>
      <c r="R1024" s="67"/>
      <c r="S1024" s="67"/>
      <c r="T1024" s="67"/>
      <c r="U1024" s="67"/>
      <c r="V1024" s="67"/>
      <c r="W1024" s="67"/>
      <c r="X1024" s="67"/>
      <c r="Y1024" s="67"/>
      <c r="Z1024" s="67"/>
      <c r="AA1024" s="67"/>
      <c r="AB1024" s="98"/>
      <c r="AC1024" s="67"/>
      <c r="AD1024" s="67"/>
      <c r="AE1024" s="67"/>
      <c r="AF1024" s="67"/>
      <c r="AG1024" s="67"/>
      <c r="AH1024" s="67"/>
      <c r="AI1024" s="67"/>
      <c r="AJ1024" s="67"/>
      <c r="AK1024" s="67"/>
      <c r="AL1024" s="67"/>
      <c r="AM1024" s="67"/>
      <c r="AN1024" s="98"/>
      <c r="AO1024" s="67"/>
      <c r="AP1024" s="67"/>
      <c r="AQ1024" s="67"/>
      <c r="AR1024" s="67"/>
      <c r="AS1024" s="67"/>
      <c r="AT1024" s="67"/>
      <c r="AU1024" s="67"/>
      <c r="AV1024" s="67"/>
      <c r="AW1024" s="67"/>
      <c r="AZ1024" s="67"/>
      <c r="BJ1024" s="98" t="s">
        <v>2489</v>
      </c>
      <c r="BK1024" s="67"/>
    </row>
    <row r="1025" spans="1:63" s="42" customFormat="1">
      <c r="A1025" s="98" t="s">
        <v>2490</v>
      </c>
      <c r="B1025" s="67">
        <v>900</v>
      </c>
      <c r="C1025" s="62">
        <f t="shared" si="107"/>
        <v>1007</v>
      </c>
      <c r="D1025" s="67" t="str">
        <f t="shared" si="108"/>
        <v>Site:Engineering.WC_WS.POOL.PHFACT</v>
      </c>
      <c r="E1025" s="67">
        <v>0</v>
      </c>
      <c r="F1025" s="98" t="s">
        <v>2491</v>
      </c>
      <c r="G1025" s="240" t="s">
        <v>3251</v>
      </c>
      <c r="H1025" s="98"/>
      <c r="I1025" s="98"/>
      <c r="J1025" s="98"/>
      <c r="K1025" s="98"/>
      <c r="L1025" s="98"/>
      <c r="M1025" s="67"/>
      <c r="N1025" s="67"/>
      <c r="O1025" s="67"/>
      <c r="P1025" s="67"/>
      <c r="Q1025" s="67"/>
      <c r="R1025" s="67"/>
      <c r="S1025" s="67"/>
      <c r="T1025" s="67"/>
      <c r="U1025" s="67"/>
      <c r="V1025" s="67"/>
      <c r="W1025" s="67"/>
      <c r="X1025" s="67"/>
      <c r="Y1025" s="67"/>
      <c r="Z1025" s="67"/>
      <c r="AA1025" s="67"/>
      <c r="AB1025" s="98"/>
      <c r="AC1025" s="67"/>
      <c r="AD1025" s="67"/>
      <c r="AE1025" s="67"/>
      <c r="AF1025" s="67"/>
      <c r="AG1025" s="67"/>
      <c r="AH1025" s="67"/>
      <c r="AI1025" s="67"/>
      <c r="AJ1025" s="67"/>
      <c r="AK1025" s="67"/>
      <c r="AL1025" s="67"/>
      <c r="AM1025" s="67"/>
      <c r="AN1025" s="98"/>
      <c r="AO1025" s="67"/>
      <c r="AP1025" s="67"/>
      <c r="AQ1025" s="67"/>
      <c r="AR1025" s="67"/>
      <c r="AS1025" s="67"/>
      <c r="AT1025" s="67"/>
      <c r="AU1025" s="67"/>
      <c r="AV1025" s="67"/>
      <c r="AW1025" s="67"/>
      <c r="AZ1025" s="67"/>
      <c r="BJ1025" s="98" t="s">
        <v>2492</v>
      </c>
      <c r="BK1025" s="67"/>
    </row>
    <row r="1026" spans="1:63" s="42" customFormat="1">
      <c r="A1026" s="98" t="s">
        <v>2493</v>
      </c>
      <c r="B1026" s="67">
        <v>900</v>
      </c>
      <c r="C1026" s="62">
        <f t="shared" si="107"/>
        <v>1008</v>
      </c>
      <c r="D1026" s="67" t="str">
        <f t="shared" si="108"/>
        <v>Site:Engineering.WC_WS.POOL.OVPOT</v>
      </c>
      <c r="E1026" s="67">
        <v>0</v>
      </c>
      <c r="F1026" s="98" t="s">
        <v>2494</v>
      </c>
      <c r="G1026" s="240" t="s">
        <v>3252</v>
      </c>
      <c r="H1026" s="98"/>
      <c r="I1026" s="98"/>
      <c r="J1026" s="98"/>
      <c r="K1026" s="98"/>
      <c r="L1026" s="98"/>
      <c r="M1026" s="67"/>
      <c r="N1026" s="67"/>
      <c r="O1026" s="67"/>
      <c r="P1026" s="67"/>
      <c r="Q1026" s="67"/>
      <c r="R1026" s="67"/>
      <c r="S1026" s="67"/>
      <c r="T1026" s="67"/>
      <c r="U1026" s="67"/>
      <c r="V1026" s="67"/>
      <c r="W1026" s="67"/>
      <c r="X1026" s="67"/>
      <c r="Y1026" s="67"/>
      <c r="Z1026" s="67"/>
      <c r="AA1026" s="67"/>
      <c r="AB1026" s="98"/>
      <c r="AC1026" s="67"/>
      <c r="AD1026" s="67"/>
      <c r="AE1026" s="67"/>
      <c r="AF1026" s="67"/>
      <c r="AG1026" s="67"/>
      <c r="AH1026" s="67"/>
      <c r="AI1026" s="67"/>
      <c r="AJ1026" s="67"/>
      <c r="AK1026" s="67"/>
      <c r="AL1026" s="67"/>
      <c r="AM1026" s="67"/>
      <c r="AN1026" s="98"/>
      <c r="AO1026" s="67"/>
      <c r="AP1026" s="67"/>
      <c r="AQ1026" s="67"/>
      <c r="AR1026" s="67"/>
      <c r="AS1026" s="67"/>
      <c r="AT1026" s="67"/>
      <c r="AU1026" s="67"/>
      <c r="AV1026" s="67"/>
      <c r="AW1026" s="67"/>
      <c r="AZ1026" s="67"/>
      <c r="BJ1026" s="98" t="s">
        <v>2495</v>
      </c>
      <c r="BK1026" s="67"/>
    </row>
    <row r="1027" spans="1:63" s="42" customFormat="1">
      <c r="A1027" s="98" t="s">
        <v>2496</v>
      </c>
      <c r="B1027" s="67">
        <v>900</v>
      </c>
      <c r="C1027" s="62">
        <f t="shared" si="107"/>
        <v>1009</v>
      </c>
      <c r="D1027" s="67" t="str">
        <f t="shared" si="108"/>
        <v>Site:Engineering.WC_WS.POOL.TEMP</v>
      </c>
      <c r="E1027" s="67">
        <v>0</v>
      </c>
      <c r="F1027" s="98" t="s">
        <v>3253</v>
      </c>
      <c r="G1027" s="240">
        <v>11</v>
      </c>
      <c r="H1027" s="98"/>
      <c r="I1027" s="98"/>
      <c r="J1027" s="98"/>
      <c r="K1027" s="98"/>
      <c r="L1027" s="98"/>
      <c r="M1027" s="67"/>
      <c r="N1027" s="67"/>
      <c r="O1027" s="67"/>
      <c r="P1027" s="67"/>
      <c r="Q1027" s="67"/>
      <c r="R1027" s="67"/>
      <c r="S1027" s="67"/>
      <c r="T1027" s="67"/>
      <c r="U1027" s="67"/>
      <c r="V1027" s="67"/>
      <c r="W1027" s="67"/>
      <c r="X1027" s="67"/>
      <c r="Y1027" s="67"/>
      <c r="Z1027" s="67"/>
      <c r="AA1027" s="67"/>
      <c r="AB1027" s="98"/>
      <c r="AC1027" s="67"/>
      <c r="AD1027" s="67"/>
      <c r="AE1027" s="67"/>
      <c r="AF1027" s="67"/>
      <c r="AG1027" s="67"/>
      <c r="AH1027" s="67"/>
      <c r="AI1027" s="67"/>
      <c r="AJ1027" s="67"/>
      <c r="AK1027" s="67"/>
      <c r="AL1027" s="67"/>
      <c r="AM1027" s="67"/>
      <c r="AN1027" s="98"/>
      <c r="AO1027" s="67"/>
      <c r="AP1027" s="67"/>
      <c r="AQ1027" s="67"/>
      <c r="AR1027" s="67"/>
      <c r="AS1027" s="67"/>
      <c r="AT1027" s="67"/>
      <c r="AU1027" s="67"/>
      <c r="AV1027" s="67"/>
      <c r="AW1027" s="67"/>
      <c r="AZ1027" s="67"/>
      <c r="BJ1027" s="67" t="s">
        <v>2497</v>
      </c>
      <c r="BK1027" s="67"/>
    </row>
    <row r="1028" spans="1:63" s="42" customFormat="1">
      <c r="A1028" s="98" t="s">
        <v>2498</v>
      </c>
      <c r="B1028" s="67">
        <v>900</v>
      </c>
      <c r="C1028" s="62">
        <f t="shared" si="107"/>
        <v>1010</v>
      </c>
      <c r="D1028" s="67" t="str">
        <f t="shared" si="108"/>
        <v>Site:Engineering.WC_WS.POOL.TEMPUST</v>
      </c>
      <c r="E1028" s="67">
        <v>0</v>
      </c>
      <c r="F1028" s="98" t="s">
        <v>2499</v>
      </c>
      <c r="G1028" s="240">
        <v>28</v>
      </c>
      <c r="H1028" s="98"/>
      <c r="I1028" s="98"/>
      <c r="J1028" s="98"/>
      <c r="K1028" s="98"/>
      <c r="L1028" s="98"/>
      <c r="M1028" s="67"/>
      <c r="N1028" s="67"/>
      <c r="O1028" s="67"/>
      <c r="P1028" s="67"/>
      <c r="Q1028" s="67"/>
      <c r="R1028" s="67"/>
      <c r="S1028" s="67"/>
      <c r="T1028" s="67"/>
      <c r="U1028" s="67"/>
      <c r="V1028" s="67"/>
      <c r="W1028" s="67"/>
      <c r="X1028" s="67"/>
      <c r="Y1028" s="67"/>
      <c r="Z1028" s="67"/>
      <c r="AA1028" s="67"/>
      <c r="AB1028" s="98"/>
      <c r="AC1028" s="67"/>
      <c r="AD1028" s="67"/>
      <c r="AE1028" s="67"/>
      <c r="AF1028" s="67"/>
      <c r="AG1028" s="67"/>
      <c r="AH1028" s="67"/>
      <c r="AI1028" s="67"/>
      <c r="AJ1028" s="67"/>
      <c r="AK1028" s="67"/>
      <c r="AL1028" s="67"/>
      <c r="AM1028" s="67"/>
      <c r="AN1028" s="98"/>
      <c r="AO1028" s="67"/>
      <c r="AP1028" s="67"/>
      <c r="AQ1028" s="67"/>
      <c r="AR1028" s="67"/>
      <c r="AS1028" s="67"/>
      <c r="AT1028" s="67"/>
      <c r="AU1028" s="67"/>
      <c r="AV1028" s="67"/>
      <c r="AW1028" s="67"/>
      <c r="AZ1028" s="67"/>
      <c r="BJ1028" s="67" t="s">
        <v>2501</v>
      </c>
      <c r="BK1028" s="67"/>
    </row>
    <row r="1029" spans="1:63" s="128" customFormat="1">
      <c r="A1029" s="191" t="s">
        <v>2450</v>
      </c>
      <c r="B1029" s="67">
        <v>900</v>
      </c>
      <c r="C1029" s="62">
        <f t="shared" si="107"/>
        <v>1011</v>
      </c>
      <c r="D1029" s="67" t="str">
        <f t="shared" si="108"/>
        <v>Site:Engineering.WC_WS.POOL.LOWFLOW</v>
      </c>
      <c r="E1029" s="192">
        <v>3</v>
      </c>
      <c r="F1029" s="191" t="s">
        <v>3254</v>
      </c>
      <c r="G1029" s="255" t="s">
        <v>958</v>
      </c>
      <c r="H1029" s="191"/>
      <c r="I1029" s="191"/>
      <c r="J1029" s="191"/>
      <c r="K1029" s="191"/>
      <c r="L1029" s="191"/>
      <c r="X1029" s="193"/>
      <c r="AF1029" s="191"/>
      <c r="AN1029" s="98"/>
      <c r="BJ1029" s="128" t="s">
        <v>2502</v>
      </c>
    </row>
    <row r="1030" spans="1:63" s="128" customFormat="1">
      <c r="A1030" s="191" t="s">
        <v>2475</v>
      </c>
      <c r="B1030" s="67">
        <v>900</v>
      </c>
      <c r="C1030" s="62">
        <f t="shared" si="107"/>
        <v>1012</v>
      </c>
      <c r="D1030" s="67" t="str">
        <f t="shared" si="108"/>
        <v>Site:Engineering.WC_WS.POOL.CLWAT</v>
      </c>
      <c r="E1030" s="192">
        <v>3</v>
      </c>
      <c r="F1030" s="191" t="s">
        <v>2503</v>
      </c>
      <c r="G1030" s="255" t="s">
        <v>958</v>
      </c>
      <c r="H1030" s="191"/>
      <c r="I1030" s="191"/>
      <c r="J1030" s="191"/>
      <c r="K1030" s="191"/>
      <c r="L1030" s="191"/>
      <c r="X1030" s="193"/>
      <c r="AF1030" s="191"/>
      <c r="BJ1030" s="128" t="s">
        <v>2504</v>
      </c>
    </row>
    <row r="1031" spans="1:63" s="128" customFormat="1">
      <c r="A1031" s="191" t="s">
        <v>2436</v>
      </c>
      <c r="B1031" s="67">
        <v>900</v>
      </c>
      <c r="C1031" s="62">
        <f t="shared" si="107"/>
        <v>1013</v>
      </c>
      <c r="D1031" s="67" t="str">
        <f t="shared" si="108"/>
        <v>Site:Engineering.WC_WS.POOL.PHMIN</v>
      </c>
      <c r="E1031" s="192">
        <v>3</v>
      </c>
      <c r="F1031" s="191" t="s">
        <v>3255</v>
      </c>
      <c r="G1031" s="255" t="s">
        <v>958</v>
      </c>
      <c r="H1031" s="191"/>
      <c r="I1031" s="191"/>
      <c r="J1031" s="191"/>
      <c r="K1031" s="191"/>
      <c r="L1031" s="191"/>
      <c r="X1031" s="193"/>
      <c r="AF1031" s="191"/>
      <c r="BJ1031" s="128" t="s">
        <v>2505</v>
      </c>
    </row>
    <row r="1032" spans="1:63" s="128" customFormat="1">
      <c r="A1032" s="191" t="s">
        <v>2439</v>
      </c>
      <c r="B1032" s="67">
        <v>900</v>
      </c>
      <c r="C1032" s="62">
        <f t="shared" si="107"/>
        <v>1014</v>
      </c>
      <c r="D1032" s="67" t="str">
        <f t="shared" si="108"/>
        <v>Site:Engineering.WC_WS.POOL.PHMAX</v>
      </c>
      <c r="E1032" s="192">
        <v>3</v>
      </c>
      <c r="F1032" s="191" t="s">
        <v>3256</v>
      </c>
      <c r="G1032" s="255" t="s">
        <v>958</v>
      </c>
      <c r="H1032" s="191"/>
      <c r="I1032" s="191"/>
      <c r="J1032" s="191"/>
      <c r="K1032" s="191"/>
      <c r="L1032" s="191"/>
      <c r="X1032" s="193"/>
      <c r="AF1032" s="191"/>
      <c r="BJ1032" s="128" t="s">
        <v>2506</v>
      </c>
    </row>
    <row r="1033" spans="1:63" s="128" customFormat="1">
      <c r="A1033" s="191" t="s">
        <v>2507</v>
      </c>
      <c r="B1033" s="67">
        <v>900</v>
      </c>
      <c r="C1033" s="62">
        <f t="shared" si="107"/>
        <v>1015</v>
      </c>
      <c r="D1033" s="67" t="str">
        <f t="shared" si="108"/>
        <v>Site:Engineering.WC_WS.POOL.DRYRUN</v>
      </c>
      <c r="E1033" s="192">
        <v>3</v>
      </c>
      <c r="F1033" s="191" t="s">
        <v>2508</v>
      </c>
      <c r="G1033" s="255" t="s">
        <v>958</v>
      </c>
      <c r="H1033" s="191"/>
      <c r="I1033" s="191"/>
      <c r="J1033" s="191"/>
      <c r="K1033" s="191"/>
      <c r="L1033" s="191"/>
      <c r="Q1033" s="67"/>
      <c r="R1033" s="67"/>
      <c r="S1033" s="67"/>
      <c r="U1033" s="143"/>
      <c r="X1033" s="193"/>
      <c r="AF1033" s="191"/>
    </row>
    <row r="1034" spans="1:63" s="128" customFormat="1">
      <c r="A1034" s="191" t="s">
        <v>2509</v>
      </c>
      <c r="B1034" s="67">
        <v>900</v>
      </c>
      <c r="C1034" s="62">
        <f t="shared" si="107"/>
        <v>1016</v>
      </c>
      <c r="D1034" s="67" t="str">
        <f t="shared" si="108"/>
        <v>Site:Engineering.WC_WS.POOL.WASHF1</v>
      </c>
      <c r="E1034" s="192">
        <v>3</v>
      </c>
      <c r="F1034" s="191" t="s">
        <v>2510</v>
      </c>
      <c r="G1034" s="255" t="s">
        <v>963</v>
      </c>
      <c r="H1034" s="191"/>
      <c r="I1034" s="191"/>
      <c r="J1034" s="191"/>
      <c r="K1034" s="191"/>
      <c r="L1034" s="191"/>
      <c r="X1034" s="193"/>
      <c r="AF1034" s="191"/>
      <c r="BJ1034" s="128" t="s">
        <v>2511</v>
      </c>
    </row>
    <row r="1035" spans="1:63" s="128" customFormat="1">
      <c r="A1035" s="191" t="s">
        <v>2512</v>
      </c>
      <c r="B1035" s="67">
        <v>900</v>
      </c>
      <c r="C1035" s="62">
        <f t="shared" si="107"/>
        <v>1017</v>
      </c>
      <c r="D1035" s="67" t="str">
        <f t="shared" si="108"/>
        <v>Site:Engineering.WC_WS.POOL.WASHF2</v>
      </c>
      <c r="E1035" s="192">
        <v>3</v>
      </c>
      <c r="F1035" s="191" t="s">
        <v>2513</v>
      </c>
      <c r="G1035" s="255" t="s">
        <v>958</v>
      </c>
      <c r="H1035" s="191"/>
      <c r="I1035" s="191"/>
      <c r="J1035" s="191"/>
      <c r="K1035" s="191"/>
      <c r="L1035" s="191"/>
      <c r="X1035" s="193"/>
      <c r="AF1035" s="191"/>
      <c r="BJ1035" s="128" t="s">
        <v>2514</v>
      </c>
    </row>
    <row r="1036" spans="1:63" s="128" customFormat="1">
      <c r="A1036" s="191" t="s">
        <v>2515</v>
      </c>
      <c r="B1036" s="67">
        <v>900</v>
      </c>
      <c r="C1036" s="62">
        <f t="shared" si="107"/>
        <v>1018</v>
      </c>
      <c r="D1036" s="67" t="str">
        <f t="shared" si="108"/>
        <v>Site:Engineering.WC_WS.POOL.WASHF3</v>
      </c>
      <c r="E1036" s="192">
        <v>3</v>
      </c>
      <c r="F1036" s="191" t="s">
        <v>2516</v>
      </c>
      <c r="G1036" s="255" t="s">
        <v>963</v>
      </c>
      <c r="H1036" s="191"/>
      <c r="I1036" s="191"/>
      <c r="J1036" s="191"/>
      <c r="K1036" s="191"/>
      <c r="L1036" s="191"/>
      <c r="X1036" s="193"/>
      <c r="AF1036" s="191"/>
      <c r="BJ1036" s="128" t="s">
        <v>2517</v>
      </c>
    </row>
    <row r="1037" spans="1:63" s="128" customFormat="1">
      <c r="A1037" s="191" t="s">
        <v>2518</v>
      </c>
      <c r="B1037" s="67">
        <v>900</v>
      </c>
      <c r="C1037" s="62">
        <f t="shared" si="107"/>
        <v>1019</v>
      </c>
      <c r="D1037" s="67" t="str">
        <f t="shared" si="108"/>
        <v>Site:Engineering.WC_WS.POOL.WASHF4</v>
      </c>
      <c r="E1037" s="192">
        <v>3</v>
      </c>
      <c r="F1037" s="191" t="s">
        <v>2519</v>
      </c>
      <c r="G1037" s="255" t="s">
        <v>958</v>
      </c>
      <c r="H1037" s="191"/>
      <c r="I1037" s="191"/>
      <c r="J1037" s="191"/>
      <c r="K1037" s="191"/>
      <c r="L1037" s="191"/>
      <c r="X1037" s="193"/>
      <c r="AF1037" s="191"/>
      <c r="BJ1037" s="128" t="s">
        <v>2520</v>
      </c>
    </row>
    <row r="1038" spans="1:63" s="128" customFormat="1">
      <c r="A1038" s="191" t="s">
        <v>2521</v>
      </c>
      <c r="B1038" s="67">
        <v>900</v>
      </c>
      <c r="C1038" s="62">
        <f t="shared" si="107"/>
        <v>1020</v>
      </c>
      <c r="D1038" s="67" t="str">
        <f t="shared" si="108"/>
        <v>Site:Engineering.WC_WS.POOL.ENHEAT</v>
      </c>
      <c r="E1038" s="192">
        <v>3</v>
      </c>
      <c r="F1038" s="191" t="s">
        <v>2478</v>
      </c>
      <c r="G1038" s="255" t="s">
        <v>958</v>
      </c>
      <c r="H1038" s="191"/>
      <c r="I1038" s="191"/>
      <c r="J1038" s="191"/>
      <c r="K1038" s="191"/>
      <c r="L1038" s="191"/>
      <c r="X1038" s="193"/>
      <c r="AF1038" s="191"/>
      <c r="BJ1038" s="128" t="s">
        <v>2522</v>
      </c>
    </row>
    <row r="1039" spans="1:63" s="128" customFormat="1">
      <c r="A1039" s="191" t="s">
        <v>2523</v>
      </c>
      <c r="B1039" s="67">
        <v>900</v>
      </c>
      <c r="C1039" s="62">
        <f t="shared" si="107"/>
        <v>1021</v>
      </c>
      <c r="D1039" s="67" t="str">
        <f t="shared" si="108"/>
        <v>Site:Engineering.WC_WS.POOL.GENAL</v>
      </c>
      <c r="E1039" s="192">
        <v>3</v>
      </c>
      <c r="F1039" s="191" t="s">
        <v>1011</v>
      </c>
      <c r="G1039" s="255" t="s">
        <v>963</v>
      </c>
      <c r="H1039" s="191"/>
      <c r="I1039" s="191"/>
      <c r="J1039" s="191"/>
      <c r="K1039" s="191"/>
      <c r="L1039" s="191"/>
      <c r="Q1039" s="67"/>
      <c r="R1039" s="67"/>
      <c r="S1039" s="67"/>
      <c r="U1039" s="143"/>
      <c r="X1039" s="193"/>
      <c r="AF1039" s="191"/>
      <c r="AN1039" s="143"/>
      <c r="AP1039" s="143"/>
      <c r="BJ1039" s="128" t="s">
        <v>2524</v>
      </c>
    </row>
    <row r="1040" spans="1:63" s="128" customFormat="1">
      <c r="A1040" s="191" t="s">
        <v>2525</v>
      </c>
      <c r="B1040" s="67">
        <v>900</v>
      </c>
      <c r="C1040" s="62">
        <f t="shared" si="107"/>
        <v>1022</v>
      </c>
      <c r="D1040" s="67" t="str">
        <f t="shared" si="108"/>
        <v>Site:Engineering.WC_WS.POOL.GENWAR</v>
      </c>
      <c r="E1040" s="192">
        <v>3</v>
      </c>
      <c r="F1040" s="191" t="s">
        <v>2476</v>
      </c>
      <c r="G1040" s="255" t="s">
        <v>958</v>
      </c>
      <c r="H1040" s="191"/>
      <c r="I1040" s="191"/>
      <c r="J1040" s="191"/>
      <c r="K1040" s="191"/>
      <c r="L1040" s="191"/>
      <c r="Q1040" s="67"/>
      <c r="R1040" s="67"/>
      <c r="S1040" s="67"/>
      <c r="U1040" s="143"/>
      <c r="X1040" s="193"/>
      <c r="AF1040" s="191"/>
      <c r="AN1040" s="143"/>
      <c r="AP1040" s="143"/>
    </row>
    <row r="1041" spans="1:65" s="128" customFormat="1">
      <c r="A1041" s="191" t="s">
        <v>2526</v>
      </c>
      <c r="B1041" s="67">
        <v>900</v>
      </c>
      <c r="C1041" s="62">
        <f t="shared" si="107"/>
        <v>1023</v>
      </c>
      <c r="D1041" s="67" t="str">
        <f t="shared" si="108"/>
        <v>Site:Engineering.WC_WS.POOL.PF1EN</v>
      </c>
      <c r="E1041" s="192">
        <v>3</v>
      </c>
      <c r="F1041" s="191" t="s">
        <v>2527</v>
      </c>
      <c r="G1041" s="255" t="s">
        <v>958</v>
      </c>
      <c r="H1041" s="191"/>
      <c r="I1041" s="191"/>
      <c r="J1041" s="191"/>
      <c r="K1041" s="191"/>
      <c r="L1041" s="191"/>
      <c r="X1041" s="193"/>
      <c r="AF1041" s="191"/>
      <c r="BJ1041" s="128" t="s">
        <v>2528</v>
      </c>
    </row>
    <row r="1042" spans="1:65" s="128" customFormat="1">
      <c r="A1042" s="191" t="s">
        <v>2529</v>
      </c>
      <c r="B1042" s="67">
        <v>900</v>
      </c>
      <c r="C1042" s="62">
        <f t="shared" si="107"/>
        <v>1024</v>
      </c>
      <c r="D1042" s="67" t="str">
        <f t="shared" si="108"/>
        <v>Site:Engineering.WC_WS.POOL.PF2EN</v>
      </c>
      <c r="E1042" s="192">
        <v>3</v>
      </c>
      <c r="F1042" s="191" t="s">
        <v>2530</v>
      </c>
      <c r="G1042" s="255" t="s">
        <v>958</v>
      </c>
      <c r="H1042" s="191"/>
      <c r="I1042" s="191"/>
      <c r="J1042" s="191"/>
      <c r="K1042" s="191"/>
      <c r="L1042" s="191"/>
      <c r="X1042" s="193"/>
      <c r="AF1042" s="191"/>
      <c r="BJ1042" s="128" t="s">
        <v>2531</v>
      </c>
    </row>
    <row r="1043" spans="1:65" s="128" customFormat="1">
      <c r="A1043" s="191" t="s">
        <v>2532</v>
      </c>
      <c r="B1043" s="67">
        <v>900</v>
      </c>
      <c r="C1043" s="62">
        <f t="shared" si="107"/>
        <v>1025</v>
      </c>
      <c r="D1043" s="67" t="str">
        <f t="shared" si="108"/>
        <v>Site:Engineering.WC_WS.POOL.PF1AL</v>
      </c>
      <c r="E1043" s="192">
        <v>3</v>
      </c>
      <c r="F1043" s="191" t="s">
        <v>2533</v>
      </c>
      <c r="G1043" s="255" t="s">
        <v>958</v>
      </c>
      <c r="H1043" s="191"/>
      <c r="I1043" s="191"/>
      <c r="J1043" s="191"/>
      <c r="K1043" s="191"/>
      <c r="L1043" s="191"/>
      <c r="Q1043" s="67"/>
      <c r="R1043" s="67"/>
      <c r="S1043" s="67"/>
      <c r="U1043" s="143"/>
      <c r="X1043" s="193"/>
      <c r="Y1043" s="100"/>
      <c r="AF1043" s="191"/>
      <c r="AN1043" s="143"/>
      <c r="AP1043" s="143"/>
      <c r="BJ1043" s="128" t="s">
        <v>2534</v>
      </c>
    </row>
    <row r="1044" spans="1:65" s="128" customFormat="1">
      <c r="A1044" s="191" t="s">
        <v>2535</v>
      </c>
      <c r="B1044" s="67">
        <v>900</v>
      </c>
      <c r="C1044" s="62">
        <f t="shared" si="107"/>
        <v>1026</v>
      </c>
      <c r="D1044" s="67" t="str">
        <f t="shared" si="108"/>
        <v>Site:Engineering.WC_WS.POOL.PF2AL</v>
      </c>
      <c r="E1044" s="192">
        <v>3</v>
      </c>
      <c r="F1044" s="191" t="s">
        <v>2536</v>
      </c>
      <c r="G1044" s="255" t="s">
        <v>958</v>
      </c>
      <c r="H1044" s="191"/>
      <c r="I1044" s="191"/>
      <c r="J1044" s="191"/>
      <c r="K1044" s="191"/>
      <c r="L1044" s="191"/>
      <c r="Q1044" s="67"/>
      <c r="R1044" s="67"/>
      <c r="S1044" s="67"/>
      <c r="U1044" s="143"/>
      <c r="X1044" s="193"/>
      <c r="Y1044" s="100"/>
      <c r="AF1044" s="191"/>
      <c r="AN1044" s="143"/>
      <c r="AP1044" s="143"/>
      <c r="BJ1044" s="128" t="s">
        <v>2537</v>
      </c>
    </row>
    <row r="1045" spans="1:65" s="128" customFormat="1">
      <c r="A1045" s="191" t="s">
        <v>2486</v>
      </c>
      <c r="B1045" s="67">
        <v>900</v>
      </c>
      <c r="C1045" s="62">
        <f t="shared" ref="C1045:C1108" si="109">SUM(C1044,1)</f>
        <v>1027</v>
      </c>
      <c r="D1045" s="67" t="str">
        <f t="shared" si="108"/>
        <v>Site:Engineering.WC_WS.POOL.CLFACT</v>
      </c>
      <c r="E1045" s="192">
        <v>0</v>
      </c>
      <c r="F1045" s="191" t="s">
        <v>2538</v>
      </c>
      <c r="G1045" s="255" t="s">
        <v>3257</v>
      </c>
      <c r="H1045" s="191"/>
      <c r="I1045" s="191"/>
      <c r="J1045" s="191"/>
      <c r="K1045" s="191"/>
      <c r="L1045" s="191"/>
      <c r="X1045" s="193"/>
      <c r="AB1045" s="191"/>
      <c r="AN1045" s="98"/>
      <c r="BJ1045" s="128" t="s">
        <v>2539</v>
      </c>
    </row>
    <row r="1046" spans="1:65" s="128" customFormat="1">
      <c r="A1046" s="191" t="s">
        <v>2498</v>
      </c>
      <c r="B1046" s="67">
        <v>900</v>
      </c>
      <c r="C1046" s="62">
        <f t="shared" si="109"/>
        <v>1028</v>
      </c>
      <c r="D1046" s="67" t="str">
        <f t="shared" si="108"/>
        <v>Site:Engineering.WC_WS.POOL.TEMPUST</v>
      </c>
      <c r="E1046" s="192">
        <v>1</v>
      </c>
      <c r="F1046" s="191" t="s">
        <v>2499</v>
      </c>
      <c r="G1046" s="255" t="s">
        <v>3258</v>
      </c>
      <c r="H1046" s="191"/>
      <c r="I1046" s="191"/>
      <c r="J1046" s="191"/>
      <c r="K1046" s="191"/>
      <c r="L1046" s="191"/>
      <c r="X1046" s="193"/>
      <c r="AB1046" s="191"/>
      <c r="AD1046" s="191"/>
      <c r="AE1046" s="191"/>
      <c r="AN1046" s="98"/>
      <c r="BJ1046" s="128" t="s">
        <v>2540</v>
      </c>
    </row>
    <row r="1047" spans="1:65" s="203" customFormat="1">
      <c r="A1047" s="206" t="s">
        <v>2242</v>
      </c>
      <c r="B1047" s="203">
        <v>1</v>
      </c>
      <c r="C1047" s="201">
        <f t="shared" si="109"/>
        <v>1029</v>
      </c>
      <c r="D1047" s="207" t="str">
        <f>CONCATENATE(D$830,".",A1047)</f>
        <v>Site:Engineering.Heat_supply.ITP_2</v>
      </c>
      <c r="E1047" s="208"/>
      <c r="F1047" s="206" t="s">
        <v>2243</v>
      </c>
      <c r="G1047" s="254"/>
      <c r="I1047" s="209"/>
      <c r="J1047" s="200"/>
      <c r="M1047" s="199"/>
      <c r="N1047" s="200"/>
      <c r="O1047" s="210"/>
      <c r="Q1047" s="200"/>
      <c r="BJ1047" s="206"/>
      <c r="BK1047" s="205" t="s">
        <v>2244</v>
      </c>
      <c r="BM1047" s="211"/>
    </row>
    <row r="1048" spans="1:65" s="42" customFormat="1">
      <c r="A1048" s="98" t="s">
        <v>2541</v>
      </c>
      <c r="B1048" s="67">
        <v>1000</v>
      </c>
      <c r="C1048" s="62">
        <f t="shared" si="109"/>
        <v>1030</v>
      </c>
      <c r="D1048" s="67" t="str">
        <f>CONCATENATE(D$1047,".",A1048)</f>
        <v>Site:Engineering.Heat_supply.ITP_2.OverFlow</v>
      </c>
      <c r="E1048" s="67">
        <v>3</v>
      </c>
      <c r="F1048" s="98" t="s">
        <v>2542</v>
      </c>
      <c r="G1048" s="240" t="s">
        <v>958</v>
      </c>
      <c r="H1048" s="98"/>
      <c r="I1048" s="98"/>
      <c r="J1048" s="98"/>
      <c r="K1048" s="98"/>
      <c r="L1048" s="67"/>
      <c r="M1048" s="67"/>
      <c r="N1048" s="67"/>
      <c r="O1048" s="67"/>
      <c r="P1048" s="67"/>
      <c r="Q1048" s="67"/>
      <c r="R1048" s="67"/>
      <c r="S1048" s="67"/>
      <c r="T1048" s="67"/>
      <c r="U1048" s="143"/>
      <c r="V1048" s="98"/>
      <c r="W1048" s="67"/>
      <c r="X1048" s="141"/>
      <c r="Y1048" s="100"/>
      <c r="Z1048" s="98"/>
      <c r="AA1048" s="67"/>
      <c r="AB1048" s="67"/>
      <c r="AC1048" s="67"/>
      <c r="AD1048" s="67"/>
      <c r="AE1048" s="67"/>
      <c r="AF1048" s="98"/>
      <c r="AG1048" s="98"/>
      <c r="AH1048" s="98"/>
      <c r="AI1048" s="98"/>
      <c r="AJ1048" s="67"/>
      <c r="AK1048" s="98"/>
      <c r="AL1048" s="67"/>
      <c r="AM1048" s="98"/>
      <c r="AN1048" s="143"/>
      <c r="AO1048" s="98"/>
      <c r="AP1048" s="143"/>
      <c r="AQ1048" s="67"/>
      <c r="AR1048" s="67"/>
      <c r="AS1048" s="67"/>
      <c r="AT1048" s="67"/>
      <c r="AU1048" s="67"/>
      <c r="AV1048" s="67"/>
      <c r="AW1048" s="67"/>
      <c r="AY1048" s="67"/>
      <c r="AZ1048" s="67"/>
      <c r="BJ1048" s="67" t="s">
        <v>2543</v>
      </c>
    </row>
    <row r="1049" spans="1:65" s="42" customFormat="1">
      <c r="A1049" s="98" t="s">
        <v>2544</v>
      </c>
      <c r="B1049" s="67">
        <v>1000</v>
      </c>
      <c r="C1049" s="62">
        <f t="shared" si="109"/>
        <v>1031</v>
      </c>
      <c r="D1049" s="67" t="str">
        <f>CONCATENATE(D$1047,".",A1049)</f>
        <v>Site:Engineering.Heat_supply.ITP_2.SHUDN1</v>
      </c>
      <c r="E1049" s="67">
        <v>3</v>
      </c>
      <c r="F1049" s="98" t="s">
        <v>2545</v>
      </c>
      <c r="G1049" s="240" t="s">
        <v>963</v>
      </c>
      <c r="H1049" s="98"/>
      <c r="I1049" s="98"/>
      <c r="J1049" s="98"/>
      <c r="K1049" s="98"/>
      <c r="L1049" s="67"/>
      <c r="M1049" s="67"/>
      <c r="N1049" s="67"/>
      <c r="O1049" s="67"/>
      <c r="P1049" s="67"/>
      <c r="Q1049" s="67"/>
      <c r="R1049" s="67"/>
      <c r="S1049" s="67"/>
      <c r="T1049" s="67"/>
      <c r="U1049" s="143"/>
      <c r="V1049" s="98"/>
      <c r="W1049" s="67"/>
      <c r="X1049" s="141"/>
      <c r="Y1049" s="100"/>
      <c r="Z1049" s="98"/>
      <c r="AA1049" s="67"/>
      <c r="AB1049" s="67"/>
      <c r="AC1049" s="67"/>
      <c r="AD1049" s="67"/>
      <c r="AE1049" s="67"/>
      <c r="AF1049" s="98"/>
      <c r="AG1049" s="98"/>
      <c r="AH1049" s="98"/>
      <c r="AI1049" s="98"/>
      <c r="AJ1049" s="67"/>
      <c r="AK1049" s="98"/>
      <c r="AL1049" s="67"/>
      <c r="AM1049" s="98"/>
      <c r="AN1049" s="143"/>
      <c r="AO1049" s="98"/>
      <c r="AP1049" s="143"/>
      <c r="AQ1049" s="67"/>
      <c r="AR1049" s="67"/>
      <c r="AS1049" s="67"/>
      <c r="AT1049" s="67"/>
      <c r="AU1049" s="67"/>
      <c r="AV1049" s="67"/>
      <c r="AW1049" s="67"/>
      <c r="AY1049" s="67"/>
      <c r="AZ1049" s="67"/>
      <c r="BJ1049" s="67" t="s">
        <v>2546</v>
      </c>
    </row>
    <row r="1050" spans="1:65" s="42" customFormat="1">
      <c r="A1050" s="98" t="s">
        <v>2547</v>
      </c>
      <c r="B1050" s="67">
        <v>1000</v>
      </c>
      <c r="C1050" s="62">
        <f t="shared" si="109"/>
        <v>1032</v>
      </c>
      <c r="D1050" s="67" t="str">
        <f>CONCATENATE(D$1047,".",A1050)</f>
        <v>Site:Engineering.Heat_supply.ITP_2.SHUDN2</v>
      </c>
      <c r="E1050" s="67">
        <v>3</v>
      </c>
      <c r="F1050" s="98" t="s">
        <v>2548</v>
      </c>
      <c r="G1050" s="240" t="s">
        <v>958</v>
      </c>
      <c r="H1050" s="98"/>
      <c r="I1050" s="98"/>
      <c r="J1050" s="98"/>
      <c r="K1050" s="98"/>
      <c r="L1050" s="67"/>
      <c r="M1050" s="67"/>
      <c r="N1050" s="67"/>
      <c r="O1050" s="67"/>
      <c r="P1050" s="67"/>
      <c r="Q1050" s="67"/>
      <c r="R1050" s="67"/>
      <c r="S1050" s="67"/>
      <c r="T1050" s="67"/>
      <c r="U1050" s="143"/>
      <c r="V1050" s="98"/>
      <c r="W1050" s="67"/>
      <c r="X1050" s="141"/>
      <c r="Y1050" s="100"/>
      <c r="Z1050" s="98"/>
      <c r="AA1050" s="67"/>
      <c r="AB1050" s="67"/>
      <c r="AC1050" s="67"/>
      <c r="AD1050" s="67"/>
      <c r="AE1050" s="67"/>
      <c r="AF1050" s="98"/>
      <c r="AG1050" s="98"/>
      <c r="AH1050" s="98"/>
      <c r="AI1050" s="98"/>
      <c r="AJ1050" s="67"/>
      <c r="AK1050" s="98"/>
      <c r="AL1050" s="67"/>
      <c r="AM1050" s="98"/>
      <c r="AN1050" s="143"/>
      <c r="AO1050" s="98"/>
      <c r="AP1050" s="143"/>
      <c r="AQ1050" s="67"/>
      <c r="AR1050" s="67"/>
      <c r="AS1050" s="67"/>
      <c r="AT1050" s="67"/>
      <c r="AU1050" s="67"/>
      <c r="AV1050" s="67"/>
      <c r="AW1050" s="67"/>
      <c r="AY1050" s="67"/>
      <c r="AZ1050" s="67"/>
      <c r="BJ1050" s="67" t="s">
        <v>2549</v>
      </c>
    </row>
    <row r="1051" spans="1:65" s="42" customFormat="1">
      <c r="A1051" s="98" t="s">
        <v>2550</v>
      </c>
      <c r="B1051" s="67">
        <v>1000</v>
      </c>
      <c r="C1051" s="62">
        <f t="shared" si="109"/>
        <v>1033</v>
      </c>
      <c r="D1051" s="67" t="str">
        <f>CONCATENATE(D$1047,".",A1051)</f>
        <v>Site:Engineering.Heat_supply.ITP_2.SHUDN3</v>
      </c>
      <c r="E1051" s="67">
        <v>3</v>
      </c>
      <c r="F1051" s="98" t="s">
        <v>2551</v>
      </c>
      <c r="G1051" s="240" t="s">
        <v>958</v>
      </c>
      <c r="H1051" s="98"/>
      <c r="I1051" s="98"/>
      <c r="J1051" s="98"/>
      <c r="K1051" s="98"/>
      <c r="L1051" s="67"/>
      <c r="M1051" s="67"/>
      <c r="N1051" s="67"/>
      <c r="O1051" s="67"/>
      <c r="P1051" s="67"/>
      <c r="Q1051" s="67"/>
      <c r="R1051" s="67"/>
      <c r="S1051" s="67"/>
      <c r="T1051" s="67"/>
      <c r="U1051" s="143"/>
      <c r="V1051" s="98"/>
      <c r="W1051" s="67"/>
      <c r="X1051" s="141"/>
      <c r="Y1051" s="100"/>
      <c r="Z1051" s="98"/>
      <c r="AA1051" s="67"/>
      <c r="AB1051" s="67"/>
      <c r="AC1051" s="67"/>
      <c r="AD1051" s="67"/>
      <c r="AE1051" s="67"/>
      <c r="AF1051" s="98"/>
      <c r="AG1051" s="98"/>
      <c r="AH1051" s="98"/>
      <c r="AI1051" s="98"/>
      <c r="AJ1051" s="67"/>
      <c r="AK1051" s="98"/>
      <c r="AL1051" s="67"/>
      <c r="AM1051" s="98"/>
      <c r="AN1051" s="143"/>
      <c r="AO1051" s="98"/>
      <c r="AP1051" s="143"/>
      <c r="AQ1051" s="67"/>
      <c r="AR1051" s="67"/>
      <c r="AS1051" s="67"/>
      <c r="AT1051" s="67"/>
      <c r="AU1051" s="67"/>
      <c r="AV1051" s="67"/>
      <c r="AW1051" s="67"/>
      <c r="AY1051" s="67"/>
      <c r="AZ1051" s="67"/>
      <c r="BJ1051" s="67" t="s">
        <v>2552</v>
      </c>
    </row>
    <row r="1052" spans="1:65" s="3" customFormat="1">
      <c r="A1052" s="194" t="s">
        <v>2553</v>
      </c>
      <c r="B1052" s="195">
        <v>1</v>
      </c>
      <c r="C1052" s="62">
        <f t="shared" si="109"/>
        <v>1034</v>
      </c>
      <c r="D1052" s="195" t="str">
        <f>CONCATENATE(D$1047,".",A1052)</f>
        <v>Site:Engineering.Heat_supply.ITP_2.Htfl</v>
      </c>
      <c r="E1052" s="195"/>
      <c r="F1052" s="196" t="s">
        <v>2825</v>
      </c>
      <c r="G1052" s="256"/>
      <c r="H1052" s="197"/>
      <c r="I1052" s="197"/>
      <c r="J1052" s="197"/>
      <c r="K1052" s="197"/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8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  <c r="AV1052" s="197"/>
      <c r="AW1052" s="197"/>
      <c r="AY1052" s="197"/>
      <c r="AZ1052" s="197"/>
      <c r="BJ1052" s="197"/>
    </row>
    <row r="1053" spans="1:65" s="42" customFormat="1">
      <c r="A1053" s="98" t="s">
        <v>2554</v>
      </c>
      <c r="B1053" s="67">
        <v>1000</v>
      </c>
      <c r="C1053" s="62">
        <f t="shared" si="109"/>
        <v>1035</v>
      </c>
      <c r="D1053" s="67" t="str">
        <f t="shared" ref="D1053:D1074" si="110">CONCATENATE(D$1052,".",A1053)</f>
        <v>Site:Engineering.Heat_supply.ITP_2.Htfl.VL_Vlv</v>
      </c>
      <c r="E1053" s="67">
        <v>2</v>
      </c>
      <c r="F1053" s="98" t="s">
        <v>2555</v>
      </c>
      <c r="G1053" s="240" t="s">
        <v>2556</v>
      </c>
      <c r="H1053" s="98"/>
      <c r="I1053" s="98"/>
      <c r="J1053" s="98"/>
      <c r="K1053" s="98"/>
      <c r="L1053" s="98"/>
      <c r="M1053" s="67"/>
      <c r="N1053" s="67"/>
      <c r="O1053" s="98"/>
      <c r="P1053" s="98"/>
      <c r="Q1053" s="67"/>
      <c r="R1053" s="67"/>
      <c r="S1053" s="67"/>
      <c r="T1053" s="98"/>
      <c r="U1053" s="98"/>
      <c r="V1053" s="98"/>
      <c r="W1053" s="67"/>
      <c r="X1053" s="141"/>
      <c r="Y1053" s="98"/>
      <c r="Z1053" s="98"/>
      <c r="AA1053" s="67"/>
      <c r="AB1053" s="98"/>
      <c r="AC1053" s="98"/>
      <c r="AD1053" s="98"/>
      <c r="AE1053" s="98"/>
      <c r="AF1053" s="67"/>
      <c r="AG1053" s="67"/>
      <c r="AH1053" s="67"/>
      <c r="AI1053" s="67"/>
      <c r="AJ1053" s="67"/>
      <c r="AK1053" s="67"/>
      <c r="AL1053" s="67"/>
      <c r="AM1053" s="67"/>
      <c r="AN1053" s="67"/>
      <c r="AO1053" s="67"/>
      <c r="AP1053" s="67"/>
      <c r="AQ1053" s="67"/>
      <c r="AR1053" s="67"/>
      <c r="AS1053" s="67"/>
      <c r="AT1053" s="67"/>
      <c r="AU1053" s="67"/>
      <c r="AV1053" s="67"/>
      <c r="AW1053" s="67"/>
      <c r="AY1053" s="67"/>
      <c r="AZ1053" s="67"/>
      <c r="BJ1053" s="67" t="s">
        <v>2557</v>
      </c>
    </row>
    <row r="1054" spans="1:65" s="42" customFormat="1">
      <c r="A1054" s="98" t="s">
        <v>2558</v>
      </c>
      <c r="B1054" s="67">
        <v>1000</v>
      </c>
      <c r="C1054" s="62">
        <f t="shared" si="109"/>
        <v>1036</v>
      </c>
      <c r="D1054" s="67" t="str">
        <f t="shared" si="110"/>
        <v>Site:Engineering.Heat_supply.ITP_2.Htfl.VL_ClsCmd</v>
      </c>
      <c r="E1054" s="67">
        <v>4</v>
      </c>
      <c r="F1054" s="98" t="s">
        <v>2559</v>
      </c>
      <c r="G1054" s="240" t="s">
        <v>958</v>
      </c>
      <c r="H1054" s="98"/>
      <c r="I1054" s="98"/>
      <c r="J1054" s="98"/>
      <c r="K1054" s="98"/>
      <c r="L1054" s="67"/>
      <c r="M1054" s="67"/>
      <c r="N1054" s="67"/>
      <c r="O1054" s="67"/>
      <c r="P1054" s="67"/>
      <c r="Q1054" s="67"/>
      <c r="R1054" s="67"/>
      <c r="S1054" s="67"/>
      <c r="T1054" s="67"/>
      <c r="U1054" s="98"/>
      <c r="V1054" s="98"/>
      <c r="W1054" s="67"/>
      <c r="X1054" s="141"/>
      <c r="Y1054" s="98"/>
      <c r="Z1054" s="98"/>
      <c r="AA1054" s="67"/>
      <c r="AB1054" s="67"/>
      <c r="AC1054" s="67"/>
      <c r="AD1054" s="98"/>
      <c r="AE1054" s="98"/>
      <c r="AF1054" s="98"/>
      <c r="AG1054" s="98"/>
      <c r="AH1054" s="98"/>
      <c r="AI1054" s="98"/>
      <c r="AJ1054" s="67"/>
      <c r="AK1054" s="98"/>
      <c r="AL1054" s="67"/>
      <c r="AM1054" s="98"/>
      <c r="AN1054" s="98"/>
      <c r="AO1054" s="98"/>
      <c r="AP1054" s="67"/>
      <c r="AQ1054" s="67"/>
      <c r="AR1054" s="67"/>
      <c r="AS1054" s="67"/>
      <c r="AT1054" s="67"/>
      <c r="AU1054" s="67"/>
      <c r="AV1054" s="67"/>
      <c r="AW1054" s="67"/>
      <c r="AY1054" s="67"/>
      <c r="AZ1054" s="67"/>
      <c r="BJ1054" s="67" t="s">
        <v>2560</v>
      </c>
    </row>
    <row r="1055" spans="1:65" s="42" customFormat="1">
      <c r="A1055" s="98" t="s">
        <v>2561</v>
      </c>
      <c r="B1055" s="67">
        <v>1000</v>
      </c>
      <c r="C1055" s="62">
        <f t="shared" si="109"/>
        <v>1037</v>
      </c>
      <c r="D1055" s="67" t="str">
        <f t="shared" si="110"/>
        <v>Site:Engineering.Heat_supply.ITP_2.Htfl.VL_OpnCmd</v>
      </c>
      <c r="E1055" s="67">
        <v>4</v>
      </c>
      <c r="F1055" s="98" t="s">
        <v>2562</v>
      </c>
      <c r="G1055" s="240" t="s">
        <v>958</v>
      </c>
      <c r="H1055" s="98"/>
      <c r="I1055" s="98"/>
      <c r="J1055" s="98"/>
      <c r="K1055" s="98"/>
      <c r="L1055" s="67"/>
      <c r="M1055" s="67"/>
      <c r="N1055" s="67"/>
      <c r="O1055" s="67"/>
      <c r="P1055" s="67"/>
      <c r="Q1055" s="67"/>
      <c r="R1055" s="67"/>
      <c r="S1055" s="67"/>
      <c r="T1055" s="67"/>
      <c r="U1055" s="98"/>
      <c r="V1055" s="98"/>
      <c r="W1055" s="67"/>
      <c r="X1055" s="141"/>
      <c r="Y1055" s="98"/>
      <c r="Z1055" s="98"/>
      <c r="AA1055" s="67"/>
      <c r="AB1055" s="67"/>
      <c r="AC1055" s="67"/>
      <c r="AD1055" s="98"/>
      <c r="AE1055" s="98"/>
      <c r="AF1055" s="98"/>
      <c r="AG1055" s="98"/>
      <c r="AH1055" s="98"/>
      <c r="AI1055" s="98"/>
      <c r="AJ1055" s="67"/>
      <c r="AK1055" s="98"/>
      <c r="AL1055" s="67"/>
      <c r="AM1055" s="98"/>
      <c r="AN1055" s="98"/>
      <c r="AO1055" s="98"/>
      <c r="AP1055" s="67"/>
      <c r="AQ1055" s="67"/>
      <c r="AR1055" s="67"/>
      <c r="AS1055" s="67"/>
      <c r="AT1055" s="67"/>
      <c r="AU1055" s="67"/>
      <c r="AV1055" s="67"/>
      <c r="AW1055" s="67"/>
      <c r="AY1055" s="67"/>
      <c r="AZ1055" s="67"/>
      <c r="BJ1055" s="67" t="s">
        <v>2563</v>
      </c>
    </row>
    <row r="1056" spans="1:65" s="42" customFormat="1">
      <c r="A1056" s="98" t="s">
        <v>2564</v>
      </c>
      <c r="B1056" s="67">
        <v>1000</v>
      </c>
      <c r="C1056" s="62">
        <f t="shared" si="109"/>
        <v>1038</v>
      </c>
      <c r="D1056" s="67" t="str">
        <f t="shared" si="110"/>
        <v>Site:Engineering.Heat_supply.ITP_2.Htfl.VL_SynImp</v>
      </c>
      <c r="E1056" s="67">
        <v>5</v>
      </c>
      <c r="F1056" s="98" t="s">
        <v>2565</v>
      </c>
      <c r="G1056" s="240" t="s">
        <v>958</v>
      </c>
      <c r="H1056" s="98"/>
      <c r="I1056" s="98"/>
      <c r="J1056" s="98"/>
      <c r="K1056" s="98"/>
      <c r="L1056" s="67"/>
      <c r="M1056" s="67"/>
      <c r="N1056" s="67"/>
      <c r="O1056" s="67"/>
      <c r="P1056" s="67"/>
      <c r="Q1056" s="67"/>
      <c r="R1056" s="67"/>
      <c r="S1056" s="67"/>
      <c r="T1056" s="67"/>
      <c r="U1056" s="98"/>
      <c r="V1056" s="98"/>
      <c r="W1056" s="67"/>
      <c r="X1056" s="141"/>
      <c r="Y1056" s="98"/>
      <c r="Z1056" s="98"/>
      <c r="AA1056" s="67"/>
      <c r="AB1056" s="67"/>
      <c r="AC1056" s="67"/>
      <c r="AD1056" s="98"/>
      <c r="AE1056" s="98"/>
      <c r="AF1056" s="67"/>
      <c r="AG1056" s="98"/>
      <c r="AH1056" s="98"/>
      <c r="AI1056" s="98"/>
      <c r="AJ1056" s="67"/>
      <c r="AK1056" s="98"/>
      <c r="AL1056" s="67"/>
      <c r="AM1056" s="98"/>
      <c r="AN1056" s="98"/>
      <c r="AO1056" s="98"/>
      <c r="AP1056" s="67"/>
      <c r="AQ1056" s="67"/>
      <c r="AR1056" s="67"/>
      <c r="AS1056" s="67"/>
      <c r="AT1056" s="67"/>
      <c r="AU1056" s="67"/>
      <c r="AV1056" s="67"/>
      <c r="AW1056" s="67"/>
      <c r="AY1056" s="67"/>
      <c r="AZ1056" s="67"/>
      <c r="BJ1056" s="67"/>
    </row>
    <row r="1057" spans="1:62" s="42" customFormat="1">
      <c r="A1057" s="98" t="s">
        <v>2566</v>
      </c>
      <c r="B1057" s="67">
        <v>1000</v>
      </c>
      <c r="C1057" s="62">
        <f t="shared" si="109"/>
        <v>1039</v>
      </c>
      <c r="D1057" s="67" t="str">
        <f t="shared" si="110"/>
        <v>Site:Engineering.Heat_supply.ITP_2.Htfl.PSoutHf</v>
      </c>
      <c r="E1057" s="67">
        <v>0</v>
      </c>
      <c r="F1057" s="98" t="s">
        <v>2567</v>
      </c>
      <c r="G1057" s="240" t="s">
        <v>3259</v>
      </c>
      <c r="H1057" s="98"/>
      <c r="I1057" s="98"/>
      <c r="J1057" s="98"/>
      <c r="K1057" s="98"/>
      <c r="L1057" s="98"/>
      <c r="M1057" s="98"/>
      <c r="N1057" s="98"/>
      <c r="O1057" s="98"/>
      <c r="P1057" s="98"/>
      <c r="Q1057" s="67"/>
      <c r="R1057" s="67"/>
      <c r="S1057" s="67"/>
      <c r="T1057" s="98"/>
      <c r="U1057" s="98"/>
      <c r="V1057" s="98"/>
      <c r="W1057" s="67"/>
      <c r="X1057" s="141"/>
      <c r="Y1057" s="98"/>
      <c r="Z1057" s="98"/>
      <c r="AA1057" s="98"/>
      <c r="AB1057" s="98"/>
      <c r="AC1057" s="98"/>
      <c r="AD1057" s="67"/>
      <c r="AE1057" s="67"/>
      <c r="AF1057" s="67"/>
      <c r="AG1057" s="67"/>
      <c r="AH1057" s="67"/>
      <c r="AI1057" s="67"/>
      <c r="AJ1057" s="67"/>
      <c r="AK1057" s="67"/>
      <c r="AL1057" s="67"/>
      <c r="AM1057" s="67"/>
      <c r="AN1057" s="98"/>
      <c r="AO1057" s="67"/>
      <c r="AP1057" s="67"/>
      <c r="AQ1057" s="67"/>
      <c r="AR1057" s="67"/>
      <c r="AS1057" s="67"/>
      <c r="AT1057" s="67"/>
      <c r="AU1057" s="67"/>
      <c r="AV1057" s="67"/>
      <c r="AW1057" s="67"/>
      <c r="AY1057" s="67"/>
      <c r="AZ1057" s="67"/>
      <c r="BJ1057" s="67" t="s">
        <v>2568</v>
      </c>
    </row>
    <row r="1058" spans="1:62" s="42" customFormat="1">
      <c r="A1058" s="98" t="s">
        <v>2569</v>
      </c>
      <c r="B1058" s="67">
        <v>1000</v>
      </c>
      <c r="C1058" s="62">
        <f t="shared" si="109"/>
        <v>1040</v>
      </c>
      <c r="D1058" s="67" t="str">
        <f t="shared" si="110"/>
        <v>Site:Engineering.Heat_supply.ITP_2.Htfl.TEinHtfl</v>
      </c>
      <c r="E1058" s="67">
        <v>0</v>
      </c>
      <c r="F1058" s="98" t="s">
        <v>2570</v>
      </c>
      <c r="G1058" s="240" t="s">
        <v>2571</v>
      </c>
      <c r="H1058" s="98"/>
      <c r="I1058" s="98"/>
      <c r="J1058" s="98"/>
      <c r="K1058" s="98"/>
      <c r="L1058" s="98"/>
      <c r="M1058" s="98"/>
      <c r="N1058" s="98"/>
      <c r="O1058" s="98"/>
      <c r="P1058" s="98"/>
      <c r="Q1058" s="67"/>
      <c r="R1058" s="67"/>
      <c r="S1058" s="67"/>
      <c r="T1058" s="98"/>
      <c r="U1058" s="98"/>
      <c r="V1058" s="98"/>
      <c r="W1058" s="67"/>
      <c r="X1058" s="141"/>
      <c r="Y1058" s="98"/>
      <c r="Z1058" s="98"/>
      <c r="AA1058" s="98"/>
      <c r="AB1058" s="98"/>
      <c r="AC1058" s="98"/>
      <c r="AD1058" s="67"/>
      <c r="AE1058" s="67"/>
      <c r="AF1058" s="67"/>
      <c r="AG1058" s="67"/>
      <c r="AH1058" s="67"/>
      <c r="AI1058" s="67"/>
      <c r="AJ1058" s="67"/>
      <c r="AK1058" s="67"/>
      <c r="AL1058" s="67"/>
      <c r="AM1058" s="67"/>
      <c r="AN1058" s="98"/>
      <c r="AO1058" s="67"/>
      <c r="AP1058" s="67"/>
      <c r="AQ1058" s="67"/>
      <c r="AR1058" s="67"/>
      <c r="AS1058" s="67"/>
      <c r="AT1058" s="67"/>
      <c r="AU1058" s="67"/>
      <c r="AV1058" s="67"/>
      <c r="AW1058" s="67"/>
      <c r="AY1058" s="67"/>
      <c r="AZ1058" s="67"/>
      <c r="BJ1058" s="67" t="s">
        <v>2572</v>
      </c>
    </row>
    <row r="1059" spans="1:62" s="42" customFormat="1">
      <c r="A1059" s="98" t="s">
        <v>2573</v>
      </c>
      <c r="B1059" s="67">
        <v>1000</v>
      </c>
      <c r="C1059" s="62">
        <f t="shared" si="109"/>
        <v>1041</v>
      </c>
      <c r="D1059" s="67" t="str">
        <f t="shared" si="110"/>
        <v>Site:Engineering.Heat_supply.ITP_2.Htfl.SPinHtfl</v>
      </c>
      <c r="E1059" s="67">
        <v>2</v>
      </c>
      <c r="F1059" s="98" t="s">
        <v>2574</v>
      </c>
      <c r="G1059" s="240" t="s">
        <v>2575</v>
      </c>
      <c r="H1059" s="98"/>
      <c r="I1059" s="98"/>
      <c r="J1059" s="98"/>
      <c r="K1059" s="98"/>
      <c r="L1059" s="98"/>
      <c r="M1059" s="67"/>
      <c r="N1059" s="67"/>
      <c r="O1059" s="67"/>
      <c r="P1059" s="67"/>
      <c r="Q1059" s="67"/>
      <c r="R1059" s="67"/>
      <c r="S1059" s="67"/>
      <c r="T1059" s="67"/>
      <c r="U1059" s="67"/>
      <c r="V1059" s="67"/>
      <c r="W1059" s="67"/>
      <c r="X1059" s="67"/>
      <c r="Y1059" s="67"/>
      <c r="Z1059" s="98"/>
      <c r="AA1059" s="67"/>
      <c r="AB1059" s="98"/>
      <c r="AC1059" s="67"/>
      <c r="AD1059" s="67"/>
      <c r="AE1059" s="67"/>
      <c r="AF1059" s="67"/>
      <c r="AG1059" s="67"/>
      <c r="AH1059" s="67"/>
      <c r="AI1059" s="67"/>
      <c r="AJ1059" s="67"/>
      <c r="AK1059" s="67"/>
      <c r="AL1059" s="67"/>
      <c r="AM1059" s="67"/>
      <c r="AN1059" s="98"/>
      <c r="AO1059" s="67"/>
      <c r="AP1059" s="67"/>
      <c r="AQ1059" s="67"/>
      <c r="AR1059" s="67"/>
      <c r="AS1059" s="67"/>
      <c r="AT1059" s="67"/>
      <c r="AU1059" s="67"/>
      <c r="AV1059" s="67"/>
      <c r="AW1059" s="67"/>
      <c r="AY1059" s="67"/>
      <c r="AZ1059" s="67"/>
      <c r="BJ1059" s="67" t="s">
        <v>2576</v>
      </c>
    </row>
    <row r="1060" spans="1:62" s="42" customFormat="1">
      <c r="A1060" s="98" t="s">
        <v>2577</v>
      </c>
      <c r="B1060" s="67">
        <v>1000</v>
      </c>
      <c r="C1060" s="62">
        <f t="shared" si="109"/>
        <v>1042</v>
      </c>
      <c r="D1060" s="67" t="str">
        <f t="shared" si="110"/>
        <v>Site:Engineering.Heat_supply.ITP_2.Htfl.SPpsHtfl</v>
      </c>
      <c r="E1060" s="67">
        <v>2</v>
      </c>
      <c r="F1060" s="98" t="s">
        <v>2578</v>
      </c>
      <c r="G1060" s="240" t="s">
        <v>2579</v>
      </c>
      <c r="H1060" s="98"/>
      <c r="I1060" s="98"/>
      <c r="J1060" s="98"/>
      <c r="K1060" s="98"/>
      <c r="L1060" s="98"/>
      <c r="M1060" s="67"/>
      <c r="N1060" s="67"/>
      <c r="O1060" s="67"/>
      <c r="P1060" s="67"/>
      <c r="Q1060" s="67"/>
      <c r="R1060" s="67"/>
      <c r="S1060" s="67"/>
      <c r="T1060" s="67"/>
      <c r="U1060" s="67"/>
      <c r="V1060" s="67"/>
      <c r="W1060" s="67"/>
      <c r="X1060" s="67"/>
      <c r="Y1060" s="67"/>
      <c r="Z1060" s="98"/>
      <c r="AA1060" s="67"/>
      <c r="AB1060" s="98"/>
      <c r="AC1060" s="67"/>
      <c r="AD1060" s="67"/>
      <c r="AE1060" s="67"/>
      <c r="AF1060" s="67"/>
      <c r="AG1060" s="67"/>
      <c r="AH1060" s="67"/>
      <c r="AI1060" s="67"/>
      <c r="AJ1060" s="67"/>
      <c r="AK1060" s="67"/>
      <c r="AL1060" s="67"/>
      <c r="AM1060" s="67"/>
      <c r="AN1060" s="67"/>
      <c r="AO1060" s="67"/>
      <c r="AP1060" s="67"/>
      <c r="AQ1060" s="67"/>
      <c r="AR1060" s="67"/>
      <c r="AS1060" s="67"/>
      <c r="AT1060" s="67"/>
      <c r="AU1060" s="67"/>
      <c r="AV1060" s="67"/>
      <c r="AW1060" s="67"/>
      <c r="AY1060" s="67"/>
      <c r="AZ1060" s="67"/>
      <c r="BJ1060" s="67"/>
    </row>
    <row r="1061" spans="1:62" s="42" customFormat="1">
      <c r="A1061" s="98" t="s">
        <v>2580</v>
      </c>
      <c r="B1061" s="67">
        <v>1000</v>
      </c>
      <c r="C1061" s="62">
        <f t="shared" si="109"/>
        <v>1043</v>
      </c>
      <c r="D1061" s="67" t="str">
        <f t="shared" si="110"/>
        <v>Site:Engineering.Heat_supply.ITP_2.Htfl.LcFilHtfl</v>
      </c>
      <c r="E1061" s="67">
        <v>5</v>
      </c>
      <c r="F1061" s="98" t="s">
        <v>2581</v>
      </c>
      <c r="G1061" s="240" t="s">
        <v>958</v>
      </c>
      <c r="H1061" s="98"/>
      <c r="I1061" s="98"/>
      <c r="J1061" s="98"/>
      <c r="K1061" s="98"/>
      <c r="L1061" s="67"/>
      <c r="M1061" s="67"/>
      <c r="N1061" s="67"/>
      <c r="O1061" s="67"/>
      <c r="P1061" s="67"/>
      <c r="Q1061" s="67"/>
      <c r="R1061" s="67"/>
      <c r="S1061" s="67"/>
      <c r="T1061" s="67"/>
      <c r="U1061" s="67"/>
      <c r="V1061" s="67"/>
      <c r="W1061" s="67"/>
      <c r="X1061" s="67"/>
      <c r="Y1061" s="67"/>
      <c r="Z1061" s="98"/>
      <c r="AA1061" s="67"/>
      <c r="AB1061" s="67"/>
      <c r="AC1061" s="67"/>
      <c r="AD1061" s="67"/>
      <c r="AE1061" s="67"/>
      <c r="AF1061" s="67"/>
      <c r="AG1061" s="98"/>
      <c r="AH1061" s="98"/>
      <c r="AI1061" s="67"/>
      <c r="AJ1061" s="67"/>
      <c r="AK1061" s="67"/>
      <c r="AL1061" s="67"/>
      <c r="AM1061" s="67"/>
      <c r="AN1061" s="67"/>
      <c r="AO1061" s="67"/>
      <c r="AP1061" s="67"/>
      <c r="AQ1061" s="67"/>
      <c r="AR1061" s="67"/>
      <c r="AS1061" s="67"/>
      <c r="AT1061" s="67"/>
      <c r="AU1061" s="67"/>
      <c r="AV1061" s="67"/>
      <c r="AW1061" s="67"/>
      <c r="AY1061" s="67"/>
      <c r="AZ1061" s="67"/>
      <c r="BJ1061" s="67"/>
    </row>
    <row r="1062" spans="1:62" s="42" customFormat="1">
      <c r="A1062" s="98" t="s">
        <v>2582</v>
      </c>
      <c r="B1062" s="67">
        <v>1000</v>
      </c>
      <c r="C1062" s="62">
        <f t="shared" si="109"/>
        <v>1044</v>
      </c>
      <c r="D1062" s="67" t="str">
        <f t="shared" si="110"/>
        <v>Site:Engineering.Heat_supply.ITP_2.Htfl.SVHfFil</v>
      </c>
      <c r="E1062" s="67">
        <v>4</v>
      </c>
      <c r="F1062" s="98" t="s">
        <v>2583</v>
      </c>
      <c r="G1062" s="240" t="s">
        <v>958</v>
      </c>
      <c r="H1062" s="98"/>
      <c r="I1062" s="98"/>
      <c r="J1062" s="98"/>
      <c r="K1062" s="98"/>
      <c r="L1062" s="67"/>
      <c r="M1062" s="67"/>
      <c r="N1062" s="67"/>
      <c r="O1062" s="67"/>
      <c r="P1062" s="67"/>
      <c r="Q1062" s="67"/>
      <c r="R1062" s="67"/>
      <c r="S1062" s="67"/>
      <c r="T1062" s="67"/>
      <c r="U1062" s="98"/>
      <c r="V1062" s="98"/>
      <c r="W1062" s="67"/>
      <c r="X1062" s="141"/>
      <c r="Y1062" s="98"/>
      <c r="Z1062" s="98"/>
      <c r="AA1062" s="67"/>
      <c r="AB1062" s="67"/>
      <c r="AC1062" s="67"/>
      <c r="AD1062" s="98"/>
      <c r="AE1062" s="98"/>
      <c r="AF1062" s="98"/>
      <c r="AG1062" s="98"/>
      <c r="AH1062" s="98"/>
      <c r="AI1062" s="98"/>
      <c r="AJ1062" s="67"/>
      <c r="AK1062" s="98"/>
      <c r="AL1062" s="67"/>
      <c r="AM1062" s="98"/>
      <c r="AN1062" s="98"/>
      <c r="AO1062" s="98"/>
      <c r="AP1062" s="67"/>
      <c r="AQ1062" s="67"/>
      <c r="AR1062" s="67"/>
      <c r="AS1062" s="67"/>
      <c r="AT1062" s="67"/>
      <c r="AU1062" s="67"/>
      <c r="AV1062" s="67"/>
      <c r="AW1062" s="67"/>
      <c r="AY1062" s="67"/>
      <c r="AZ1062" s="67"/>
      <c r="BJ1062" s="67" t="s">
        <v>2584</v>
      </c>
    </row>
    <row r="1063" spans="1:62" s="42" customFormat="1">
      <c r="A1063" s="98" t="s">
        <v>2585</v>
      </c>
      <c r="B1063" s="67">
        <v>1000</v>
      </c>
      <c r="C1063" s="62">
        <f t="shared" si="109"/>
        <v>1045</v>
      </c>
      <c r="D1063" s="67" t="str">
        <f t="shared" si="110"/>
        <v>Site:Engineering.Heat_supply.ITP_2.Htfl.ALFBTP</v>
      </c>
      <c r="E1063" s="67">
        <v>3</v>
      </c>
      <c r="F1063" s="98" t="s">
        <v>2586</v>
      </c>
      <c r="G1063" s="240" t="s">
        <v>958</v>
      </c>
      <c r="H1063" s="98"/>
      <c r="I1063" s="98"/>
      <c r="J1063" s="98"/>
      <c r="K1063" s="98"/>
      <c r="L1063" s="67"/>
      <c r="M1063" s="67"/>
      <c r="N1063" s="67"/>
      <c r="O1063" s="67"/>
      <c r="P1063" s="67"/>
      <c r="Q1063" s="67"/>
      <c r="R1063" s="67"/>
      <c r="S1063" s="67"/>
      <c r="T1063" s="67"/>
      <c r="U1063" s="143"/>
      <c r="V1063" s="98"/>
      <c r="W1063" s="67"/>
      <c r="X1063" s="141"/>
      <c r="Y1063" s="100"/>
      <c r="Z1063" s="98"/>
      <c r="AA1063" s="67"/>
      <c r="AB1063" s="67"/>
      <c r="AC1063" s="67"/>
      <c r="AD1063" s="67"/>
      <c r="AE1063" s="67"/>
      <c r="AF1063" s="98"/>
      <c r="AG1063" s="98"/>
      <c r="AH1063" s="98"/>
      <c r="AI1063" s="98"/>
      <c r="AJ1063" s="67"/>
      <c r="AK1063" s="98"/>
      <c r="AL1063" s="67"/>
      <c r="AM1063" s="98"/>
      <c r="AN1063" s="143"/>
      <c r="AO1063" s="98"/>
      <c r="AP1063" s="143"/>
      <c r="AQ1063" s="67"/>
      <c r="AR1063" s="67"/>
      <c r="AS1063" s="67"/>
      <c r="AT1063" s="67"/>
      <c r="AU1063" s="67"/>
      <c r="AV1063" s="67"/>
      <c r="AW1063" s="67"/>
      <c r="AY1063" s="67"/>
      <c r="AZ1063" s="67"/>
      <c r="BJ1063" s="67" t="s">
        <v>2587</v>
      </c>
    </row>
    <row r="1064" spans="1:62" s="42" customFormat="1">
      <c r="A1064" s="98" t="s">
        <v>2588</v>
      </c>
      <c r="B1064" s="67">
        <v>1000</v>
      </c>
      <c r="C1064" s="62">
        <f t="shared" si="109"/>
        <v>1046</v>
      </c>
      <c r="D1064" s="67" t="str">
        <f t="shared" si="110"/>
        <v>Site:Engineering.Heat_supply.ITP_2.Htfl.ALFBTP2</v>
      </c>
      <c r="E1064" s="67">
        <v>3</v>
      </c>
      <c r="F1064" s="98" t="s">
        <v>2589</v>
      </c>
      <c r="G1064" s="240" t="s">
        <v>958</v>
      </c>
      <c r="H1064" s="98"/>
      <c r="I1064" s="98"/>
      <c r="J1064" s="98"/>
      <c r="K1064" s="98"/>
      <c r="L1064" s="67"/>
      <c r="M1064" s="67"/>
      <c r="N1064" s="67"/>
      <c r="O1064" s="67"/>
      <c r="P1064" s="67"/>
      <c r="Q1064" s="67"/>
      <c r="R1064" s="67"/>
      <c r="S1064" s="67"/>
      <c r="T1064" s="67"/>
      <c r="U1064" s="143"/>
      <c r="V1064" s="98"/>
      <c r="W1064" s="67"/>
      <c r="X1064" s="141"/>
      <c r="Y1064" s="100"/>
      <c r="Z1064" s="98"/>
      <c r="AA1064" s="67"/>
      <c r="AB1064" s="67"/>
      <c r="AC1064" s="67"/>
      <c r="AD1064" s="67"/>
      <c r="AE1064" s="67"/>
      <c r="AF1064" s="98"/>
      <c r="AG1064" s="98"/>
      <c r="AH1064" s="98"/>
      <c r="AI1064" s="98"/>
      <c r="AJ1064" s="67"/>
      <c r="AK1064" s="98"/>
      <c r="AL1064" s="67"/>
      <c r="AM1064" s="98"/>
      <c r="AN1064" s="143"/>
      <c r="AO1064" s="98"/>
      <c r="AP1064" s="143"/>
      <c r="AQ1064" s="67"/>
      <c r="AR1064" s="67"/>
      <c r="AS1064" s="67"/>
      <c r="AT1064" s="67"/>
      <c r="AU1064" s="67"/>
      <c r="AV1064" s="67"/>
      <c r="AW1064" s="67"/>
      <c r="AY1064" s="67"/>
      <c r="AZ1064" s="67"/>
      <c r="BJ1064" s="67" t="s">
        <v>2590</v>
      </c>
    </row>
    <row r="1065" spans="1:62" s="42" customFormat="1">
      <c r="A1065" s="98" t="s">
        <v>2591</v>
      </c>
      <c r="B1065" s="67">
        <v>1000</v>
      </c>
      <c r="C1065" s="62">
        <f t="shared" si="109"/>
        <v>1047</v>
      </c>
      <c r="D1065" s="67" t="str">
        <f t="shared" si="110"/>
        <v>Site:Engineering.Heat_supply.ITP_2.Htfl.PDNTP</v>
      </c>
      <c r="E1065" s="67">
        <v>3</v>
      </c>
      <c r="F1065" s="98" t="s">
        <v>2592</v>
      </c>
      <c r="G1065" s="240" t="s">
        <v>963</v>
      </c>
      <c r="H1065" s="98"/>
      <c r="I1065" s="98"/>
      <c r="J1065" s="98"/>
      <c r="K1065" s="98"/>
      <c r="L1065" s="67"/>
      <c r="M1065" s="67"/>
      <c r="N1065" s="67"/>
      <c r="O1065" s="67"/>
      <c r="P1065" s="67"/>
      <c r="Q1065" s="67"/>
      <c r="R1065" s="67"/>
      <c r="S1065" s="67"/>
      <c r="T1065" s="67"/>
      <c r="U1065" s="143"/>
      <c r="V1065" s="98"/>
      <c r="W1065" s="67"/>
      <c r="X1065" s="141"/>
      <c r="Y1065" s="100"/>
      <c r="Z1065" s="98"/>
      <c r="AA1065" s="67"/>
      <c r="AB1065" s="67"/>
      <c r="AC1065" s="67"/>
      <c r="AD1065" s="67"/>
      <c r="AE1065" s="67"/>
      <c r="AF1065" s="98"/>
      <c r="AG1065" s="98"/>
      <c r="AH1065" s="98"/>
      <c r="AI1065" s="98"/>
      <c r="AJ1065" s="67"/>
      <c r="AK1065" s="98"/>
      <c r="AL1065" s="67"/>
      <c r="AM1065" s="98"/>
      <c r="AN1065" s="143"/>
      <c r="AO1065" s="98"/>
      <c r="AP1065" s="143"/>
      <c r="AQ1065" s="67"/>
      <c r="AR1065" s="67"/>
      <c r="AS1065" s="67"/>
      <c r="AT1065" s="67"/>
      <c r="AU1065" s="67"/>
      <c r="AV1065" s="67"/>
      <c r="AW1065" s="67"/>
      <c r="AY1065" s="67"/>
      <c r="AZ1065" s="67"/>
      <c r="BJ1065" s="67" t="s">
        <v>2593</v>
      </c>
    </row>
    <row r="1066" spans="1:62" s="42" customFormat="1">
      <c r="A1066" s="98" t="s">
        <v>2594</v>
      </c>
      <c r="B1066" s="67">
        <v>1000</v>
      </c>
      <c r="C1066" s="62">
        <f t="shared" si="109"/>
        <v>1048</v>
      </c>
      <c r="D1066" s="67" t="str">
        <f t="shared" si="110"/>
        <v>Site:Engineering.Heat_supply.ITP_2.Htfl.ALN1TP</v>
      </c>
      <c r="E1066" s="67">
        <v>5</v>
      </c>
      <c r="F1066" s="98" t="s">
        <v>2595</v>
      </c>
      <c r="G1066" s="240" t="s">
        <v>958</v>
      </c>
      <c r="H1066" s="98"/>
      <c r="I1066" s="98"/>
      <c r="J1066" s="98"/>
      <c r="K1066" s="98"/>
      <c r="L1066" s="67"/>
      <c r="M1066" s="67"/>
      <c r="N1066" s="67"/>
      <c r="O1066" s="67"/>
      <c r="P1066" s="67"/>
      <c r="Q1066" s="67"/>
      <c r="R1066" s="67"/>
      <c r="S1066" s="67"/>
      <c r="T1066" s="67"/>
      <c r="U1066" s="143"/>
      <c r="V1066" s="98"/>
      <c r="W1066" s="67"/>
      <c r="X1066" s="141"/>
      <c r="Y1066" s="100"/>
      <c r="Z1066" s="98"/>
      <c r="AA1066" s="67"/>
      <c r="AB1066" s="67"/>
      <c r="AC1066" s="67"/>
      <c r="AD1066" s="98"/>
      <c r="AE1066" s="98"/>
      <c r="AF1066" s="67"/>
      <c r="AG1066" s="98"/>
      <c r="AH1066" s="98"/>
      <c r="AI1066" s="98"/>
      <c r="AJ1066" s="67"/>
      <c r="AK1066" s="98"/>
      <c r="AL1066" s="67"/>
      <c r="AM1066" s="98"/>
      <c r="AN1066" s="143"/>
      <c r="AO1066" s="98"/>
      <c r="AP1066" s="143"/>
      <c r="AQ1066" s="67"/>
      <c r="AR1066" s="67"/>
      <c r="AS1066" s="67"/>
      <c r="AT1066" s="67"/>
      <c r="AU1066" s="67"/>
      <c r="AV1066" s="67"/>
      <c r="AW1066" s="67"/>
      <c r="AY1066" s="67"/>
      <c r="AZ1066" s="67"/>
      <c r="BJ1066" s="67" t="s">
        <v>2596</v>
      </c>
    </row>
    <row r="1067" spans="1:62" s="42" customFormat="1">
      <c r="A1067" s="98" t="s">
        <v>2597</v>
      </c>
      <c r="B1067" s="67">
        <v>1000</v>
      </c>
      <c r="C1067" s="62">
        <f t="shared" si="109"/>
        <v>1049</v>
      </c>
      <c r="D1067" s="67" t="str">
        <f t="shared" si="110"/>
        <v>Site:Engineering.Heat_supply.ITP_2.Htfl.ALN2TP</v>
      </c>
      <c r="E1067" s="67">
        <v>5</v>
      </c>
      <c r="F1067" s="98" t="s">
        <v>2598</v>
      </c>
      <c r="G1067" s="240" t="s">
        <v>958</v>
      </c>
      <c r="H1067" s="98"/>
      <c r="I1067" s="98"/>
      <c r="J1067" s="98"/>
      <c r="K1067" s="98"/>
      <c r="L1067" s="67"/>
      <c r="M1067" s="67"/>
      <c r="N1067" s="67"/>
      <c r="O1067" s="67"/>
      <c r="P1067" s="67"/>
      <c r="Q1067" s="67"/>
      <c r="R1067" s="67"/>
      <c r="S1067" s="67"/>
      <c r="T1067" s="67"/>
      <c r="U1067" s="143"/>
      <c r="V1067" s="98"/>
      <c r="W1067" s="67"/>
      <c r="X1067" s="141"/>
      <c r="Y1067" s="100"/>
      <c r="Z1067" s="98"/>
      <c r="AA1067" s="67"/>
      <c r="AB1067" s="67"/>
      <c r="AC1067" s="67"/>
      <c r="AD1067" s="98"/>
      <c r="AE1067" s="98"/>
      <c r="AF1067" s="67"/>
      <c r="AG1067" s="98"/>
      <c r="AH1067" s="98"/>
      <c r="AI1067" s="98"/>
      <c r="AJ1067" s="67"/>
      <c r="AK1067" s="98"/>
      <c r="AL1067" s="67"/>
      <c r="AM1067" s="98"/>
      <c r="AN1067" s="143"/>
      <c r="AO1067" s="98"/>
      <c r="AP1067" s="143"/>
      <c r="AQ1067" s="67"/>
      <c r="AR1067" s="67"/>
      <c r="AS1067" s="67"/>
      <c r="AT1067" s="67"/>
      <c r="AU1067" s="67"/>
      <c r="AV1067" s="67"/>
      <c r="AW1067" s="67"/>
      <c r="AY1067" s="67"/>
      <c r="AZ1067" s="67"/>
      <c r="BJ1067" s="67" t="s">
        <v>2599</v>
      </c>
    </row>
    <row r="1068" spans="1:62" s="42" customFormat="1">
      <c r="A1068" s="98" t="s">
        <v>2600</v>
      </c>
      <c r="B1068" s="67">
        <v>1000</v>
      </c>
      <c r="C1068" s="62">
        <f t="shared" si="109"/>
        <v>1050</v>
      </c>
      <c r="D1068" s="67" t="str">
        <f t="shared" si="110"/>
        <v>Site:Engineering.Heat_supply.ITP_2.Htfl.N1TP</v>
      </c>
      <c r="E1068" s="67">
        <v>4</v>
      </c>
      <c r="F1068" s="98" t="s">
        <v>2601</v>
      </c>
      <c r="G1068" s="240" t="s">
        <v>958</v>
      </c>
      <c r="H1068" s="98"/>
      <c r="I1068" s="98"/>
      <c r="J1068" s="98"/>
      <c r="K1068" s="98"/>
      <c r="L1068" s="67"/>
      <c r="M1068" s="67"/>
      <c r="N1068" s="67"/>
      <c r="O1068" s="67"/>
      <c r="P1068" s="67"/>
      <c r="Q1068" s="67"/>
      <c r="R1068" s="67"/>
      <c r="S1068" s="67"/>
      <c r="T1068" s="67"/>
      <c r="U1068" s="98"/>
      <c r="V1068" s="98"/>
      <c r="W1068" s="67"/>
      <c r="X1068" s="141"/>
      <c r="Y1068" s="98"/>
      <c r="Z1068" s="98"/>
      <c r="AA1068" s="67"/>
      <c r="AB1068" s="67"/>
      <c r="AC1068" s="67"/>
      <c r="AD1068" s="98"/>
      <c r="AE1068" s="98"/>
      <c r="AF1068" s="98"/>
      <c r="AG1068" s="98"/>
      <c r="AH1068" s="98"/>
      <c r="AI1068" s="98"/>
      <c r="AJ1068" s="67"/>
      <c r="AK1068" s="98"/>
      <c r="AL1068" s="67"/>
      <c r="AM1068" s="98"/>
      <c r="AN1068" s="98"/>
      <c r="AO1068" s="98"/>
      <c r="AP1068" s="67"/>
      <c r="AQ1068" s="67"/>
      <c r="AR1068" s="67"/>
      <c r="AS1068" s="67"/>
      <c r="AT1068" s="67"/>
      <c r="AU1068" s="67"/>
      <c r="AV1068" s="67"/>
      <c r="AW1068" s="67"/>
      <c r="AY1068" s="67"/>
      <c r="AZ1068" s="67"/>
      <c r="BJ1068" s="67" t="s">
        <v>2602</v>
      </c>
    </row>
    <row r="1069" spans="1:62" s="42" customFormat="1">
      <c r="A1069" s="98" t="s">
        <v>2603</v>
      </c>
      <c r="B1069" s="67">
        <v>1000</v>
      </c>
      <c r="C1069" s="62">
        <f t="shared" si="109"/>
        <v>1051</v>
      </c>
      <c r="D1069" s="67" t="str">
        <f t="shared" si="110"/>
        <v>Site:Engineering.Heat_supply.ITP_2.Htfl.N2TP</v>
      </c>
      <c r="E1069" s="67">
        <v>4</v>
      </c>
      <c r="F1069" s="98" t="s">
        <v>2604</v>
      </c>
      <c r="G1069" s="240" t="s">
        <v>963</v>
      </c>
      <c r="H1069" s="98"/>
      <c r="I1069" s="98"/>
      <c r="J1069" s="98"/>
      <c r="K1069" s="98"/>
      <c r="L1069" s="67"/>
      <c r="M1069" s="67"/>
      <c r="N1069" s="67"/>
      <c r="O1069" s="67"/>
      <c r="P1069" s="67"/>
      <c r="Q1069" s="67"/>
      <c r="R1069" s="67"/>
      <c r="S1069" s="67"/>
      <c r="T1069" s="67"/>
      <c r="U1069" s="98"/>
      <c r="V1069" s="98"/>
      <c r="W1069" s="67"/>
      <c r="X1069" s="141"/>
      <c r="Y1069" s="98"/>
      <c r="Z1069" s="98"/>
      <c r="AA1069" s="67"/>
      <c r="AB1069" s="67"/>
      <c r="AC1069" s="67"/>
      <c r="AD1069" s="98"/>
      <c r="AE1069" s="98"/>
      <c r="AF1069" s="98"/>
      <c r="AG1069" s="98"/>
      <c r="AH1069" s="98"/>
      <c r="AI1069" s="98"/>
      <c r="AJ1069" s="67"/>
      <c r="AK1069" s="98"/>
      <c r="AL1069" s="67"/>
      <c r="AM1069" s="98"/>
      <c r="AN1069" s="98"/>
      <c r="AO1069" s="98"/>
      <c r="AP1069" s="67"/>
      <c r="AQ1069" s="67"/>
      <c r="AR1069" s="67"/>
      <c r="AS1069" s="67"/>
      <c r="AT1069" s="67"/>
      <c r="AU1069" s="67"/>
      <c r="AV1069" s="67"/>
      <c r="AW1069" s="67"/>
      <c r="AY1069" s="67"/>
      <c r="AZ1069" s="67"/>
      <c r="BJ1069" s="67" t="s">
        <v>2605</v>
      </c>
    </row>
    <row r="1070" spans="1:62" s="42" customFormat="1">
      <c r="A1070" s="98" t="s">
        <v>2606</v>
      </c>
      <c r="B1070" s="67">
        <v>1000</v>
      </c>
      <c r="C1070" s="62">
        <f t="shared" si="109"/>
        <v>1052</v>
      </c>
      <c r="D1070" s="67" t="str">
        <f t="shared" si="110"/>
        <v>Site:Engineering.Heat_supply.ITP_2.Htfl.MANONTP1</v>
      </c>
      <c r="E1070" s="67">
        <v>5</v>
      </c>
      <c r="F1070" s="98" t="s">
        <v>2607</v>
      </c>
      <c r="G1070" s="240" t="s">
        <v>958</v>
      </c>
      <c r="H1070" s="98"/>
      <c r="I1070" s="98"/>
      <c r="J1070" s="98"/>
      <c r="K1070" s="98"/>
      <c r="L1070" s="67"/>
      <c r="M1070" s="67"/>
      <c r="N1070" s="67"/>
      <c r="O1070" s="67"/>
      <c r="P1070" s="67"/>
      <c r="Q1070" s="67"/>
      <c r="R1070" s="67"/>
      <c r="S1070" s="67"/>
      <c r="T1070" s="67"/>
      <c r="U1070" s="67"/>
      <c r="V1070" s="67"/>
      <c r="W1070" s="67"/>
      <c r="X1070" s="67"/>
      <c r="Y1070" s="67"/>
      <c r="Z1070" s="98"/>
      <c r="AA1070" s="67"/>
      <c r="AB1070" s="67"/>
      <c r="AC1070" s="67"/>
      <c r="AD1070" s="67"/>
      <c r="AE1070" s="67"/>
      <c r="AF1070" s="67"/>
      <c r="AG1070" s="98"/>
      <c r="AH1070" s="98"/>
      <c r="AI1070" s="67"/>
      <c r="AJ1070" s="67"/>
      <c r="AK1070" s="67"/>
      <c r="AL1070" s="67"/>
      <c r="AM1070" s="67"/>
      <c r="AN1070" s="67"/>
      <c r="AO1070" s="67"/>
      <c r="AP1070" s="67"/>
      <c r="AQ1070" s="67"/>
      <c r="AR1070" s="67"/>
      <c r="AS1070" s="67"/>
      <c r="AT1070" s="67"/>
      <c r="AU1070" s="67"/>
      <c r="AV1070" s="67"/>
      <c r="AW1070" s="67"/>
      <c r="AY1070" s="67"/>
      <c r="AZ1070" s="67"/>
      <c r="BJ1070" s="67" t="s">
        <v>2608</v>
      </c>
    </row>
    <row r="1071" spans="1:62" s="42" customFormat="1">
      <c r="A1071" s="98" t="s">
        <v>2609</v>
      </c>
      <c r="B1071" s="67">
        <v>1000</v>
      </c>
      <c r="C1071" s="62">
        <f t="shared" si="109"/>
        <v>1053</v>
      </c>
      <c r="D1071" s="67" t="str">
        <f t="shared" si="110"/>
        <v>Site:Engineering.Heat_supply.ITP_2.Htfl.MANONTP2</v>
      </c>
      <c r="E1071" s="67">
        <v>5</v>
      </c>
      <c r="F1071" s="98" t="s">
        <v>2610</v>
      </c>
      <c r="G1071" s="240" t="s">
        <v>958</v>
      </c>
      <c r="H1071" s="98"/>
      <c r="I1071" s="98"/>
      <c r="J1071" s="98"/>
      <c r="K1071" s="98"/>
      <c r="L1071" s="67"/>
      <c r="M1071" s="67"/>
      <c r="N1071" s="67"/>
      <c r="O1071" s="67"/>
      <c r="P1071" s="67"/>
      <c r="Q1071" s="67"/>
      <c r="R1071" s="67"/>
      <c r="S1071" s="67"/>
      <c r="T1071" s="67"/>
      <c r="U1071" s="67"/>
      <c r="V1071" s="67"/>
      <c r="W1071" s="67"/>
      <c r="X1071" s="67"/>
      <c r="Y1071" s="67"/>
      <c r="Z1071" s="98"/>
      <c r="AA1071" s="67"/>
      <c r="AB1071" s="67"/>
      <c r="AC1071" s="67"/>
      <c r="AD1071" s="67"/>
      <c r="AE1071" s="67"/>
      <c r="AF1071" s="67"/>
      <c r="AG1071" s="98"/>
      <c r="AH1071" s="98"/>
      <c r="AI1071" s="67"/>
      <c r="AJ1071" s="67"/>
      <c r="AK1071" s="67"/>
      <c r="AL1071" s="67"/>
      <c r="AM1071" s="67"/>
      <c r="AN1071" s="67"/>
      <c r="AO1071" s="67"/>
      <c r="AP1071" s="67"/>
      <c r="AQ1071" s="67"/>
      <c r="AR1071" s="67"/>
      <c r="AS1071" s="67"/>
      <c r="AT1071" s="67"/>
      <c r="AU1071" s="67"/>
      <c r="AV1071" s="67"/>
      <c r="AW1071" s="67"/>
      <c r="AY1071" s="67"/>
      <c r="AZ1071" s="67"/>
      <c r="BJ1071" s="67" t="s">
        <v>2611</v>
      </c>
    </row>
    <row r="1072" spans="1:62" s="42" customFormat="1">
      <c r="A1072" s="98" t="s">
        <v>2612</v>
      </c>
      <c r="B1072" s="67">
        <v>1000</v>
      </c>
      <c r="C1072" s="62">
        <f t="shared" si="109"/>
        <v>1054</v>
      </c>
      <c r="D1072" s="67" t="str">
        <f t="shared" si="110"/>
        <v>Site:Engineering.Heat_supply.ITP_2.Htfl.ALFBTPG</v>
      </c>
      <c r="E1072" s="67">
        <v>3</v>
      </c>
      <c r="F1072" s="98" t="s">
        <v>2613</v>
      </c>
      <c r="G1072" s="240" t="s">
        <v>958</v>
      </c>
      <c r="H1072" s="98"/>
      <c r="I1072" s="98"/>
      <c r="J1072" s="98"/>
      <c r="K1072" s="98"/>
      <c r="L1072" s="67"/>
      <c r="M1072" s="67"/>
      <c r="N1072" s="67"/>
      <c r="O1072" s="67"/>
      <c r="P1072" s="67"/>
      <c r="Q1072" s="67"/>
      <c r="R1072" s="67"/>
      <c r="S1072" s="67"/>
      <c r="T1072" s="67"/>
      <c r="U1072" s="143"/>
      <c r="V1072" s="98"/>
      <c r="W1072" s="67"/>
      <c r="X1072" s="141"/>
      <c r="Y1072" s="100"/>
      <c r="Z1072" s="98"/>
      <c r="AA1072" s="67"/>
      <c r="AB1072" s="67"/>
      <c r="AC1072" s="67"/>
      <c r="AD1072" s="67"/>
      <c r="AE1072" s="67"/>
      <c r="AF1072" s="98"/>
      <c r="AG1072" s="98"/>
      <c r="AH1072" s="98"/>
      <c r="AI1072" s="98"/>
      <c r="AJ1072" s="67"/>
      <c r="AK1072" s="98"/>
      <c r="AL1072" s="67"/>
      <c r="AM1072" s="98"/>
      <c r="AN1072" s="143"/>
      <c r="AO1072" s="98"/>
      <c r="AP1072" s="143"/>
      <c r="AQ1072" s="67"/>
      <c r="AR1072" s="67"/>
      <c r="AS1072" s="67"/>
      <c r="AT1072" s="67"/>
      <c r="AU1072" s="67"/>
      <c r="AV1072" s="67"/>
      <c r="AW1072" s="67"/>
      <c r="AY1072" s="67"/>
      <c r="AZ1072" s="67"/>
      <c r="BJ1072" s="67" t="s">
        <v>2614</v>
      </c>
    </row>
    <row r="1073" spans="1:62" s="42" customFormat="1">
      <c r="A1073" s="98" t="s">
        <v>2615</v>
      </c>
      <c r="B1073" s="67">
        <v>1000</v>
      </c>
      <c r="C1073" s="62">
        <f t="shared" si="109"/>
        <v>1055</v>
      </c>
      <c r="D1073" s="67" t="str">
        <f t="shared" si="110"/>
        <v>Site:Engineering.Heat_supply.ITP_2.Htfl.ALFBTPG2</v>
      </c>
      <c r="E1073" s="67">
        <v>3</v>
      </c>
      <c r="F1073" s="98" t="s">
        <v>2616</v>
      </c>
      <c r="G1073" s="240" t="s">
        <v>958</v>
      </c>
      <c r="H1073" s="98"/>
      <c r="I1073" s="98"/>
      <c r="J1073" s="98"/>
      <c r="K1073" s="98"/>
      <c r="L1073" s="67"/>
      <c r="M1073" s="67"/>
      <c r="N1073" s="67"/>
      <c r="O1073" s="67"/>
      <c r="P1073" s="67"/>
      <c r="Q1073" s="67"/>
      <c r="R1073" s="67"/>
      <c r="S1073" s="67"/>
      <c r="T1073" s="67"/>
      <c r="U1073" s="143"/>
      <c r="V1073" s="98"/>
      <c r="W1073" s="67"/>
      <c r="X1073" s="141"/>
      <c r="Y1073" s="100"/>
      <c r="Z1073" s="98"/>
      <c r="AA1073" s="67"/>
      <c r="AB1073" s="67"/>
      <c r="AC1073" s="67"/>
      <c r="AD1073" s="67"/>
      <c r="AE1073" s="67"/>
      <c r="AF1073" s="98"/>
      <c r="AG1073" s="98"/>
      <c r="AH1073" s="98"/>
      <c r="AI1073" s="98"/>
      <c r="AJ1073" s="67"/>
      <c r="AK1073" s="98"/>
      <c r="AL1073" s="67"/>
      <c r="AM1073" s="98"/>
      <c r="AN1073" s="143"/>
      <c r="AO1073" s="98"/>
      <c r="AP1073" s="143"/>
      <c r="AQ1073" s="67"/>
      <c r="AR1073" s="67"/>
      <c r="AS1073" s="67"/>
      <c r="AT1073" s="67"/>
      <c r="AU1073" s="67"/>
      <c r="AV1073" s="67"/>
      <c r="AW1073" s="67"/>
      <c r="AY1073" s="67"/>
      <c r="AZ1073" s="67"/>
      <c r="BJ1073" s="67" t="s">
        <v>2617</v>
      </c>
    </row>
    <row r="1074" spans="1:62" s="42" customFormat="1">
      <c r="A1074" s="98" t="s">
        <v>2618</v>
      </c>
      <c r="B1074" s="67">
        <v>1000</v>
      </c>
      <c r="C1074" s="62">
        <f t="shared" si="109"/>
        <v>1056</v>
      </c>
      <c r="D1074" s="67" t="str">
        <f t="shared" si="110"/>
        <v>Site:Engineering.Heat_supply.ITP_2.Htfl.PDNTPGL</v>
      </c>
      <c r="E1074" s="67">
        <v>3</v>
      </c>
      <c r="F1074" s="98" t="s">
        <v>2619</v>
      </c>
      <c r="G1074" s="240" t="s">
        <v>963</v>
      </c>
      <c r="H1074" s="98"/>
      <c r="I1074" s="98"/>
      <c r="J1074" s="98"/>
      <c r="K1074" s="98"/>
      <c r="L1074" s="67"/>
      <c r="M1074" s="67"/>
      <c r="N1074" s="67"/>
      <c r="O1074" s="67"/>
      <c r="P1074" s="67"/>
      <c r="Q1074" s="67"/>
      <c r="R1074" s="67"/>
      <c r="S1074" s="67"/>
      <c r="T1074" s="67"/>
      <c r="U1074" s="143"/>
      <c r="V1074" s="98"/>
      <c r="W1074" s="67"/>
      <c r="X1074" s="141"/>
      <c r="Y1074" s="100"/>
      <c r="Z1074" s="98"/>
      <c r="AA1074" s="67"/>
      <c r="AB1074" s="67"/>
      <c r="AC1074" s="67"/>
      <c r="AD1074" s="67"/>
      <c r="AE1074" s="67"/>
      <c r="AF1074" s="98"/>
      <c r="AG1074" s="98"/>
      <c r="AH1074" s="98"/>
      <c r="AI1074" s="98"/>
      <c r="AJ1074" s="67"/>
      <c r="AK1074" s="98"/>
      <c r="AL1074" s="67"/>
      <c r="AM1074" s="98"/>
      <c r="AN1074" s="143"/>
      <c r="AO1074" s="98"/>
      <c r="AP1074" s="143"/>
      <c r="AQ1074" s="67"/>
      <c r="AR1074" s="67"/>
      <c r="AS1074" s="67"/>
      <c r="AT1074" s="67"/>
      <c r="AU1074" s="67"/>
      <c r="AV1074" s="67"/>
      <c r="AW1074" s="67"/>
      <c r="AY1074" s="67"/>
      <c r="AZ1074" s="67"/>
      <c r="BJ1074" s="67" t="s">
        <v>2620</v>
      </c>
    </row>
    <row r="1075" spans="1:62" s="3" customFormat="1">
      <c r="A1075" s="194" t="s">
        <v>2621</v>
      </c>
      <c r="B1075" s="195">
        <v>1</v>
      </c>
      <c r="C1075" s="62">
        <f t="shared" si="109"/>
        <v>1057</v>
      </c>
      <c r="D1075" s="195" t="str">
        <f>CONCATENATE(D$1047,".",A1075)</f>
        <v>Site:Engineering.Heat_supply.ITP_2.HtflG</v>
      </c>
      <c r="E1075" s="195"/>
      <c r="F1075" s="196" t="s">
        <v>2829</v>
      </c>
      <c r="G1075" s="256"/>
      <c r="H1075" s="197"/>
      <c r="I1075" s="197"/>
      <c r="J1075" s="197"/>
      <c r="K1075" s="197"/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8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  <c r="AV1075" s="197"/>
      <c r="AW1075" s="197"/>
      <c r="AY1075" s="197"/>
      <c r="AZ1075" s="197"/>
      <c r="BJ1075" s="197"/>
    </row>
    <row r="1076" spans="1:62" s="42" customFormat="1">
      <c r="A1076" s="98" t="s">
        <v>2554</v>
      </c>
      <c r="B1076" s="67">
        <v>1000</v>
      </c>
      <c r="C1076" s="62">
        <f t="shared" si="109"/>
        <v>1058</v>
      </c>
      <c r="D1076" s="67" t="str">
        <f t="shared" ref="D1076:D1095" si="111">CONCATENATE(D$1075,".",A1076)</f>
        <v>Site:Engineering.Heat_supply.ITP_2.HtflG.VL_Vlv</v>
      </c>
      <c r="E1076" s="67">
        <v>2</v>
      </c>
      <c r="F1076" s="98" t="s">
        <v>2555</v>
      </c>
      <c r="G1076" s="240" t="s">
        <v>2500</v>
      </c>
      <c r="H1076" s="98"/>
      <c r="I1076" s="98"/>
      <c r="J1076" s="98"/>
      <c r="K1076" s="98"/>
      <c r="L1076" s="98"/>
      <c r="M1076" s="67"/>
      <c r="N1076" s="67"/>
      <c r="O1076" s="98"/>
      <c r="P1076" s="98"/>
      <c r="Q1076" s="67"/>
      <c r="R1076" s="67"/>
      <c r="S1076" s="67"/>
      <c r="T1076" s="98"/>
      <c r="U1076" s="98"/>
      <c r="V1076" s="98"/>
      <c r="W1076" s="67"/>
      <c r="X1076" s="141"/>
      <c r="Y1076" s="98"/>
      <c r="Z1076" s="98"/>
      <c r="AA1076" s="67"/>
      <c r="AB1076" s="98"/>
      <c r="AC1076" s="98"/>
      <c r="AD1076" s="98"/>
      <c r="AE1076" s="98"/>
      <c r="AF1076" s="67"/>
      <c r="AG1076" s="67"/>
      <c r="AH1076" s="67"/>
      <c r="AI1076" s="67"/>
      <c r="AJ1076" s="67"/>
      <c r="AK1076" s="67"/>
      <c r="AL1076" s="67"/>
      <c r="AM1076" s="67"/>
      <c r="AN1076" s="67"/>
      <c r="AO1076" s="67"/>
      <c r="AP1076" s="67"/>
      <c r="AQ1076" s="67"/>
      <c r="AR1076" s="67"/>
      <c r="AS1076" s="67"/>
      <c r="AT1076" s="67"/>
      <c r="AU1076" s="67"/>
      <c r="AV1076" s="67"/>
      <c r="AW1076" s="67"/>
      <c r="AY1076" s="67"/>
      <c r="AZ1076" s="67"/>
      <c r="BJ1076" s="67" t="s">
        <v>2622</v>
      </c>
    </row>
    <row r="1077" spans="1:62" s="42" customFormat="1">
      <c r="A1077" s="98" t="s">
        <v>2558</v>
      </c>
      <c r="B1077" s="67">
        <v>1000</v>
      </c>
      <c r="C1077" s="62">
        <f t="shared" si="109"/>
        <v>1059</v>
      </c>
      <c r="D1077" s="67" t="str">
        <f t="shared" si="111"/>
        <v>Site:Engineering.Heat_supply.ITP_2.HtflG.VL_ClsCmd</v>
      </c>
      <c r="E1077" s="67">
        <v>4</v>
      </c>
      <c r="F1077" s="98" t="s">
        <v>2559</v>
      </c>
      <c r="G1077" s="240" t="s">
        <v>958</v>
      </c>
      <c r="H1077" s="98"/>
      <c r="I1077" s="98"/>
      <c r="J1077" s="98"/>
      <c r="K1077" s="98"/>
      <c r="L1077" s="67"/>
      <c r="M1077" s="67"/>
      <c r="N1077" s="67"/>
      <c r="O1077" s="67"/>
      <c r="P1077" s="67"/>
      <c r="Q1077" s="67"/>
      <c r="R1077" s="67"/>
      <c r="S1077" s="67"/>
      <c r="T1077" s="67"/>
      <c r="U1077" s="98"/>
      <c r="V1077" s="98"/>
      <c r="W1077" s="67"/>
      <c r="X1077" s="141"/>
      <c r="Y1077" s="98"/>
      <c r="Z1077" s="98"/>
      <c r="AA1077" s="67"/>
      <c r="AB1077" s="67"/>
      <c r="AC1077" s="67"/>
      <c r="AD1077" s="98"/>
      <c r="AE1077" s="98"/>
      <c r="AF1077" s="98"/>
      <c r="AG1077" s="98"/>
      <c r="AH1077" s="98"/>
      <c r="AI1077" s="98"/>
      <c r="AJ1077" s="67"/>
      <c r="AK1077" s="98"/>
      <c r="AL1077" s="67"/>
      <c r="AM1077" s="98"/>
      <c r="AN1077" s="98"/>
      <c r="AO1077" s="98"/>
      <c r="AP1077" s="67"/>
      <c r="AQ1077" s="67"/>
      <c r="AR1077" s="67"/>
      <c r="AS1077" s="67"/>
      <c r="AT1077" s="67"/>
      <c r="AU1077" s="67"/>
      <c r="AV1077" s="67"/>
      <c r="AW1077" s="67"/>
      <c r="AY1077" s="67"/>
      <c r="AZ1077" s="67"/>
      <c r="BJ1077" s="67" t="s">
        <v>2623</v>
      </c>
    </row>
    <row r="1078" spans="1:62" s="42" customFormat="1">
      <c r="A1078" s="98" t="s">
        <v>2561</v>
      </c>
      <c r="B1078" s="67">
        <v>1000</v>
      </c>
      <c r="C1078" s="62">
        <f t="shared" si="109"/>
        <v>1060</v>
      </c>
      <c r="D1078" s="67" t="str">
        <f t="shared" si="111"/>
        <v>Site:Engineering.Heat_supply.ITP_2.HtflG.VL_OpnCmd</v>
      </c>
      <c r="E1078" s="67">
        <v>4</v>
      </c>
      <c r="F1078" s="98" t="s">
        <v>2562</v>
      </c>
      <c r="G1078" s="240" t="s">
        <v>958</v>
      </c>
      <c r="H1078" s="98"/>
      <c r="I1078" s="98"/>
      <c r="J1078" s="98"/>
      <c r="K1078" s="98"/>
      <c r="L1078" s="67"/>
      <c r="M1078" s="67"/>
      <c r="N1078" s="67"/>
      <c r="O1078" s="67"/>
      <c r="P1078" s="67"/>
      <c r="Q1078" s="67"/>
      <c r="R1078" s="67"/>
      <c r="S1078" s="67"/>
      <c r="T1078" s="67"/>
      <c r="U1078" s="98"/>
      <c r="V1078" s="98"/>
      <c r="W1078" s="67"/>
      <c r="X1078" s="141"/>
      <c r="Y1078" s="98"/>
      <c r="Z1078" s="98"/>
      <c r="AA1078" s="67"/>
      <c r="AB1078" s="67"/>
      <c r="AC1078" s="67"/>
      <c r="AD1078" s="98"/>
      <c r="AE1078" s="98"/>
      <c r="AF1078" s="98"/>
      <c r="AG1078" s="98"/>
      <c r="AH1078" s="98"/>
      <c r="AI1078" s="98"/>
      <c r="AJ1078" s="67"/>
      <c r="AK1078" s="98"/>
      <c r="AL1078" s="67"/>
      <c r="AM1078" s="98"/>
      <c r="AN1078" s="98"/>
      <c r="AO1078" s="98"/>
      <c r="AP1078" s="67"/>
      <c r="AQ1078" s="67"/>
      <c r="AR1078" s="67"/>
      <c r="AS1078" s="67"/>
      <c r="AT1078" s="67"/>
      <c r="AU1078" s="67"/>
      <c r="AV1078" s="67"/>
      <c r="AW1078" s="67"/>
      <c r="AY1078" s="67"/>
      <c r="AZ1078" s="67"/>
      <c r="BJ1078" s="67" t="s">
        <v>2624</v>
      </c>
    </row>
    <row r="1079" spans="1:62" s="42" customFormat="1">
      <c r="A1079" s="98" t="s">
        <v>2564</v>
      </c>
      <c r="B1079" s="67">
        <v>1000</v>
      </c>
      <c r="C1079" s="62">
        <f t="shared" si="109"/>
        <v>1061</v>
      </c>
      <c r="D1079" s="67" t="str">
        <f t="shared" si="111"/>
        <v>Site:Engineering.Heat_supply.ITP_2.HtflG.VL_SynImp</v>
      </c>
      <c r="E1079" s="67">
        <v>5</v>
      </c>
      <c r="F1079" s="98" t="s">
        <v>2565</v>
      </c>
      <c r="G1079" s="240" t="s">
        <v>958</v>
      </c>
      <c r="H1079" s="98"/>
      <c r="I1079" s="98"/>
      <c r="J1079" s="98"/>
      <c r="K1079" s="98"/>
      <c r="L1079" s="67"/>
      <c r="M1079" s="67"/>
      <c r="N1079" s="67"/>
      <c r="O1079" s="67"/>
      <c r="P1079" s="67"/>
      <c r="Q1079" s="67"/>
      <c r="R1079" s="67"/>
      <c r="S1079" s="67"/>
      <c r="T1079" s="67"/>
      <c r="U1079" s="98"/>
      <c r="V1079" s="98"/>
      <c r="W1079" s="67"/>
      <c r="X1079" s="141"/>
      <c r="Y1079" s="98"/>
      <c r="Z1079" s="98"/>
      <c r="AA1079" s="67"/>
      <c r="AB1079" s="67"/>
      <c r="AC1079" s="67"/>
      <c r="AD1079" s="98"/>
      <c r="AE1079" s="98"/>
      <c r="AF1079" s="67"/>
      <c r="AG1079" s="98"/>
      <c r="AH1079" s="98"/>
      <c r="AI1079" s="98"/>
      <c r="AJ1079" s="67"/>
      <c r="AK1079" s="98"/>
      <c r="AL1079" s="67"/>
      <c r="AM1079" s="98"/>
      <c r="AN1079" s="98"/>
      <c r="AO1079" s="98"/>
      <c r="AP1079" s="67"/>
      <c r="AQ1079" s="67"/>
      <c r="AR1079" s="67"/>
      <c r="AS1079" s="67"/>
      <c r="AT1079" s="67"/>
      <c r="AU1079" s="67"/>
      <c r="AV1079" s="67"/>
      <c r="AW1079" s="67"/>
      <c r="AY1079" s="67"/>
      <c r="AZ1079" s="67"/>
      <c r="BJ1079" s="67"/>
    </row>
    <row r="1080" spans="1:62" s="42" customFormat="1">
      <c r="A1080" s="98" t="s">
        <v>2625</v>
      </c>
      <c r="B1080" s="67">
        <v>1000</v>
      </c>
      <c r="C1080" s="62">
        <f t="shared" si="109"/>
        <v>1062</v>
      </c>
      <c r="D1080" s="67" t="str">
        <f t="shared" si="111"/>
        <v>Site:Engineering.Heat_supply.ITP_2.HtflG.PSoutHfG</v>
      </c>
      <c r="E1080" s="67">
        <v>0</v>
      </c>
      <c r="F1080" s="98" t="s">
        <v>2626</v>
      </c>
      <c r="G1080" s="240" t="s">
        <v>3260</v>
      </c>
      <c r="H1080" s="98"/>
      <c r="I1080" s="98"/>
      <c r="J1080" s="98"/>
      <c r="K1080" s="98"/>
      <c r="L1080" s="98"/>
      <c r="M1080" s="98"/>
      <c r="N1080" s="98"/>
      <c r="O1080" s="98"/>
      <c r="P1080" s="98"/>
      <c r="Q1080" s="67"/>
      <c r="R1080" s="67"/>
      <c r="S1080" s="67"/>
      <c r="T1080" s="98"/>
      <c r="U1080" s="98"/>
      <c r="V1080" s="98"/>
      <c r="W1080" s="67"/>
      <c r="X1080" s="141"/>
      <c r="Y1080" s="98"/>
      <c r="Z1080" s="98"/>
      <c r="AA1080" s="98"/>
      <c r="AB1080" s="98"/>
      <c r="AC1080" s="98"/>
      <c r="AD1080" s="67"/>
      <c r="AE1080" s="67"/>
      <c r="AF1080" s="67"/>
      <c r="AG1080" s="67"/>
      <c r="AH1080" s="67"/>
      <c r="AI1080" s="67"/>
      <c r="AJ1080" s="67"/>
      <c r="AK1080" s="67"/>
      <c r="AL1080" s="67"/>
      <c r="AM1080" s="67"/>
      <c r="AN1080" s="98"/>
      <c r="AO1080" s="67"/>
      <c r="AP1080" s="67"/>
      <c r="AQ1080" s="67"/>
      <c r="AR1080" s="67"/>
      <c r="AS1080" s="67"/>
      <c r="AT1080" s="67"/>
      <c r="AU1080" s="67"/>
      <c r="AV1080" s="67"/>
      <c r="AW1080" s="67"/>
      <c r="AY1080" s="67"/>
      <c r="AZ1080" s="67"/>
      <c r="BJ1080" s="67" t="s">
        <v>2627</v>
      </c>
    </row>
    <row r="1081" spans="1:62" s="42" customFormat="1">
      <c r="A1081" s="98" t="s">
        <v>2628</v>
      </c>
      <c r="B1081" s="67">
        <v>1000</v>
      </c>
      <c r="C1081" s="62">
        <f t="shared" si="109"/>
        <v>1063</v>
      </c>
      <c r="D1081" s="67" t="str">
        <f t="shared" si="111"/>
        <v>Site:Engineering.Heat_supply.ITP_2.HtflG.TEinHtflG</v>
      </c>
      <c r="E1081" s="67">
        <v>0</v>
      </c>
      <c r="F1081" s="98" t="s">
        <v>2629</v>
      </c>
      <c r="G1081" s="240" t="s">
        <v>2630</v>
      </c>
      <c r="H1081" s="98"/>
      <c r="I1081" s="98"/>
      <c r="J1081" s="98"/>
      <c r="K1081" s="98"/>
      <c r="L1081" s="98"/>
      <c r="M1081" s="98"/>
      <c r="N1081" s="98"/>
      <c r="O1081" s="98"/>
      <c r="P1081" s="98"/>
      <c r="Q1081" s="67"/>
      <c r="R1081" s="67"/>
      <c r="S1081" s="67"/>
      <c r="T1081" s="98"/>
      <c r="U1081" s="98"/>
      <c r="V1081" s="98"/>
      <c r="W1081" s="67"/>
      <c r="X1081" s="141"/>
      <c r="Y1081" s="98"/>
      <c r="Z1081" s="98"/>
      <c r="AA1081" s="98"/>
      <c r="AB1081" s="98"/>
      <c r="AC1081" s="98"/>
      <c r="AD1081" s="67"/>
      <c r="AE1081" s="67"/>
      <c r="AF1081" s="67"/>
      <c r="AG1081" s="67"/>
      <c r="AH1081" s="67"/>
      <c r="AI1081" s="67"/>
      <c r="AJ1081" s="67"/>
      <c r="AK1081" s="67"/>
      <c r="AL1081" s="67"/>
      <c r="AM1081" s="67"/>
      <c r="AN1081" s="98"/>
      <c r="AO1081" s="67"/>
      <c r="AP1081" s="67"/>
      <c r="AQ1081" s="67"/>
      <c r="AR1081" s="67"/>
      <c r="AS1081" s="67"/>
      <c r="AT1081" s="67"/>
      <c r="AU1081" s="67"/>
      <c r="AV1081" s="67"/>
      <c r="AW1081" s="67"/>
      <c r="AY1081" s="67"/>
      <c r="AZ1081" s="67"/>
      <c r="BJ1081" s="67" t="s">
        <v>2631</v>
      </c>
    </row>
    <row r="1082" spans="1:62" s="42" customFormat="1">
      <c r="A1082" s="98" t="s">
        <v>2632</v>
      </c>
      <c r="B1082" s="67">
        <v>1000</v>
      </c>
      <c r="C1082" s="62">
        <f t="shared" si="109"/>
        <v>1064</v>
      </c>
      <c r="D1082" s="67" t="str">
        <f t="shared" si="111"/>
        <v>Site:Engineering.Heat_supply.ITP_2.HtflG.SPinHtflG</v>
      </c>
      <c r="E1082" s="67">
        <v>2</v>
      </c>
      <c r="F1082" s="98" t="s">
        <v>2633</v>
      </c>
      <c r="G1082" s="240" t="s">
        <v>2575</v>
      </c>
      <c r="H1082" s="98"/>
      <c r="I1082" s="98"/>
      <c r="J1082" s="98"/>
      <c r="K1082" s="98"/>
      <c r="L1082" s="98"/>
      <c r="M1082" s="67"/>
      <c r="N1082" s="67"/>
      <c r="O1082" s="67"/>
      <c r="P1082" s="67"/>
      <c r="Q1082" s="67"/>
      <c r="R1082" s="67"/>
      <c r="S1082" s="67"/>
      <c r="T1082" s="67"/>
      <c r="U1082" s="67"/>
      <c r="V1082" s="67"/>
      <c r="W1082" s="67"/>
      <c r="X1082" s="67"/>
      <c r="Y1082" s="67"/>
      <c r="Z1082" s="98"/>
      <c r="AA1082" s="67"/>
      <c r="AB1082" s="98"/>
      <c r="AC1082" s="67"/>
      <c r="AD1082" s="67"/>
      <c r="AE1082" s="67"/>
      <c r="AF1082" s="67"/>
      <c r="AG1082" s="67"/>
      <c r="AH1082" s="67"/>
      <c r="AI1082" s="67"/>
      <c r="AJ1082" s="67"/>
      <c r="AK1082" s="67"/>
      <c r="AL1082" s="67"/>
      <c r="AM1082" s="67"/>
      <c r="AN1082" s="98"/>
      <c r="AO1082" s="67"/>
      <c r="AP1082" s="67"/>
      <c r="AQ1082" s="67"/>
      <c r="AR1082" s="67"/>
      <c r="AS1082" s="67"/>
      <c r="AT1082" s="67"/>
      <c r="AU1082" s="67"/>
      <c r="AV1082" s="67"/>
      <c r="AW1082" s="67"/>
      <c r="AY1082" s="67"/>
      <c r="AZ1082" s="67"/>
      <c r="BJ1082" s="67" t="s">
        <v>2634</v>
      </c>
    </row>
    <row r="1083" spans="1:62" s="42" customFormat="1">
      <c r="A1083" s="98" t="s">
        <v>2635</v>
      </c>
      <c r="B1083" s="67">
        <v>1000</v>
      </c>
      <c r="C1083" s="62">
        <f t="shared" si="109"/>
        <v>1065</v>
      </c>
      <c r="D1083" s="67" t="str">
        <f t="shared" si="111"/>
        <v>Site:Engineering.Heat_supply.ITP_2.HtflG.SPpsHtflG</v>
      </c>
      <c r="E1083" s="67">
        <v>2</v>
      </c>
      <c r="F1083" s="98" t="s">
        <v>2636</v>
      </c>
      <c r="G1083" s="240" t="s">
        <v>2579</v>
      </c>
      <c r="H1083" s="98"/>
      <c r="I1083" s="98"/>
      <c r="J1083" s="98"/>
      <c r="K1083" s="98"/>
      <c r="L1083" s="98"/>
      <c r="M1083" s="67"/>
      <c r="N1083" s="67"/>
      <c r="O1083" s="67"/>
      <c r="P1083" s="67"/>
      <c r="Q1083" s="67"/>
      <c r="R1083" s="67"/>
      <c r="S1083" s="67"/>
      <c r="T1083" s="67"/>
      <c r="U1083" s="67"/>
      <c r="V1083" s="67"/>
      <c r="W1083" s="67"/>
      <c r="X1083" s="67"/>
      <c r="Y1083" s="67"/>
      <c r="Z1083" s="98"/>
      <c r="AA1083" s="67"/>
      <c r="AB1083" s="98"/>
      <c r="AC1083" s="67"/>
      <c r="AD1083" s="67"/>
      <c r="AE1083" s="67"/>
      <c r="AF1083" s="67"/>
      <c r="AG1083" s="67"/>
      <c r="AH1083" s="67"/>
      <c r="AI1083" s="67"/>
      <c r="AJ1083" s="67"/>
      <c r="AK1083" s="67"/>
      <c r="AL1083" s="67"/>
      <c r="AM1083" s="67"/>
      <c r="AN1083" s="67"/>
      <c r="AO1083" s="67"/>
      <c r="AP1083" s="67"/>
      <c r="AQ1083" s="67"/>
      <c r="AR1083" s="67"/>
      <c r="AS1083" s="67"/>
      <c r="AT1083" s="67"/>
      <c r="AU1083" s="67"/>
      <c r="AV1083" s="67"/>
      <c r="AW1083" s="67"/>
      <c r="AY1083" s="67"/>
      <c r="AZ1083" s="67"/>
      <c r="BJ1083" s="67"/>
    </row>
    <row r="1084" spans="1:62" s="42" customFormat="1">
      <c r="A1084" s="98" t="s">
        <v>2637</v>
      </c>
      <c r="B1084" s="67">
        <v>1000</v>
      </c>
      <c r="C1084" s="62">
        <f t="shared" si="109"/>
        <v>1066</v>
      </c>
      <c r="D1084" s="67" t="str">
        <f t="shared" si="111"/>
        <v>Site:Engineering.Heat_supply.ITP_2.HtflG.SH11HfGF</v>
      </c>
      <c r="E1084" s="67">
        <v>4</v>
      </c>
      <c r="F1084" s="98" t="s">
        <v>2638</v>
      </c>
      <c r="G1084" s="240" t="s">
        <v>958</v>
      </c>
      <c r="H1084" s="98"/>
      <c r="I1084" s="98"/>
      <c r="J1084" s="98"/>
      <c r="K1084" s="98"/>
      <c r="L1084" s="67"/>
      <c r="M1084" s="67"/>
      <c r="N1084" s="67"/>
      <c r="O1084" s="67"/>
      <c r="P1084" s="67"/>
      <c r="Q1084" s="67"/>
      <c r="R1084" s="67"/>
      <c r="S1084" s="67"/>
      <c r="T1084" s="67"/>
      <c r="U1084" s="98"/>
      <c r="V1084" s="98"/>
      <c r="W1084" s="67"/>
      <c r="X1084" s="141"/>
      <c r="Y1084" s="98"/>
      <c r="Z1084" s="98"/>
      <c r="AA1084" s="67"/>
      <c r="AB1084" s="67"/>
      <c r="AC1084" s="67"/>
      <c r="AD1084" s="98"/>
      <c r="AE1084" s="98"/>
      <c r="AF1084" s="98"/>
      <c r="AG1084" s="98"/>
      <c r="AH1084" s="98"/>
      <c r="AI1084" s="98"/>
      <c r="AJ1084" s="67"/>
      <c r="AK1084" s="98"/>
      <c r="AL1084" s="67"/>
      <c r="AM1084" s="98"/>
      <c r="AN1084" s="98"/>
      <c r="AO1084" s="98"/>
      <c r="AP1084" s="67"/>
      <c r="AQ1084" s="67"/>
      <c r="AR1084" s="67"/>
      <c r="AS1084" s="67"/>
      <c r="AT1084" s="67"/>
      <c r="AU1084" s="67"/>
      <c r="AV1084" s="67"/>
      <c r="AW1084" s="67"/>
      <c r="AY1084" s="67"/>
      <c r="AZ1084" s="67"/>
      <c r="BJ1084" s="67" t="s">
        <v>2639</v>
      </c>
    </row>
    <row r="1085" spans="1:62" s="42" customFormat="1">
      <c r="A1085" s="98" t="s">
        <v>2640</v>
      </c>
      <c r="B1085" s="67">
        <v>1000</v>
      </c>
      <c r="C1085" s="62">
        <f t="shared" si="109"/>
        <v>1067</v>
      </c>
      <c r="D1085" s="67" t="str">
        <f t="shared" si="111"/>
        <v>Site:Engineering.Heat_supply.ITP_2.HtflG.SVHfGFil</v>
      </c>
      <c r="E1085" s="67">
        <v>4</v>
      </c>
      <c r="F1085" s="98" t="s">
        <v>2641</v>
      </c>
      <c r="G1085" s="240" t="s">
        <v>958</v>
      </c>
      <c r="H1085" s="98"/>
      <c r="I1085" s="98"/>
      <c r="J1085" s="98"/>
      <c r="K1085" s="98"/>
      <c r="L1085" s="67"/>
      <c r="M1085" s="67"/>
      <c r="N1085" s="67"/>
      <c r="O1085" s="67"/>
      <c r="P1085" s="67"/>
      <c r="Q1085" s="67"/>
      <c r="R1085" s="67"/>
      <c r="S1085" s="67"/>
      <c r="T1085" s="67"/>
      <c r="U1085" s="98"/>
      <c r="V1085" s="98"/>
      <c r="W1085" s="67"/>
      <c r="X1085" s="141"/>
      <c r="Y1085" s="98"/>
      <c r="Z1085" s="98"/>
      <c r="AA1085" s="67"/>
      <c r="AB1085" s="67"/>
      <c r="AC1085" s="67"/>
      <c r="AD1085" s="98"/>
      <c r="AE1085" s="98"/>
      <c r="AF1085" s="98"/>
      <c r="AG1085" s="98"/>
      <c r="AH1085" s="98"/>
      <c r="AI1085" s="98"/>
      <c r="AJ1085" s="67"/>
      <c r="AK1085" s="98"/>
      <c r="AL1085" s="67"/>
      <c r="AM1085" s="98"/>
      <c r="AN1085" s="98"/>
      <c r="AO1085" s="98"/>
      <c r="AP1085" s="67"/>
      <c r="AQ1085" s="67"/>
      <c r="AR1085" s="67"/>
      <c r="AS1085" s="67"/>
      <c r="AT1085" s="67"/>
      <c r="AU1085" s="67"/>
      <c r="AV1085" s="67"/>
      <c r="AW1085" s="67"/>
      <c r="AY1085" s="67"/>
      <c r="AZ1085" s="67"/>
      <c r="BJ1085" s="67" t="s">
        <v>2642</v>
      </c>
    </row>
    <row r="1086" spans="1:62" s="42" customFormat="1">
      <c r="A1086" s="98" t="s">
        <v>2643</v>
      </c>
      <c r="B1086" s="67">
        <v>1000</v>
      </c>
      <c r="C1086" s="62">
        <f t="shared" si="109"/>
        <v>1068</v>
      </c>
      <c r="D1086" s="67" t="str">
        <f t="shared" si="111"/>
        <v>Site:Engineering.Heat_supply.ITP_2.HtflG.LcFilHfG</v>
      </c>
      <c r="E1086" s="67">
        <v>5</v>
      </c>
      <c r="F1086" s="98" t="s">
        <v>2644</v>
      </c>
      <c r="G1086" s="240" t="s">
        <v>958</v>
      </c>
      <c r="H1086" s="98"/>
      <c r="I1086" s="98"/>
      <c r="J1086" s="98"/>
      <c r="K1086" s="98"/>
      <c r="L1086" s="67"/>
      <c r="M1086" s="67"/>
      <c r="N1086" s="67"/>
      <c r="O1086" s="67"/>
      <c r="P1086" s="67"/>
      <c r="Q1086" s="67"/>
      <c r="R1086" s="67"/>
      <c r="S1086" s="67"/>
      <c r="T1086" s="67"/>
      <c r="U1086" s="67"/>
      <c r="V1086" s="67"/>
      <c r="W1086" s="67"/>
      <c r="X1086" s="67"/>
      <c r="Y1086" s="67"/>
      <c r="Z1086" s="98"/>
      <c r="AA1086" s="67"/>
      <c r="AB1086" s="67"/>
      <c r="AC1086" s="67"/>
      <c r="AD1086" s="67"/>
      <c r="AE1086" s="67"/>
      <c r="AF1086" s="67"/>
      <c r="AG1086" s="98"/>
      <c r="AH1086" s="98"/>
      <c r="AI1086" s="67"/>
      <c r="AJ1086" s="67"/>
      <c r="AK1086" s="67"/>
      <c r="AL1086" s="67"/>
      <c r="AM1086" s="67"/>
      <c r="AN1086" s="67"/>
      <c r="AO1086" s="67"/>
      <c r="AP1086" s="67"/>
      <c r="AQ1086" s="67"/>
      <c r="AR1086" s="67"/>
      <c r="AS1086" s="67"/>
      <c r="AT1086" s="67"/>
      <c r="AU1086" s="67"/>
      <c r="AV1086" s="67"/>
      <c r="AW1086" s="67"/>
      <c r="AY1086" s="67"/>
      <c r="AZ1086" s="67"/>
      <c r="BJ1086" s="67"/>
    </row>
    <row r="1087" spans="1:62" s="42" customFormat="1">
      <c r="A1087" s="98" t="s">
        <v>2645</v>
      </c>
      <c r="B1087" s="67">
        <v>1000</v>
      </c>
      <c r="C1087" s="62">
        <f t="shared" si="109"/>
        <v>1069</v>
      </c>
      <c r="D1087" s="67" t="str">
        <f t="shared" si="111"/>
        <v>Site:Engineering.Heat_supply.ITP_2.HtflG.N1TPGL</v>
      </c>
      <c r="E1087" s="67">
        <v>4</v>
      </c>
      <c r="F1087" s="98" t="s">
        <v>2646</v>
      </c>
      <c r="G1087" s="240" t="s">
        <v>958</v>
      </c>
      <c r="H1087" s="98"/>
      <c r="I1087" s="98"/>
      <c r="J1087" s="98"/>
      <c r="K1087" s="98"/>
      <c r="L1087" s="67"/>
      <c r="M1087" s="67"/>
      <c r="N1087" s="67"/>
      <c r="O1087" s="67"/>
      <c r="P1087" s="67"/>
      <c r="Q1087" s="67"/>
      <c r="R1087" s="67"/>
      <c r="S1087" s="67"/>
      <c r="T1087" s="67"/>
      <c r="U1087" s="98"/>
      <c r="V1087" s="98"/>
      <c r="W1087" s="67"/>
      <c r="X1087" s="141"/>
      <c r="Y1087" s="98"/>
      <c r="Z1087" s="98"/>
      <c r="AA1087" s="67"/>
      <c r="AB1087" s="67"/>
      <c r="AC1087" s="67"/>
      <c r="AD1087" s="98"/>
      <c r="AE1087" s="98"/>
      <c r="AF1087" s="98"/>
      <c r="AG1087" s="98"/>
      <c r="AH1087" s="98"/>
      <c r="AI1087" s="98"/>
      <c r="AJ1087" s="67"/>
      <c r="AK1087" s="98"/>
      <c r="AL1087" s="67"/>
      <c r="AM1087" s="98"/>
      <c r="AN1087" s="98"/>
      <c r="AO1087" s="98"/>
      <c r="AP1087" s="67"/>
      <c r="AQ1087" s="67"/>
      <c r="AR1087" s="67"/>
      <c r="AS1087" s="67"/>
      <c r="AT1087" s="67"/>
      <c r="AU1087" s="67"/>
      <c r="AV1087" s="67"/>
      <c r="AW1087" s="67"/>
      <c r="AY1087" s="67"/>
      <c r="AZ1087" s="67"/>
      <c r="BJ1087" s="67" t="s">
        <v>2647</v>
      </c>
    </row>
    <row r="1088" spans="1:62" s="42" customFormat="1">
      <c r="A1088" s="98" t="s">
        <v>2648</v>
      </c>
      <c r="B1088" s="67">
        <v>1000</v>
      </c>
      <c r="C1088" s="62">
        <f t="shared" si="109"/>
        <v>1070</v>
      </c>
      <c r="D1088" s="67" t="str">
        <f t="shared" si="111"/>
        <v>Site:Engineering.Heat_supply.ITP_2.HtflG.N2TPGL</v>
      </c>
      <c r="E1088" s="67">
        <v>4</v>
      </c>
      <c r="F1088" s="98" t="s">
        <v>2649</v>
      </c>
      <c r="G1088" s="240" t="s">
        <v>958</v>
      </c>
      <c r="H1088" s="98"/>
      <c r="I1088" s="98"/>
      <c r="J1088" s="98"/>
      <c r="K1088" s="98"/>
      <c r="L1088" s="67"/>
      <c r="M1088" s="67"/>
      <c r="N1088" s="67"/>
      <c r="O1088" s="67"/>
      <c r="P1088" s="67"/>
      <c r="Q1088" s="67"/>
      <c r="R1088" s="67"/>
      <c r="S1088" s="67"/>
      <c r="T1088" s="67"/>
      <c r="U1088" s="98"/>
      <c r="V1088" s="98"/>
      <c r="W1088" s="67"/>
      <c r="X1088" s="141"/>
      <c r="Y1088" s="98"/>
      <c r="Z1088" s="98"/>
      <c r="AA1088" s="67"/>
      <c r="AB1088" s="67"/>
      <c r="AC1088" s="67"/>
      <c r="AD1088" s="98"/>
      <c r="AE1088" s="98"/>
      <c r="AF1088" s="98"/>
      <c r="AG1088" s="98"/>
      <c r="AH1088" s="98"/>
      <c r="AI1088" s="98"/>
      <c r="AJ1088" s="67"/>
      <c r="AK1088" s="98"/>
      <c r="AL1088" s="67"/>
      <c r="AM1088" s="98"/>
      <c r="AN1088" s="98"/>
      <c r="AO1088" s="98"/>
      <c r="AP1088" s="67"/>
      <c r="AQ1088" s="67"/>
      <c r="AR1088" s="67"/>
      <c r="AS1088" s="67"/>
      <c r="AT1088" s="67"/>
      <c r="AU1088" s="67"/>
      <c r="AV1088" s="67"/>
      <c r="AW1088" s="67"/>
      <c r="AY1088" s="67"/>
      <c r="AZ1088" s="67"/>
      <c r="BJ1088" s="67" t="s">
        <v>2650</v>
      </c>
    </row>
    <row r="1089" spans="1:62" s="42" customFormat="1">
      <c r="A1089" s="98" t="s">
        <v>2651</v>
      </c>
      <c r="B1089" s="67">
        <v>1000</v>
      </c>
      <c r="C1089" s="62">
        <f t="shared" si="109"/>
        <v>1071</v>
      </c>
      <c r="D1089" s="67" t="str">
        <f t="shared" si="111"/>
        <v>Site:Engineering.Heat_supply.ITP_2.HtflG.MANONGV1</v>
      </c>
      <c r="E1089" s="67">
        <v>5</v>
      </c>
      <c r="F1089" s="98" t="s">
        <v>2607</v>
      </c>
      <c r="G1089" s="240" t="s">
        <v>958</v>
      </c>
      <c r="H1089" s="98"/>
      <c r="I1089" s="98"/>
      <c r="J1089" s="98"/>
      <c r="K1089" s="98"/>
      <c r="L1089" s="67"/>
      <c r="M1089" s="67"/>
      <c r="N1089" s="67"/>
      <c r="O1089" s="67"/>
      <c r="P1089" s="67"/>
      <c r="Q1089" s="67"/>
      <c r="R1089" s="67"/>
      <c r="S1089" s="67"/>
      <c r="T1089" s="67"/>
      <c r="U1089" s="67"/>
      <c r="V1089" s="67"/>
      <c r="W1089" s="67"/>
      <c r="X1089" s="67"/>
      <c r="Y1089" s="67"/>
      <c r="Z1089" s="98"/>
      <c r="AA1089" s="67"/>
      <c r="AB1089" s="67"/>
      <c r="AC1089" s="67"/>
      <c r="AD1089" s="67"/>
      <c r="AE1089" s="67"/>
      <c r="AF1089" s="67"/>
      <c r="AG1089" s="98"/>
      <c r="AH1089" s="98"/>
      <c r="AI1089" s="67"/>
      <c r="AJ1089" s="67"/>
      <c r="AK1089" s="67"/>
      <c r="AL1089" s="67"/>
      <c r="AM1089" s="67"/>
      <c r="AN1089" s="67"/>
      <c r="AO1089" s="67"/>
      <c r="AP1089" s="67"/>
      <c r="AQ1089" s="67"/>
      <c r="AR1089" s="67"/>
      <c r="AS1089" s="67"/>
      <c r="AT1089" s="67"/>
      <c r="AU1089" s="67"/>
      <c r="AV1089" s="67"/>
      <c r="AW1089" s="67"/>
      <c r="AY1089" s="67"/>
      <c r="AZ1089" s="67"/>
      <c r="BJ1089" s="67" t="s">
        <v>2652</v>
      </c>
    </row>
    <row r="1090" spans="1:62" s="42" customFormat="1">
      <c r="A1090" s="98" t="s">
        <v>2653</v>
      </c>
      <c r="B1090" s="67">
        <v>1000</v>
      </c>
      <c r="C1090" s="62">
        <f t="shared" si="109"/>
        <v>1072</v>
      </c>
      <c r="D1090" s="67" t="str">
        <f t="shared" si="111"/>
        <v>Site:Engineering.Heat_supply.ITP_2.HtflG.MANONGV2</v>
      </c>
      <c r="E1090" s="67">
        <v>5</v>
      </c>
      <c r="F1090" s="98" t="s">
        <v>2610</v>
      </c>
      <c r="G1090" s="240" t="s">
        <v>958</v>
      </c>
      <c r="H1090" s="98"/>
      <c r="I1090" s="98"/>
      <c r="J1090" s="98"/>
      <c r="K1090" s="98"/>
      <c r="L1090" s="67"/>
      <c r="M1090" s="67"/>
      <c r="N1090" s="67"/>
      <c r="O1090" s="67"/>
      <c r="P1090" s="67"/>
      <c r="Q1090" s="67"/>
      <c r="R1090" s="67"/>
      <c r="S1090" s="67"/>
      <c r="T1090" s="67"/>
      <c r="U1090" s="67"/>
      <c r="V1090" s="67"/>
      <c r="W1090" s="67"/>
      <c r="X1090" s="67"/>
      <c r="Y1090" s="67"/>
      <c r="Z1090" s="98"/>
      <c r="AA1090" s="67"/>
      <c r="AB1090" s="67"/>
      <c r="AC1090" s="67"/>
      <c r="AD1090" s="67"/>
      <c r="AE1090" s="67"/>
      <c r="AF1090" s="67"/>
      <c r="AG1090" s="98"/>
      <c r="AH1090" s="98"/>
      <c r="AI1090" s="67"/>
      <c r="AJ1090" s="67"/>
      <c r="AK1090" s="67"/>
      <c r="AL1090" s="67"/>
      <c r="AM1090" s="67"/>
      <c r="AN1090" s="67"/>
      <c r="AO1090" s="67"/>
      <c r="AP1090" s="67"/>
      <c r="AQ1090" s="67"/>
      <c r="AR1090" s="67"/>
      <c r="AS1090" s="67"/>
      <c r="AT1090" s="67"/>
      <c r="AU1090" s="67"/>
      <c r="AV1090" s="67"/>
      <c r="AW1090" s="67"/>
      <c r="AY1090" s="67"/>
      <c r="AZ1090" s="67"/>
      <c r="BJ1090" s="67" t="s">
        <v>2654</v>
      </c>
    </row>
    <row r="1091" spans="1:62" s="42" customFormat="1">
      <c r="A1091" s="98" t="s">
        <v>2655</v>
      </c>
      <c r="B1091" s="67">
        <v>1000</v>
      </c>
      <c r="C1091" s="62">
        <f t="shared" si="109"/>
        <v>1073</v>
      </c>
      <c r="D1091" s="67" t="str">
        <f t="shared" si="111"/>
        <v>Site:Engineering.Heat_supply.ITP_2.HtflG.ALN1TPGL</v>
      </c>
      <c r="E1091" s="67">
        <v>5</v>
      </c>
      <c r="F1091" s="98" t="s">
        <v>2656</v>
      </c>
      <c r="G1091" s="240" t="s">
        <v>958</v>
      </c>
      <c r="H1091" s="98"/>
      <c r="I1091" s="98"/>
      <c r="J1091" s="98"/>
      <c r="K1091" s="98"/>
      <c r="L1091" s="67"/>
      <c r="M1091" s="67"/>
      <c r="N1091" s="67"/>
      <c r="O1091" s="67"/>
      <c r="P1091" s="67"/>
      <c r="Q1091" s="67"/>
      <c r="R1091" s="67"/>
      <c r="S1091" s="67"/>
      <c r="T1091" s="67"/>
      <c r="U1091" s="143"/>
      <c r="V1091" s="98"/>
      <c r="W1091" s="67"/>
      <c r="X1091" s="141"/>
      <c r="Y1091" s="100"/>
      <c r="Z1091" s="98"/>
      <c r="AA1091" s="67"/>
      <c r="AB1091" s="67"/>
      <c r="AC1091" s="67"/>
      <c r="AD1091" s="98"/>
      <c r="AE1091" s="98"/>
      <c r="AF1091" s="67"/>
      <c r="AG1091" s="98"/>
      <c r="AH1091" s="98"/>
      <c r="AI1091" s="98"/>
      <c r="AJ1091" s="67"/>
      <c r="AK1091" s="98"/>
      <c r="AL1091" s="67"/>
      <c r="AM1091" s="98"/>
      <c r="AN1091" s="143"/>
      <c r="AO1091" s="98"/>
      <c r="AP1091" s="143"/>
      <c r="AQ1091" s="67"/>
      <c r="AR1091" s="67"/>
      <c r="AS1091" s="67"/>
      <c r="AT1091" s="67"/>
      <c r="AU1091" s="67"/>
      <c r="AV1091" s="67"/>
      <c r="AW1091" s="67"/>
      <c r="AY1091" s="67"/>
      <c r="AZ1091" s="67"/>
      <c r="BJ1091" s="67" t="s">
        <v>2657</v>
      </c>
    </row>
    <row r="1092" spans="1:62" s="42" customFormat="1">
      <c r="A1092" s="98" t="s">
        <v>2658</v>
      </c>
      <c r="B1092" s="67">
        <v>1000</v>
      </c>
      <c r="C1092" s="62">
        <f t="shared" si="109"/>
        <v>1074</v>
      </c>
      <c r="D1092" s="67" t="str">
        <f t="shared" si="111"/>
        <v>Site:Engineering.Heat_supply.ITP_2.HtflG.ALN2TPGL</v>
      </c>
      <c r="E1092" s="67">
        <v>5</v>
      </c>
      <c r="F1092" s="98" t="s">
        <v>2659</v>
      </c>
      <c r="G1092" s="240" t="s">
        <v>958</v>
      </c>
      <c r="H1092" s="98"/>
      <c r="I1092" s="98"/>
      <c r="J1092" s="98"/>
      <c r="K1092" s="98"/>
      <c r="L1092" s="67"/>
      <c r="M1092" s="67"/>
      <c r="N1092" s="67"/>
      <c r="O1092" s="67"/>
      <c r="P1092" s="67"/>
      <c r="Q1092" s="67"/>
      <c r="R1092" s="67"/>
      <c r="S1092" s="67"/>
      <c r="T1092" s="67"/>
      <c r="U1092" s="143"/>
      <c r="V1092" s="98"/>
      <c r="W1092" s="67"/>
      <c r="X1092" s="141"/>
      <c r="Y1092" s="100"/>
      <c r="Z1092" s="98"/>
      <c r="AA1092" s="67"/>
      <c r="AB1092" s="67"/>
      <c r="AC1092" s="67"/>
      <c r="AD1092" s="98"/>
      <c r="AE1092" s="98"/>
      <c r="AF1092" s="67"/>
      <c r="AG1092" s="98"/>
      <c r="AH1092" s="98"/>
      <c r="AI1092" s="98"/>
      <c r="AJ1092" s="67"/>
      <c r="AK1092" s="98"/>
      <c r="AL1092" s="67"/>
      <c r="AM1092" s="98"/>
      <c r="AN1092" s="143"/>
      <c r="AO1092" s="98"/>
      <c r="AP1092" s="143"/>
      <c r="AQ1092" s="67"/>
      <c r="AR1092" s="67"/>
      <c r="AS1092" s="67"/>
      <c r="AT1092" s="67"/>
      <c r="AU1092" s="67"/>
      <c r="AV1092" s="67"/>
      <c r="AW1092" s="67"/>
      <c r="AY1092" s="67"/>
      <c r="AZ1092" s="67"/>
      <c r="BJ1092" s="67" t="s">
        <v>2660</v>
      </c>
    </row>
    <row r="1093" spans="1:62" s="42" customFormat="1">
      <c r="A1093" s="98" t="s">
        <v>2661</v>
      </c>
      <c r="B1093" s="67">
        <v>1000</v>
      </c>
      <c r="C1093" s="62">
        <f t="shared" si="109"/>
        <v>1075</v>
      </c>
      <c r="D1093" s="67" t="str">
        <f t="shared" si="111"/>
        <v>Site:Engineering.Heat_supply.ITP_2.HtflG.MANONTPG1</v>
      </c>
      <c r="E1093" s="67">
        <v>5</v>
      </c>
      <c r="F1093" s="98" t="s">
        <v>2607</v>
      </c>
      <c r="G1093" s="240" t="s">
        <v>958</v>
      </c>
      <c r="H1093" s="98"/>
      <c r="I1093" s="98"/>
      <c r="J1093" s="98"/>
      <c r="K1093" s="98"/>
      <c r="L1093" s="67"/>
      <c r="M1093" s="67"/>
      <c r="N1093" s="67"/>
      <c r="O1093" s="67"/>
      <c r="P1093" s="67"/>
      <c r="Q1093" s="67"/>
      <c r="R1093" s="67"/>
      <c r="S1093" s="67"/>
      <c r="T1093" s="67"/>
      <c r="U1093" s="67"/>
      <c r="V1093" s="67"/>
      <c r="W1093" s="67"/>
      <c r="X1093" s="67"/>
      <c r="Y1093" s="67"/>
      <c r="Z1093" s="98"/>
      <c r="AA1093" s="67"/>
      <c r="AB1093" s="67"/>
      <c r="AC1093" s="67"/>
      <c r="AD1093" s="67"/>
      <c r="AE1093" s="67"/>
      <c r="AF1093" s="67"/>
      <c r="AG1093" s="98"/>
      <c r="AH1093" s="98"/>
      <c r="AI1093" s="67"/>
      <c r="AJ1093" s="67"/>
      <c r="AK1093" s="67"/>
      <c r="AL1093" s="67"/>
      <c r="AM1093" s="67"/>
      <c r="AN1093" s="67"/>
      <c r="AO1093" s="67"/>
      <c r="AP1093" s="67"/>
      <c r="AQ1093" s="67"/>
      <c r="AR1093" s="67"/>
      <c r="AS1093" s="67"/>
      <c r="AT1093" s="67"/>
      <c r="AU1093" s="67"/>
      <c r="AV1093" s="67"/>
      <c r="AW1093" s="67"/>
      <c r="AY1093" s="67"/>
      <c r="AZ1093" s="67"/>
      <c r="BJ1093" s="67" t="s">
        <v>2662</v>
      </c>
    </row>
    <row r="1094" spans="1:62" s="42" customFormat="1">
      <c r="A1094" s="98" t="s">
        <v>2663</v>
      </c>
      <c r="B1094" s="67">
        <v>1000</v>
      </c>
      <c r="C1094" s="62">
        <f t="shared" si="109"/>
        <v>1076</v>
      </c>
      <c r="D1094" s="67" t="str">
        <f t="shared" si="111"/>
        <v>Site:Engineering.Heat_supply.ITP_2.HtflG.MANONTPG2</v>
      </c>
      <c r="E1094" s="67">
        <v>5</v>
      </c>
      <c r="F1094" s="98" t="s">
        <v>2610</v>
      </c>
      <c r="G1094" s="240" t="s">
        <v>958</v>
      </c>
      <c r="H1094" s="98"/>
      <c r="I1094" s="98"/>
      <c r="J1094" s="98"/>
      <c r="K1094" s="98"/>
      <c r="L1094" s="67"/>
      <c r="M1094" s="67"/>
      <c r="N1094" s="67"/>
      <c r="O1094" s="67"/>
      <c r="P1094" s="67"/>
      <c r="Q1094" s="67"/>
      <c r="R1094" s="67"/>
      <c r="S1094" s="67"/>
      <c r="T1094" s="67"/>
      <c r="U1094" s="67"/>
      <c r="V1094" s="67"/>
      <c r="W1094" s="67"/>
      <c r="X1094" s="67"/>
      <c r="Y1094" s="67"/>
      <c r="Z1094" s="98"/>
      <c r="AA1094" s="67"/>
      <c r="AB1094" s="67"/>
      <c r="AC1094" s="67"/>
      <c r="AD1094" s="67"/>
      <c r="AE1094" s="67"/>
      <c r="AF1094" s="67"/>
      <c r="AG1094" s="98"/>
      <c r="AH1094" s="98"/>
      <c r="AI1094" s="67"/>
      <c r="AJ1094" s="67"/>
      <c r="AK1094" s="67"/>
      <c r="AL1094" s="67"/>
      <c r="AM1094" s="67"/>
      <c r="AN1094" s="67"/>
      <c r="AO1094" s="67"/>
      <c r="AP1094" s="67"/>
      <c r="AQ1094" s="67"/>
      <c r="AR1094" s="67"/>
      <c r="AS1094" s="67"/>
      <c r="AT1094" s="67"/>
      <c r="AU1094" s="67"/>
      <c r="AV1094" s="67"/>
      <c r="AW1094" s="67"/>
      <c r="AY1094" s="67"/>
      <c r="AZ1094" s="67"/>
      <c r="BJ1094" s="67" t="s">
        <v>2664</v>
      </c>
    </row>
    <row r="1095" spans="1:62" s="42" customFormat="1">
      <c r="A1095" s="98" t="s">
        <v>2665</v>
      </c>
      <c r="B1095" s="67">
        <v>1000</v>
      </c>
      <c r="C1095" s="62">
        <f t="shared" si="109"/>
        <v>1077</v>
      </c>
      <c r="D1095" s="67" t="str">
        <f t="shared" si="111"/>
        <v>Site:Engineering.Heat_supply.ITP_2.HtflG.VKLNTPG</v>
      </c>
      <c r="E1095" s="67">
        <v>5</v>
      </c>
      <c r="F1095" s="98" t="s">
        <v>2666</v>
      </c>
      <c r="G1095" s="240" t="s">
        <v>958</v>
      </c>
      <c r="H1095" s="98"/>
      <c r="I1095" s="98"/>
      <c r="J1095" s="98"/>
      <c r="K1095" s="98"/>
      <c r="L1095" s="67"/>
      <c r="M1095" s="67"/>
      <c r="N1095" s="67"/>
      <c r="O1095" s="67"/>
      <c r="P1095" s="67"/>
      <c r="Q1095" s="67"/>
      <c r="R1095" s="67"/>
      <c r="S1095" s="67"/>
      <c r="T1095" s="67"/>
      <c r="U1095" s="67"/>
      <c r="V1095" s="67"/>
      <c r="W1095" s="67"/>
      <c r="X1095" s="67"/>
      <c r="Y1095" s="67"/>
      <c r="Z1095" s="98"/>
      <c r="AA1095" s="67"/>
      <c r="AB1095" s="67"/>
      <c r="AC1095" s="67"/>
      <c r="AD1095" s="67"/>
      <c r="AE1095" s="67"/>
      <c r="AF1095" s="67"/>
      <c r="AG1095" s="98"/>
      <c r="AH1095" s="98"/>
      <c r="AI1095" s="67"/>
      <c r="AJ1095" s="67"/>
      <c r="AK1095" s="67"/>
      <c r="AL1095" s="67"/>
      <c r="AM1095" s="67"/>
      <c r="AN1095" s="67"/>
      <c r="AO1095" s="67"/>
      <c r="AP1095" s="67"/>
      <c r="AQ1095" s="67"/>
      <c r="AR1095" s="67"/>
      <c r="AS1095" s="67"/>
      <c r="AT1095" s="67"/>
      <c r="AU1095" s="67"/>
      <c r="AV1095" s="67"/>
      <c r="AW1095" s="67"/>
      <c r="AY1095" s="67"/>
      <c r="AZ1095" s="67"/>
      <c r="BJ1095" s="67" t="s">
        <v>2667</v>
      </c>
    </row>
    <row r="1096" spans="1:62" s="3" customFormat="1">
      <c r="A1096" s="194" t="s">
        <v>2668</v>
      </c>
      <c r="B1096" s="195">
        <v>1</v>
      </c>
      <c r="C1096" s="62">
        <f t="shared" si="109"/>
        <v>1078</v>
      </c>
      <c r="D1096" s="195" t="str">
        <f>CONCATENATE(D$1047,".",A1096)</f>
        <v>Site:Engineering.Heat_supply.ITP_2.VT</v>
      </c>
      <c r="E1096" s="195"/>
      <c r="F1096" s="196" t="s">
        <v>2826</v>
      </c>
      <c r="G1096" s="256"/>
      <c r="H1096" s="197"/>
      <c r="I1096" s="197"/>
      <c r="J1096" s="197"/>
      <c r="K1096" s="197"/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8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  <c r="AV1096" s="197"/>
      <c r="AW1096" s="197"/>
      <c r="AY1096" s="197"/>
      <c r="AZ1096" s="197"/>
      <c r="BJ1096" s="197"/>
    </row>
    <row r="1097" spans="1:62" s="42" customFormat="1">
      <c r="A1097" s="98" t="s">
        <v>2554</v>
      </c>
      <c r="B1097" s="67">
        <v>1000</v>
      </c>
      <c r="C1097" s="62">
        <f t="shared" si="109"/>
        <v>1079</v>
      </c>
      <c r="D1097" s="67" t="str">
        <f t="shared" ref="D1097:D1116" si="112">CONCATENATE(D$1096,".",A1097)</f>
        <v>Site:Engineering.Heat_supply.ITP_2.VT.VL_Vlv</v>
      </c>
      <c r="E1097" s="67">
        <v>2</v>
      </c>
      <c r="F1097" s="98" t="s">
        <v>2555</v>
      </c>
      <c r="G1097" s="240" t="s">
        <v>3261</v>
      </c>
      <c r="H1097" s="98"/>
      <c r="I1097" s="98"/>
      <c r="J1097" s="98"/>
      <c r="K1097" s="98"/>
      <c r="L1097" s="98"/>
      <c r="M1097" s="67"/>
      <c r="N1097" s="67"/>
      <c r="O1097" s="98"/>
      <c r="P1097" s="98"/>
      <c r="Q1097" s="67"/>
      <c r="R1097" s="67"/>
      <c r="S1097" s="67"/>
      <c r="T1097" s="98"/>
      <c r="U1097" s="98"/>
      <c r="V1097" s="98"/>
      <c r="W1097" s="67"/>
      <c r="X1097" s="141"/>
      <c r="Y1097" s="98"/>
      <c r="Z1097" s="98"/>
      <c r="AA1097" s="67"/>
      <c r="AB1097" s="98"/>
      <c r="AC1097" s="98"/>
      <c r="AD1097" s="98"/>
      <c r="AE1097" s="98"/>
      <c r="AF1097" s="67"/>
      <c r="AG1097" s="67"/>
      <c r="AH1097" s="67"/>
      <c r="AI1097" s="67"/>
      <c r="AJ1097" s="67"/>
      <c r="AK1097" s="67"/>
      <c r="AL1097" s="67"/>
      <c r="AM1097" s="67"/>
      <c r="AN1097" s="67"/>
      <c r="AO1097" s="67"/>
      <c r="AP1097" s="67"/>
      <c r="AQ1097" s="67"/>
      <c r="AR1097" s="67"/>
      <c r="AS1097" s="67"/>
      <c r="AT1097" s="67"/>
      <c r="AU1097" s="67"/>
      <c r="AV1097" s="67"/>
      <c r="AW1097" s="67"/>
      <c r="AY1097" s="67"/>
      <c r="AZ1097" s="67"/>
      <c r="BJ1097" s="67" t="s">
        <v>2670</v>
      </c>
    </row>
    <row r="1098" spans="1:62" s="42" customFormat="1">
      <c r="A1098" s="98" t="s">
        <v>2558</v>
      </c>
      <c r="B1098" s="67">
        <v>1000</v>
      </c>
      <c r="C1098" s="62">
        <f t="shared" si="109"/>
        <v>1080</v>
      </c>
      <c r="D1098" s="67" t="str">
        <f t="shared" si="112"/>
        <v>Site:Engineering.Heat_supply.ITP_2.VT.VL_ClsCmd</v>
      </c>
      <c r="E1098" s="67">
        <v>4</v>
      </c>
      <c r="F1098" s="98" t="s">
        <v>2559</v>
      </c>
      <c r="G1098" s="240" t="s">
        <v>958</v>
      </c>
      <c r="H1098" s="98"/>
      <c r="I1098" s="98"/>
      <c r="J1098" s="98"/>
      <c r="K1098" s="98"/>
      <c r="L1098" s="67"/>
      <c r="M1098" s="67"/>
      <c r="N1098" s="67"/>
      <c r="O1098" s="67"/>
      <c r="P1098" s="67"/>
      <c r="Q1098" s="67"/>
      <c r="R1098" s="67"/>
      <c r="S1098" s="67"/>
      <c r="T1098" s="67"/>
      <c r="U1098" s="98"/>
      <c r="V1098" s="98"/>
      <c r="W1098" s="67"/>
      <c r="X1098" s="141"/>
      <c r="Y1098" s="98"/>
      <c r="Z1098" s="98"/>
      <c r="AA1098" s="67"/>
      <c r="AB1098" s="67"/>
      <c r="AC1098" s="67"/>
      <c r="AD1098" s="98"/>
      <c r="AE1098" s="98"/>
      <c r="AF1098" s="98"/>
      <c r="AG1098" s="98"/>
      <c r="AH1098" s="98"/>
      <c r="AI1098" s="98"/>
      <c r="AJ1098" s="67"/>
      <c r="AK1098" s="98"/>
      <c r="AL1098" s="67"/>
      <c r="AM1098" s="98"/>
      <c r="AN1098" s="98"/>
      <c r="AO1098" s="98"/>
      <c r="AP1098" s="67"/>
      <c r="AQ1098" s="67"/>
      <c r="AR1098" s="67"/>
      <c r="AS1098" s="67"/>
      <c r="AT1098" s="67"/>
      <c r="AU1098" s="67"/>
      <c r="AV1098" s="67"/>
      <c r="AW1098" s="67"/>
      <c r="AY1098" s="67"/>
      <c r="AZ1098" s="67"/>
      <c r="BJ1098" s="67" t="s">
        <v>2671</v>
      </c>
    </row>
    <row r="1099" spans="1:62" s="42" customFormat="1">
      <c r="A1099" s="98" t="s">
        <v>2561</v>
      </c>
      <c r="B1099" s="67">
        <v>1000</v>
      </c>
      <c r="C1099" s="62">
        <f t="shared" si="109"/>
        <v>1081</v>
      </c>
      <c r="D1099" s="67" t="str">
        <f t="shared" si="112"/>
        <v>Site:Engineering.Heat_supply.ITP_2.VT.VL_OpnCmd</v>
      </c>
      <c r="E1099" s="67">
        <v>4</v>
      </c>
      <c r="F1099" s="98" t="s">
        <v>2562</v>
      </c>
      <c r="G1099" s="240" t="s">
        <v>958</v>
      </c>
      <c r="H1099" s="98"/>
      <c r="I1099" s="98"/>
      <c r="J1099" s="98"/>
      <c r="K1099" s="98"/>
      <c r="L1099" s="67"/>
      <c r="M1099" s="67"/>
      <c r="N1099" s="67"/>
      <c r="O1099" s="67"/>
      <c r="P1099" s="67"/>
      <c r="Q1099" s="67"/>
      <c r="R1099" s="67"/>
      <c r="S1099" s="67"/>
      <c r="T1099" s="67"/>
      <c r="U1099" s="98"/>
      <c r="V1099" s="98"/>
      <c r="W1099" s="67"/>
      <c r="X1099" s="141"/>
      <c r="Y1099" s="98"/>
      <c r="Z1099" s="98"/>
      <c r="AA1099" s="67"/>
      <c r="AB1099" s="67"/>
      <c r="AC1099" s="67"/>
      <c r="AD1099" s="98"/>
      <c r="AE1099" s="98"/>
      <c r="AF1099" s="98"/>
      <c r="AG1099" s="98"/>
      <c r="AH1099" s="98"/>
      <c r="AI1099" s="98"/>
      <c r="AJ1099" s="67"/>
      <c r="AK1099" s="98"/>
      <c r="AL1099" s="67"/>
      <c r="AM1099" s="98"/>
      <c r="AN1099" s="98"/>
      <c r="AO1099" s="98"/>
      <c r="AP1099" s="67"/>
      <c r="AQ1099" s="67"/>
      <c r="AR1099" s="67"/>
      <c r="AS1099" s="67"/>
      <c r="AT1099" s="67"/>
      <c r="AU1099" s="67"/>
      <c r="AV1099" s="67"/>
      <c r="AW1099" s="67"/>
      <c r="AY1099" s="67"/>
      <c r="AZ1099" s="67"/>
      <c r="BJ1099" s="67" t="s">
        <v>2672</v>
      </c>
    </row>
    <row r="1100" spans="1:62" s="42" customFormat="1">
      <c r="A1100" s="98" t="s">
        <v>2564</v>
      </c>
      <c r="B1100" s="67">
        <v>1000</v>
      </c>
      <c r="C1100" s="62">
        <f t="shared" si="109"/>
        <v>1082</v>
      </c>
      <c r="D1100" s="67" t="str">
        <f t="shared" si="112"/>
        <v>Site:Engineering.Heat_supply.ITP_2.VT.VL_SynImp</v>
      </c>
      <c r="E1100" s="67">
        <v>5</v>
      </c>
      <c r="F1100" s="98" t="s">
        <v>2565</v>
      </c>
      <c r="G1100" s="240" t="s">
        <v>958</v>
      </c>
      <c r="H1100" s="98"/>
      <c r="I1100" s="98"/>
      <c r="J1100" s="98"/>
      <c r="K1100" s="98"/>
      <c r="L1100" s="67"/>
      <c r="M1100" s="67"/>
      <c r="N1100" s="67"/>
      <c r="O1100" s="67"/>
      <c r="P1100" s="67"/>
      <c r="Q1100" s="67"/>
      <c r="R1100" s="67"/>
      <c r="S1100" s="67"/>
      <c r="T1100" s="67"/>
      <c r="U1100" s="98"/>
      <c r="V1100" s="98"/>
      <c r="W1100" s="67"/>
      <c r="X1100" s="141"/>
      <c r="Y1100" s="98"/>
      <c r="Z1100" s="98"/>
      <c r="AA1100" s="67"/>
      <c r="AB1100" s="67"/>
      <c r="AC1100" s="67"/>
      <c r="AD1100" s="98"/>
      <c r="AE1100" s="98"/>
      <c r="AF1100" s="67"/>
      <c r="AG1100" s="98"/>
      <c r="AH1100" s="98"/>
      <c r="AI1100" s="98"/>
      <c r="AJ1100" s="67"/>
      <c r="AK1100" s="98"/>
      <c r="AL1100" s="67"/>
      <c r="AM1100" s="98"/>
      <c r="AN1100" s="98"/>
      <c r="AO1100" s="98"/>
      <c r="AP1100" s="67"/>
      <c r="AQ1100" s="67"/>
      <c r="AR1100" s="67"/>
      <c r="AS1100" s="67"/>
      <c r="AT1100" s="67"/>
      <c r="AU1100" s="67"/>
      <c r="AV1100" s="67"/>
      <c r="AW1100" s="67"/>
      <c r="AY1100" s="67"/>
      <c r="AZ1100" s="67"/>
      <c r="BJ1100" s="67"/>
    </row>
    <row r="1101" spans="1:62" s="42" customFormat="1">
      <c r="A1101" s="98" t="s">
        <v>2673</v>
      </c>
      <c r="B1101" s="67">
        <v>1000</v>
      </c>
      <c r="C1101" s="62">
        <f t="shared" si="109"/>
        <v>1083</v>
      </c>
      <c r="D1101" s="67" t="str">
        <f t="shared" si="112"/>
        <v>Site:Engineering.Heat_supply.ITP_2.VT.PSoutVent</v>
      </c>
      <c r="E1101" s="67">
        <v>0</v>
      </c>
      <c r="F1101" s="98" t="s">
        <v>2674</v>
      </c>
      <c r="G1101" s="240" t="s">
        <v>2675</v>
      </c>
      <c r="H1101" s="98"/>
      <c r="I1101" s="98"/>
      <c r="J1101" s="98"/>
      <c r="K1101" s="98"/>
      <c r="L1101" s="98"/>
      <c r="M1101" s="98"/>
      <c r="N1101" s="98"/>
      <c r="O1101" s="98"/>
      <c r="P1101" s="98"/>
      <c r="Q1101" s="67"/>
      <c r="R1101" s="67"/>
      <c r="S1101" s="67"/>
      <c r="T1101" s="98"/>
      <c r="U1101" s="98"/>
      <c r="V1101" s="98"/>
      <c r="W1101" s="67"/>
      <c r="X1101" s="141"/>
      <c r="Y1101" s="98"/>
      <c r="Z1101" s="98"/>
      <c r="AA1101" s="98"/>
      <c r="AB1101" s="98"/>
      <c r="AC1101" s="98"/>
      <c r="AD1101" s="67"/>
      <c r="AE1101" s="67"/>
      <c r="AF1101" s="67"/>
      <c r="AG1101" s="67"/>
      <c r="AH1101" s="67"/>
      <c r="AI1101" s="67"/>
      <c r="AJ1101" s="67"/>
      <c r="AK1101" s="67"/>
      <c r="AL1101" s="67"/>
      <c r="AM1101" s="67"/>
      <c r="AN1101" s="98"/>
      <c r="AO1101" s="67"/>
      <c r="AP1101" s="67"/>
      <c r="AQ1101" s="67"/>
      <c r="AR1101" s="67"/>
      <c r="AS1101" s="67"/>
      <c r="AT1101" s="67"/>
      <c r="AU1101" s="67"/>
      <c r="AV1101" s="67"/>
      <c r="AW1101" s="67"/>
      <c r="AY1101" s="67"/>
      <c r="AZ1101" s="67"/>
      <c r="BJ1101" s="67" t="s">
        <v>2676</v>
      </c>
    </row>
    <row r="1102" spans="1:62" s="42" customFormat="1">
      <c r="A1102" s="98" t="s">
        <v>2677</v>
      </c>
      <c r="B1102" s="67">
        <v>1000</v>
      </c>
      <c r="C1102" s="62">
        <f t="shared" si="109"/>
        <v>1084</v>
      </c>
      <c r="D1102" s="67" t="str">
        <f t="shared" si="112"/>
        <v>Site:Engineering.Heat_supply.ITP_2.VT.TEinVent</v>
      </c>
      <c r="E1102" s="67">
        <v>0</v>
      </c>
      <c r="F1102" s="98" t="s">
        <v>2678</v>
      </c>
      <c r="G1102" s="240" t="s">
        <v>2679</v>
      </c>
      <c r="H1102" s="98"/>
      <c r="I1102" s="98"/>
      <c r="J1102" s="98"/>
      <c r="K1102" s="98"/>
      <c r="L1102" s="98"/>
      <c r="M1102" s="98"/>
      <c r="N1102" s="98"/>
      <c r="O1102" s="98"/>
      <c r="P1102" s="98"/>
      <c r="Q1102" s="67"/>
      <c r="R1102" s="67"/>
      <c r="S1102" s="67"/>
      <c r="T1102" s="98"/>
      <c r="U1102" s="98"/>
      <c r="V1102" s="98"/>
      <c r="W1102" s="67"/>
      <c r="X1102" s="141"/>
      <c r="Y1102" s="98"/>
      <c r="Z1102" s="98"/>
      <c r="AA1102" s="98"/>
      <c r="AB1102" s="98"/>
      <c r="AC1102" s="98"/>
      <c r="AD1102" s="67"/>
      <c r="AE1102" s="67"/>
      <c r="AF1102" s="67"/>
      <c r="AG1102" s="67"/>
      <c r="AH1102" s="67"/>
      <c r="AI1102" s="67"/>
      <c r="AJ1102" s="67"/>
      <c r="AK1102" s="67"/>
      <c r="AL1102" s="67"/>
      <c r="AM1102" s="67"/>
      <c r="AN1102" s="98"/>
      <c r="AO1102" s="67"/>
      <c r="AP1102" s="67"/>
      <c r="AQ1102" s="67"/>
      <c r="AR1102" s="67"/>
      <c r="AS1102" s="67"/>
      <c r="AT1102" s="67"/>
      <c r="AU1102" s="67"/>
      <c r="AV1102" s="67"/>
      <c r="AW1102" s="67"/>
      <c r="AY1102" s="67"/>
      <c r="AZ1102" s="67"/>
      <c r="BJ1102" s="67" t="s">
        <v>2680</v>
      </c>
    </row>
    <row r="1103" spans="1:62" s="42" customFormat="1">
      <c r="A1103" s="98" t="s">
        <v>2681</v>
      </c>
      <c r="B1103" s="67">
        <v>1000</v>
      </c>
      <c r="C1103" s="62">
        <f t="shared" si="109"/>
        <v>1085</v>
      </c>
      <c r="D1103" s="67" t="str">
        <f t="shared" si="112"/>
        <v>Site:Engineering.Heat_supply.ITP_2.VT.TEoutVent</v>
      </c>
      <c r="E1103" s="67">
        <v>0</v>
      </c>
      <c r="F1103" s="98" t="s">
        <v>2682</v>
      </c>
      <c r="G1103" s="240" t="s">
        <v>2683</v>
      </c>
      <c r="H1103" s="98"/>
      <c r="I1103" s="98"/>
      <c r="J1103" s="98"/>
      <c r="K1103" s="98"/>
      <c r="L1103" s="98"/>
      <c r="M1103" s="98"/>
      <c r="N1103" s="98"/>
      <c r="O1103" s="98"/>
      <c r="P1103" s="98"/>
      <c r="Q1103" s="67"/>
      <c r="R1103" s="67"/>
      <c r="S1103" s="67"/>
      <c r="T1103" s="98"/>
      <c r="U1103" s="98"/>
      <c r="V1103" s="98"/>
      <c r="W1103" s="67"/>
      <c r="X1103" s="141"/>
      <c r="Y1103" s="98"/>
      <c r="Z1103" s="98"/>
      <c r="AA1103" s="98"/>
      <c r="AB1103" s="98"/>
      <c r="AC1103" s="98"/>
      <c r="AD1103" s="67"/>
      <c r="AE1103" s="67"/>
      <c r="AF1103" s="67"/>
      <c r="AG1103" s="67"/>
      <c r="AH1103" s="67"/>
      <c r="AI1103" s="67"/>
      <c r="AJ1103" s="67"/>
      <c r="AK1103" s="67"/>
      <c r="AL1103" s="67"/>
      <c r="AM1103" s="67"/>
      <c r="AN1103" s="98"/>
      <c r="AO1103" s="67"/>
      <c r="AP1103" s="67"/>
      <c r="AQ1103" s="67"/>
      <c r="AR1103" s="67"/>
      <c r="AS1103" s="67"/>
      <c r="AT1103" s="67"/>
      <c r="AU1103" s="67"/>
      <c r="AV1103" s="67"/>
      <c r="AW1103" s="67"/>
      <c r="AY1103" s="67"/>
      <c r="AZ1103" s="67"/>
      <c r="BJ1103" s="67" t="s">
        <v>2684</v>
      </c>
    </row>
    <row r="1104" spans="1:62" s="42" customFormat="1">
      <c r="A1104" s="98" t="s">
        <v>2685</v>
      </c>
      <c r="B1104" s="67">
        <v>1000</v>
      </c>
      <c r="C1104" s="62">
        <f t="shared" si="109"/>
        <v>1086</v>
      </c>
      <c r="D1104" s="67" t="str">
        <f t="shared" si="112"/>
        <v>Site:Engineering.Heat_supply.ITP_2.VT.SPpsVent</v>
      </c>
      <c r="E1104" s="67">
        <v>2</v>
      </c>
      <c r="F1104" s="98" t="s">
        <v>2686</v>
      </c>
      <c r="G1104" s="240" t="s">
        <v>2669</v>
      </c>
      <c r="H1104" s="98"/>
      <c r="I1104" s="98"/>
      <c r="J1104" s="98"/>
      <c r="K1104" s="98"/>
      <c r="L1104" s="98"/>
      <c r="M1104" s="67"/>
      <c r="N1104" s="67"/>
      <c r="O1104" s="67"/>
      <c r="P1104" s="67"/>
      <c r="Q1104" s="67"/>
      <c r="R1104" s="67"/>
      <c r="S1104" s="67"/>
      <c r="T1104" s="67"/>
      <c r="U1104" s="67"/>
      <c r="V1104" s="67"/>
      <c r="W1104" s="67"/>
      <c r="X1104" s="67"/>
      <c r="Y1104" s="67"/>
      <c r="Z1104" s="98"/>
      <c r="AA1104" s="67"/>
      <c r="AB1104" s="98"/>
      <c r="AC1104" s="67"/>
      <c r="AD1104" s="67"/>
      <c r="AE1104" s="67"/>
      <c r="AF1104" s="67"/>
      <c r="AG1104" s="67"/>
      <c r="AH1104" s="67"/>
      <c r="AI1104" s="67"/>
      <c r="AJ1104" s="67"/>
      <c r="AK1104" s="67"/>
      <c r="AL1104" s="67"/>
      <c r="AM1104" s="67"/>
      <c r="AN1104" s="67"/>
      <c r="AO1104" s="67"/>
      <c r="AP1104" s="67"/>
      <c r="AQ1104" s="67"/>
      <c r="AR1104" s="67"/>
      <c r="AS1104" s="67"/>
      <c r="AT1104" s="67"/>
      <c r="AU1104" s="67"/>
      <c r="AV1104" s="67"/>
      <c r="AW1104" s="67"/>
      <c r="AY1104" s="67"/>
      <c r="AZ1104" s="67"/>
      <c r="BJ1104" s="67"/>
    </row>
    <row r="1105" spans="1:62" s="42" customFormat="1">
      <c r="A1105" s="98" t="s">
        <v>2687</v>
      </c>
      <c r="B1105" s="67">
        <v>1000</v>
      </c>
      <c r="C1105" s="62">
        <f t="shared" si="109"/>
        <v>1087</v>
      </c>
      <c r="D1105" s="67" t="str">
        <f t="shared" si="112"/>
        <v>Site:Engineering.Heat_supply.ITP_2.VT.PDNVENT</v>
      </c>
      <c r="E1105" s="67">
        <v>3</v>
      </c>
      <c r="F1105" s="98" t="s">
        <v>2688</v>
      </c>
      <c r="G1105" s="240" t="s">
        <v>963</v>
      </c>
      <c r="H1105" s="98"/>
      <c r="I1105" s="98"/>
      <c r="J1105" s="98"/>
      <c r="K1105" s="98"/>
      <c r="L1105" s="67"/>
      <c r="M1105" s="67"/>
      <c r="N1105" s="67"/>
      <c r="O1105" s="67"/>
      <c r="P1105" s="67"/>
      <c r="Q1105" s="67"/>
      <c r="R1105" s="67"/>
      <c r="S1105" s="67"/>
      <c r="T1105" s="67"/>
      <c r="U1105" s="143"/>
      <c r="V1105" s="98"/>
      <c r="W1105" s="67"/>
      <c r="X1105" s="141"/>
      <c r="Y1105" s="100"/>
      <c r="Z1105" s="98"/>
      <c r="AA1105" s="67"/>
      <c r="AB1105" s="67"/>
      <c r="AC1105" s="67"/>
      <c r="AD1105" s="67"/>
      <c r="AE1105" s="67"/>
      <c r="AF1105" s="98"/>
      <c r="AG1105" s="98"/>
      <c r="AH1105" s="98"/>
      <c r="AI1105" s="98"/>
      <c r="AJ1105" s="67"/>
      <c r="AK1105" s="98"/>
      <c r="AL1105" s="67"/>
      <c r="AM1105" s="98"/>
      <c r="AN1105" s="143"/>
      <c r="AO1105" s="98"/>
      <c r="AP1105" s="143"/>
      <c r="AQ1105" s="67"/>
      <c r="AR1105" s="67"/>
      <c r="AS1105" s="67"/>
      <c r="AT1105" s="67"/>
      <c r="AU1105" s="67"/>
      <c r="AV1105" s="67"/>
      <c r="AW1105" s="67"/>
      <c r="AY1105" s="67"/>
      <c r="AZ1105" s="67"/>
      <c r="BJ1105" s="67" t="s">
        <v>2689</v>
      </c>
    </row>
    <row r="1106" spans="1:62" s="42" customFormat="1">
      <c r="A1106" s="98" t="s">
        <v>2690</v>
      </c>
      <c r="B1106" s="67">
        <v>1000</v>
      </c>
      <c r="C1106" s="62">
        <f t="shared" si="109"/>
        <v>1088</v>
      </c>
      <c r="D1106" s="67" t="str">
        <f t="shared" si="112"/>
        <v>Site:Engineering.Heat_supply.ITP_2.VT.SVVentFil</v>
      </c>
      <c r="E1106" s="67">
        <v>4</v>
      </c>
      <c r="F1106" s="98" t="s">
        <v>2691</v>
      </c>
      <c r="G1106" s="240" t="s">
        <v>958</v>
      </c>
      <c r="H1106" s="98"/>
      <c r="I1106" s="98"/>
      <c r="J1106" s="98"/>
      <c r="K1106" s="98"/>
      <c r="L1106" s="67"/>
      <c r="M1106" s="67"/>
      <c r="N1106" s="67"/>
      <c r="O1106" s="67"/>
      <c r="P1106" s="67"/>
      <c r="Q1106" s="67"/>
      <c r="R1106" s="67"/>
      <c r="S1106" s="67"/>
      <c r="T1106" s="67"/>
      <c r="U1106" s="98"/>
      <c r="V1106" s="98"/>
      <c r="W1106" s="67"/>
      <c r="X1106" s="141"/>
      <c r="Y1106" s="98"/>
      <c r="Z1106" s="98"/>
      <c r="AA1106" s="67"/>
      <c r="AB1106" s="67"/>
      <c r="AC1106" s="67"/>
      <c r="AD1106" s="98"/>
      <c r="AE1106" s="98"/>
      <c r="AF1106" s="98"/>
      <c r="AG1106" s="98"/>
      <c r="AH1106" s="98"/>
      <c r="AI1106" s="98"/>
      <c r="AJ1106" s="67"/>
      <c r="AK1106" s="98"/>
      <c r="AL1106" s="67"/>
      <c r="AM1106" s="98"/>
      <c r="AN1106" s="98"/>
      <c r="AO1106" s="98"/>
      <c r="AP1106" s="67"/>
      <c r="AQ1106" s="67"/>
      <c r="AR1106" s="67"/>
      <c r="AS1106" s="67"/>
      <c r="AT1106" s="67"/>
      <c r="AU1106" s="67"/>
      <c r="AV1106" s="67"/>
      <c r="AW1106" s="67"/>
      <c r="AY1106" s="67"/>
      <c r="AZ1106" s="67"/>
      <c r="BJ1106" s="67" t="s">
        <v>2692</v>
      </c>
    </row>
    <row r="1107" spans="1:62" s="42" customFormat="1">
      <c r="A1107" s="98" t="s">
        <v>2693</v>
      </c>
      <c r="B1107" s="67">
        <v>1000</v>
      </c>
      <c r="C1107" s="62">
        <f t="shared" si="109"/>
        <v>1089</v>
      </c>
      <c r="D1107" s="67" t="str">
        <f t="shared" si="112"/>
        <v>Site:Engineering.Heat_supply.ITP_2.VT.N1VENT</v>
      </c>
      <c r="E1107" s="67">
        <v>4</v>
      </c>
      <c r="F1107" s="98" t="s">
        <v>2694</v>
      </c>
      <c r="G1107" s="240" t="s">
        <v>958</v>
      </c>
      <c r="H1107" s="98"/>
      <c r="I1107" s="98"/>
      <c r="J1107" s="98"/>
      <c r="K1107" s="98"/>
      <c r="L1107" s="67"/>
      <c r="M1107" s="67"/>
      <c r="N1107" s="67"/>
      <c r="O1107" s="67"/>
      <c r="P1107" s="67"/>
      <c r="Q1107" s="67"/>
      <c r="R1107" s="67"/>
      <c r="S1107" s="67"/>
      <c r="T1107" s="67"/>
      <c r="U1107" s="98"/>
      <c r="V1107" s="98"/>
      <c r="W1107" s="67"/>
      <c r="X1107" s="141"/>
      <c r="Y1107" s="98"/>
      <c r="Z1107" s="98"/>
      <c r="AA1107" s="67"/>
      <c r="AB1107" s="67"/>
      <c r="AC1107" s="67"/>
      <c r="AD1107" s="98"/>
      <c r="AE1107" s="98"/>
      <c r="AF1107" s="98"/>
      <c r="AG1107" s="98"/>
      <c r="AH1107" s="98"/>
      <c r="AI1107" s="98"/>
      <c r="AJ1107" s="67"/>
      <c r="AK1107" s="98"/>
      <c r="AL1107" s="67"/>
      <c r="AM1107" s="98"/>
      <c r="AN1107" s="98"/>
      <c r="AO1107" s="98"/>
      <c r="AP1107" s="67"/>
      <c r="AQ1107" s="67"/>
      <c r="AR1107" s="67"/>
      <c r="AS1107" s="67"/>
      <c r="AT1107" s="67"/>
      <c r="AU1107" s="67"/>
      <c r="AV1107" s="67"/>
      <c r="AW1107" s="67"/>
      <c r="AY1107" s="67"/>
      <c r="AZ1107" s="67"/>
      <c r="BJ1107" s="67" t="s">
        <v>2695</v>
      </c>
    </row>
    <row r="1108" spans="1:62" s="42" customFormat="1">
      <c r="A1108" s="98" t="s">
        <v>2696</v>
      </c>
      <c r="B1108" s="67">
        <v>1000</v>
      </c>
      <c r="C1108" s="62">
        <f t="shared" si="109"/>
        <v>1090</v>
      </c>
      <c r="D1108" s="67" t="str">
        <f t="shared" si="112"/>
        <v>Site:Engineering.Heat_supply.ITP_2.VT.N2VENT</v>
      </c>
      <c r="E1108" s="67">
        <v>4</v>
      </c>
      <c r="F1108" s="98" t="s">
        <v>2697</v>
      </c>
      <c r="G1108" s="240" t="s">
        <v>963</v>
      </c>
      <c r="H1108" s="98"/>
      <c r="I1108" s="98"/>
      <c r="J1108" s="98"/>
      <c r="K1108" s="98"/>
      <c r="L1108" s="67"/>
      <c r="M1108" s="67"/>
      <c r="N1108" s="67"/>
      <c r="O1108" s="67"/>
      <c r="P1108" s="67"/>
      <c r="Q1108" s="67"/>
      <c r="R1108" s="67"/>
      <c r="S1108" s="67"/>
      <c r="T1108" s="67"/>
      <c r="U1108" s="98"/>
      <c r="V1108" s="98"/>
      <c r="W1108" s="67"/>
      <c r="X1108" s="141"/>
      <c r="Y1108" s="98"/>
      <c r="Z1108" s="98"/>
      <c r="AA1108" s="67"/>
      <c r="AB1108" s="67"/>
      <c r="AC1108" s="67"/>
      <c r="AD1108" s="98"/>
      <c r="AE1108" s="98"/>
      <c r="AF1108" s="98"/>
      <c r="AG1108" s="98"/>
      <c r="AH1108" s="98"/>
      <c r="AI1108" s="98"/>
      <c r="AJ1108" s="67"/>
      <c r="AK1108" s="98"/>
      <c r="AL1108" s="67"/>
      <c r="AM1108" s="98"/>
      <c r="AN1108" s="98"/>
      <c r="AO1108" s="98"/>
      <c r="AP1108" s="67"/>
      <c r="AQ1108" s="67"/>
      <c r="AR1108" s="67"/>
      <c r="AS1108" s="67"/>
      <c r="AT1108" s="67"/>
      <c r="AU1108" s="67"/>
      <c r="AV1108" s="67"/>
      <c r="AW1108" s="67"/>
      <c r="AY1108" s="67"/>
      <c r="AZ1108" s="67"/>
      <c r="BJ1108" s="67" t="s">
        <v>2698</v>
      </c>
    </row>
    <row r="1109" spans="1:62" s="42" customFormat="1">
      <c r="A1109" s="98" t="s">
        <v>2699</v>
      </c>
      <c r="B1109" s="67">
        <v>1000</v>
      </c>
      <c r="C1109" s="62">
        <f t="shared" ref="C1109:C1156" si="113">SUM(C1108,1)</f>
        <v>1091</v>
      </c>
      <c r="D1109" s="67" t="str">
        <f t="shared" si="112"/>
        <v>Site:Engineering.Heat_supply.ITP_2.VT.LcFilVent</v>
      </c>
      <c r="E1109" s="67">
        <v>5</v>
      </c>
      <c r="F1109" s="98" t="s">
        <v>2700</v>
      </c>
      <c r="G1109" s="240" t="s">
        <v>963</v>
      </c>
      <c r="H1109" s="98"/>
      <c r="I1109" s="98"/>
      <c r="J1109" s="98"/>
      <c r="K1109" s="98"/>
      <c r="L1109" s="67"/>
      <c r="M1109" s="67"/>
      <c r="N1109" s="67"/>
      <c r="O1109" s="67"/>
      <c r="P1109" s="67"/>
      <c r="Q1109" s="67"/>
      <c r="R1109" s="67"/>
      <c r="S1109" s="67"/>
      <c r="T1109" s="67"/>
      <c r="U1109" s="67"/>
      <c r="V1109" s="67"/>
      <c r="W1109" s="67"/>
      <c r="X1109" s="67"/>
      <c r="Y1109" s="67"/>
      <c r="Z1109" s="98"/>
      <c r="AA1109" s="67"/>
      <c r="AB1109" s="67"/>
      <c r="AC1109" s="67"/>
      <c r="AD1109" s="67"/>
      <c r="AE1109" s="67"/>
      <c r="AF1109" s="67"/>
      <c r="AG1109" s="98"/>
      <c r="AH1109" s="98"/>
      <c r="AI1109" s="67"/>
      <c r="AJ1109" s="67"/>
      <c r="AK1109" s="67"/>
      <c r="AL1109" s="67"/>
      <c r="AM1109" s="67"/>
      <c r="AN1109" s="67"/>
      <c r="AO1109" s="67"/>
      <c r="AP1109" s="67"/>
      <c r="AQ1109" s="67"/>
      <c r="AR1109" s="67"/>
      <c r="AS1109" s="67"/>
      <c r="AT1109" s="67"/>
      <c r="AU1109" s="67"/>
      <c r="AV1109" s="67"/>
      <c r="AW1109" s="67"/>
      <c r="AY1109" s="67"/>
      <c r="AZ1109" s="67"/>
      <c r="BJ1109" s="67"/>
    </row>
    <row r="1110" spans="1:62" s="42" customFormat="1">
      <c r="A1110" s="98" t="s">
        <v>2701</v>
      </c>
      <c r="B1110" s="67">
        <v>1000</v>
      </c>
      <c r="C1110" s="62">
        <f t="shared" si="113"/>
        <v>1092</v>
      </c>
      <c r="D1110" s="67" t="str">
        <f t="shared" si="112"/>
        <v>Site:Engineering.Heat_supply.ITP_2.VT.ALN1VENT</v>
      </c>
      <c r="E1110" s="67">
        <v>5</v>
      </c>
      <c r="F1110" s="98" t="s">
        <v>2702</v>
      </c>
      <c r="G1110" s="240" t="s">
        <v>958</v>
      </c>
      <c r="H1110" s="98"/>
      <c r="I1110" s="98"/>
      <c r="J1110" s="98"/>
      <c r="K1110" s="98"/>
      <c r="L1110" s="67"/>
      <c r="M1110" s="67"/>
      <c r="N1110" s="67"/>
      <c r="O1110" s="67"/>
      <c r="P1110" s="67"/>
      <c r="Q1110" s="67"/>
      <c r="R1110" s="67"/>
      <c r="S1110" s="67"/>
      <c r="T1110" s="67"/>
      <c r="U1110" s="143"/>
      <c r="V1110" s="98"/>
      <c r="W1110" s="67"/>
      <c r="X1110" s="141"/>
      <c r="Y1110" s="100"/>
      <c r="Z1110" s="98"/>
      <c r="AA1110" s="67"/>
      <c r="AB1110" s="67"/>
      <c r="AC1110" s="67"/>
      <c r="AD1110" s="98"/>
      <c r="AE1110" s="98"/>
      <c r="AF1110" s="67"/>
      <c r="AG1110" s="98"/>
      <c r="AH1110" s="98"/>
      <c r="AI1110" s="98"/>
      <c r="AJ1110" s="67"/>
      <c r="AK1110" s="98"/>
      <c r="AL1110" s="67"/>
      <c r="AM1110" s="98"/>
      <c r="AN1110" s="143"/>
      <c r="AO1110" s="98"/>
      <c r="AP1110" s="143"/>
      <c r="AQ1110" s="67"/>
      <c r="AR1110" s="67"/>
      <c r="AS1110" s="67"/>
      <c r="AT1110" s="67"/>
      <c r="AU1110" s="67"/>
      <c r="AV1110" s="67"/>
      <c r="AW1110" s="67"/>
      <c r="AY1110" s="67"/>
      <c r="AZ1110" s="67"/>
      <c r="BJ1110" s="67" t="s">
        <v>2703</v>
      </c>
    </row>
    <row r="1111" spans="1:62" s="42" customFormat="1">
      <c r="A1111" s="98" t="s">
        <v>2704</v>
      </c>
      <c r="B1111" s="67">
        <v>1000</v>
      </c>
      <c r="C1111" s="62">
        <f t="shared" si="113"/>
        <v>1093</v>
      </c>
      <c r="D1111" s="67" t="str">
        <f t="shared" si="112"/>
        <v>Site:Engineering.Heat_supply.ITP_2.VT.ALN2VENT</v>
      </c>
      <c r="E1111" s="67">
        <v>5</v>
      </c>
      <c r="F1111" s="98" t="s">
        <v>2705</v>
      </c>
      <c r="G1111" s="240" t="s">
        <v>958</v>
      </c>
      <c r="H1111" s="98"/>
      <c r="I1111" s="98"/>
      <c r="J1111" s="98"/>
      <c r="K1111" s="98"/>
      <c r="L1111" s="67"/>
      <c r="M1111" s="67"/>
      <c r="N1111" s="67"/>
      <c r="O1111" s="67"/>
      <c r="P1111" s="67"/>
      <c r="Q1111" s="67"/>
      <c r="R1111" s="67"/>
      <c r="S1111" s="67"/>
      <c r="T1111" s="67"/>
      <c r="U1111" s="143"/>
      <c r="V1111" s="98"/>
      <c r="W1111" s="67"/>
      <c r="X1111" s="141"/>
      <c r="Y1111" s="100"/>
      <c r="Z1111" s="98"/>
      <c r="AA1111" s="67"/>
      <c r="AB1111" s="67"/>
      <c r="AC1111" s="67"/>
      <c r="AD1111" s="98"/>
      <c r="AE1111" s="98"/>
      <c r="AF1111" s="67"/>
      <c r="AG1111" s="98"/>
      <c r="AH1111" s="98"/>
      <c r="AI1111" s="98"/>
      <c r="AJ1111" s="67"/>
      <c r="AK1111" s="98"/>
      <c r="AL1111" s="67"/>
      <c r="AM1111" s="98"/>
      <c r="AN1111" s="143"/>
      <c r="AO1111" s="98"/>
      <c r="AP1111" s="143"/>
      <c r="AQ1111" s="67"/>
      <c r="AR1111" s="67"/>
      <c r="AS1111" s="67"/>
      <c r="AT1111" s="67"/>
      <c r="AU1111" s="67"/>
      <c r="AV1111" s="67"/>
      <c r="AW1111" s="67"/>
      <c r="AY1111" s="67"/>
      <c r="AZ1111" s="67"/>
      <c r="BJ1111" s="67" t="s">
        <v>2706</v>
      </c>
    </row>
    <row r="1112" spans="1:62" s="42" customFormat="1">
      <c r="A1112" s="98" t="s">
        <v>2707</v>
      </c>
      <c r="B1112" s="67">
        <v>1000</v>
      </c>
      <c r="C1112" s="62">
        <f t="shared" si="113"/>
        <v>1094</v>
      </c>
      <c r="D1112" s="67" t="str">
        <f t="shared" si="112"/>
        <v>Site:Engineering.Heat_supply.ITP_2.VT.ALFBVE1</v>
      </c>
      <c r="E1112" s="67">
        <v>3</v>
      </c>
      <c r="F1112" s="98" t="s">
        <v>2708</v>
      </c>
      <c r="G1112" s="240" t="s">
        <v>958</v>
      </c>
      <c r="H1112" s="98"/>
      <c r="I1112" s="98"/>
      <c r="J1112" s="98"/>
      <c r="K1112" s="98"/>
      <c r="L1112" s="67"/>
      <c r="M1112" s="67"/>
      <c r="N1112" s="67"/>
      <c r="O1112" s="67"/>
      <c r="P1112" s="67"/>
      <c r="Q1112" s="67"/>
      <c r="R1112" s="67"/>
      <c r="S1112" s="67"/>
      <c r="T1112" s="67"/>
      <c r="U1112" s="143"/>
      <c r="V1112" s="98"/>
      <c r="W1112" s="67"/>
      <c r="X1112" s="141"/>
      <c r="Y1112" s="100"/>
      <c r="Z1112" s="98"/>
      <c r="AA1112" s="67"/>
      <c r="AB1112" s="67"/>
      <c r="AC1112" s="67"/>
      <c r="AD1112" s="67"/>
      <c r="AE1112" s="67"/>
      <c r="AF1112" s="98"/>
      <c r="AG1112" s="98"/>
      <c r="AH1112" s="98"/>
      <c r="AI1112" s="98"/>
      <c r="AJ1112" s="67"/>
      <c r="AK1112" s="98"/>
      <c r="AL1112" s="67"/>
      <c r="AM1112" s="98"/>
      <c r="AN1112" s="143"/>
      <c r="AO1112" s="98"/>
      <c r="AP1112" s="143"/>
      <c r="AQ1112" s="67"/>
      <c r="AR1112" s="67"/>
      <c r="AS1112" s="67"/>
      <c r="AT1112" s="67"/>
      <c r="AU1112" s="67"/>
      <c r="AV1112" s="67"/>
      <c r="AW1112" s="67"/>
      <c r="AY1112" s="67"/>
      <c r="AZ1112" s="67"/>
      <c r="BJ1112" s="67" t="s">
        <v>2709</v>
      </c>
    </row>
    <row r="1113" spans="1:62" s="42" customFormat="1">
      <c r="A1113" s="98" t="s">
        <v>2710</v>
      </c>
      <c r="B1113" s="67">
        <v>1000</v>
      </c>
      <c r="C1113" s="62">
        <f t="shared" si="113"/>
        <v>1095</v>
      </c>
      <c r="D1113" s="67" t="str">
        <f t="shared" si="112"/>
        <v>Site:Engineering.Heat_supply.ITP_2.VT.ALFBVE2</v>
      </c>
      <c r="E1113" s="67">
        <v>3</v>
      </c>
      <c r="F1113" s="98" t="s">
        <v>2711</v>
      </c>
      <c r="G1113" s="240" t="s">
        <v>958</v>
      </c>
      <c r="H1113" s="98"/>
      <c r="I1113" s="98"/>
      <c r="J1113" s="98"/>
      <c r="K1113" s="98"/>
      <c r="L1113" s="67"/>
      <c r="M1113" s="67"/>
      <c r="N1113" s="67"/>
      <c r="O1113" s="67"/>
      <c r="P1113" s="67"/>
      <c r="Q1113" s="67"/>
      <c r="R1113" s="67"/>
      <c r="S1113" s="67"/>
      <c r="T1113" s="67"/>
      <c r="U1113" s="143"/>
      <c r="V1113" s="98"/>
      <c r="W1113" s="67"/>
      <c r="X1113" s="141"/>
      <c r="Y1113" s="100"/>
      <c r="Z1113" s="98"/>
      <c r="AA1113" s="67"/>
      <c r="AB1113" s="67"/>
      <c r="AC1113" s="67"/>
      <c r="AD1113" s="67"/>
      <c r="AE1113" s="67"/>
      <c r="AF1113" s="98"/>
      <c r="AG1113" s="98"/>
      <c r="AH1113" s="98"/>
      <c r="AI1113" s="98"/>
      <c r="AJ1113" s="67"/>
      <c r="AK1113" s="98"/>
      <c r="AL1113" s="67"/>
      <c r="AM1113" s="98"/>
      <c r="AN1113" s="143"/>
      <c r="AO1113" s="98"/>
      <c r="AP1113" s="143"/>
      <c r="AQ1113" s="67"/>
      <c r="AR1113" s="67"/>
      <c r="AS1113" s="67"/>
      <c r="AT1113" s="67"/>
      <c r="AU1113" s="67"/>
      <c r="AV1113" s="67"/>
      <c r="AW1113" s="67"/>
      <c r="AY1113" s="67"/>
      <c r="AZ1113" s="67"/>
      <c r="BJ1113" s="67" t="s">
        <v>2712</v>
      </c>
    </row>
    <row r="1114" spans="1:62" s="42" customFormat="1">
      <c r="A1114" s="98" t="s">
        <v>2713</v>
      </c>
      <c r="B1114" s="67">
        <v>1000</v>
      </c>
      <c r="C1114" s="62">
        <f t="shared" si="113"/>
        <v>1096</v>
      </c>
      <c r="D1114" s="67" t="str">
        <f t="shared" si="112"/>
        <v>Site:Engineering.Heat_supply.ITP_2.VT.MANONVE1</v>
      </c>
      <c r="E1114" s="67">
        <v>5</v>
      </c>
      <c r="F1114" s="98" t="s">
        <v>2607</v>
      </c>
      <c r="G1114" s="240" t="s">
        <v>958</v>
      </c>
      <c r="H1114" s="98"/>
      <c r="I1114" s="98"/>
      <c r="J1114" s="98"/>
      <c r="K1114" s="98"/>
      <c r="L1114" s="67"/>
      <c r="M1114" s="67"/>
      <c r="N1114" s="67"/>
      <c r="O1114" s="67"/>
      <c r="P1114" s="67"/>
      <c r="Q1114" s="67"/>
      <c r="R1114" s="67"/>
      <c r="S1114" s="67"/>
      <c r="T1114" s="67"/>
      <c r="U1114" s="67"/>
      <c r="V1114" s="67"/>
      <c r="W1114" s="67"/>
      <c r="X1114" s="67"/>
      <c r="Y1114" s="67"/>
      <c r="Z1114" s="98"/>
      <c r="AA1114" s="67"/>
      <c r="AB1114" s="67"/>
      <c r="AC1114" s="67"/>
      <c r="AD1114" s="67"/>
      <c r="AE1114" s="67"/>
      <c r="AF1114" s="67"/>
      <c r="AG1114" s="98"/>
      <c r="AH1114" s="98"/>
      <c r="AI1114" s="67"/>
      <c r="AJ1114" s="67"/>
      <c r="AK1114" s="67"/>
      <c r="AL1114" s="67"/>
      <c r="AM1114" s="67"/>
      <c r="AN1114" s="67"/>
      <c r="AO1114" s="67"/>
      <c r="AP1114" s="67"/>
      <c r="AQ1114" s="67"/>
      <c r="AR1114" s="67"/>
      <c r="AS1114" s="67"/>
      <c r="AT1114" s="67"/>
      <c r="AU1114" s="67"/>
      <c r="AV1114" s="67"/>
      <c r="AW1114" s="67"/>
      <c r="AY1114" s="67"/>
      <c r="AZ1114" s="67"/>
      <c r="BJ1114" s="67" t="s">
        <v>2714</v>
      </c>
    </row>
    <row r="1115" spans="1:62" s="42" customFormat="1">
      <c r="A1115" s="98" t="s">
        <v>2715</v>
      </c>
      <c r="B1115" s="67">
        <v>1000</v>
      </c>
      <c r="C1115" s="62">
        <f t="shared" si="113"/>
        <v>1097</v>
      </c>
      <c r="D1115" s="67" t="str">
        <f t="shared" si="112"/>
        <v>Site:Engineering.Heat_supply.ITP_2.VT.MANONVE2</v>
      </c>
      <c r="E1115" s="67">
        <v>5</v>
      </c>
      <c r="F1115" s="98" t="s">
        <v>2610</v>
      </c>
      <c r="G1115" s="240" t="s">
        <v>958</v>
      </c>
      <c r="H1115" s="98"/>
      <c r="I1115" s="98"/>
      <c r="J1115" s="98"/>
      <c r="K1115" s="98"/>
      <c r="L1115" s="67"/>
      <c r="M1115" s="67"/>
      <c r="N1115" s="67"/>
      <c r="O1115" s="67"/>
      <c r="P1115" s="67"/>
      <c r="Q1115" s="67"/>
      <c r="R1115" s="67"/>
      <c r="S1115" s="67"/>
      <c r="T1115" s="67"/>
      <c r="U1115" s="67"/>
      <c r="V1115" s="67"/>
      <c r="W1115" s="67"/>
      <c r="X1115" s="67"/>
      <c r="Y1115" s="67"/>
      <c r="Z1115" s="98"/>
      <c r="AA1115" s="67"/>
      <c r="AB1115" s="67"/>
      <c r="AC1115" s="67"/>
      <c r="AD1115" s="67"/>
      <c r="AE1115" s="67"/>
      <c r="AF1115" s="67"/>
      <c r="AG1115" s="98"/>
      <c r="AH1115" s="98"/>
      <c r="AI1115" s="67"/>
      <c r="AJ1115" s="67"/>
      <c r="AK1115" s="67"/>
      <c r="AL1115" s="67"/>
      <c r="AM1115" s="67"/>
      <c r="AN1115" s="67"/>
      <c r="AO1115" s="67"/>
      <c r="AP1115" s="67"/>
      <c r="AQ1115" s="67"/>
      <c r="AR1115" s="67"/>
      <c r="AS1115" s="67"/>
      <c r="AT1115" s="67"/>
      <c r="AU1115" s="67"/>
      <c r="AV1115" s="67"/>
      <c r="AW1115" s="67"/>
      <c r="AY1115" s="67"/>
      <c r="AZ1115" s="67"/>
      <c r="BJ1115" s="67" t="s">
        <v>2716</v>
      </c>
    </row>
    <row r="1116" spans="1:62" s="42" customFormat="1">
      <c r="A1116" s="98" t="s">
        <v>2717</v>
      </c>
      <c r="B1116" s="67">
        <v>1000</v>
      </c>
      <c r="C1116" s="62">
        <f t="shared" si="113"/>
        <v>1098</v>
      </c>
      <c r="D1116" s="67" t="str">
        <f t="shared" si="112"/>
        <v>Site:Engineering.Heat_supply.ITP_2.VT.VKLNVEN</v>
      </c>
      <c r="E1116" s="67">
        <v>5</v>
      </c>
      <c r="F1116" s="98" t="s">
        <v>2718</v>
      </c>
      <c r="G1116" s="240" t="s">
        <v>963</v>
      </c>
      <c r="H1116" s="98"/>
      <c r="I1116" s="98"/>
      <c r="J1116" s="98"/>
      <c r="K1116" s="98"/>
      <c r="L1116" s="67"/>
      <c r="M1116" s="67"/>
      <c r="N1116" s="67"/>
      <c r="O1116" s="67"/>
      <c r="P1116" s="67"/>
      <c r="Q1116" s="67"/>
      <c r="R1116" s="67"/>
      <c r="S1116" s="67"/>
      <c r="T1116" s="67"/>
      <c r="U1116" s="67"/>
      <c r="V1116" s="67"/>
      <c r="W1116" s="67"/>
      <c r="X1116" s="67"/>
      <c r="Y1116" s="67"/>
      <c r="Z1116" s="98"/>
      <c r="AA1116" s="67"/>
      <c r="AB1116" s="67"/>
      <c r="AC1116" s="67"/>
      <c r="AD1116" s="67"/>
      <c r="AE1116" s="67"/>
      <c r="AF1116" s="67"/>
      <c r="AG1116" s="98"/>
      <c r="AH1116" s="98"/>
      <c r="AI1116" s="67"/>
      <c r="AJ1116" s="67"/>
      <c r="AK1116" s="67"/>
      <c r="AL1116" s="67"/>
      <c r="AM1116" s="67"/>
      <c r="AN1116" s="67"/>
      <c r="AO1116" s="67"/>
      <c r="AP1116" s="67"/>
      <c r="AQ1116" s="67"/>
      <c r="AR1116" s="67"/>
      <c r="AS1116" s="67"/>
      <c r="AT1116" s="67"/>
      <c r="AU1116" s="67"/>
      <c r="AV1116" s="67"/>
      <c r="AW1116" s="67"/>
      <c r="AY1116" s="67"/>
      <c r="AZ1116" s="67"/>
      <c r="BJ1116" s="67" t="s">
        <v>2719</v>
      </c>
    </row>
    <row r="1117" spans="1:62" s="3" customFormat="1">
      <c r="A1117" s="194" t="s">
        <v>2720</v>
      </c>
      <c r="B1117" s="195">
        <v>1</v>
      </c>
      <c r="C1117" s="62">
        <f t="shared" si="113"/>
        <v>1099</v>
      </c>
      <c r="D1117" s="195" t="str">
        <f>CONCATENATE(D$1047,".",A1117)</f>
        <v>Site:Engineering.Heat_supply.ITP_2.HT</v>
      </c>
      <c r="E1117" s="195"/>
      <c r="F1117" s="196" t="s">
        <v>2827</v>
      </c>
      <c r="G1117" s="256"/>
      <c r="H1117" s="197"/>
      <c r="I1117" s="197"/>
      <c r="J1117" s="197"/>
      <c r="K1117" s="197"/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8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  <c r="AV1117" s="197"/>
      <c r="AW1117" s="197"/>
      <c r="AY1117" s="197"/>
      <c r="AZ1117" s="197"/>
      <c r="BJ1117" s="197"/>
    </row>
    <row r="1118" spans="1:62" s="42" customFormat="1">
      <c r="A1118" s="98" t="s">
        <v>2554</v>
      </c>
      <c r="B1118" s="67">
        <v>1000</v>
      </c>
      <c r="C1118" s="62">
        <f t="shared" si="113"/>
        <v>1100</v>
      </c>
      <c r="D1118" s="67" t="str">
        <f t="shared" ref="D1118:D1140" si="114">CONCATENATE(D$1117,".",A1118)</f>
        <v>Site:Engineering.Heat_supply.ITP_2.HT.VL_Vlv</v>
      </c>
      <c r="E1118" s="67">
        <v>2</v>
      </c>
      <c r="F1118" s="98" t="s">
        <v>2555</v>
      </c>
      <c r="G1118" s="240" t="s">
        <v>2669</v>
      </c>
      <c r="H1118" s="98"/>
      <c r="I1118" s="98"/>
      <c r="J1118" s="98"/>
      <c r="K1118" s="98"/>
      <c r="L1118" s="98"/>
      <c r="M1118" s="67"/>
      <c r="N1118" s="67"/>
      <c r="O1118" s="98"/>
      <c r="P1118" s="98"/>
      <c r="Q1118" s="67"/>
      <c r="R1118" s="67"/>
      <c r="S1118" s="67"/>
      <c r="T1118" s="98"/>
      <c r="U1118" s="98"/>
      <c r="V1118" s="98"/>
      <c r="W1118" s="67"/>
      <c r="X1118" s="141"/>
      <c r="Y1118" s="98"/>
      <c r="Z1118" s="98"/>
      <c r="AA1118" s="67"/>
      <c r="AB1118" s="98"/>
      <c r="AC1118" s="98"/>
      <c r="AD1118" s="98"/>
      <c r="AE1118" s="98"/>
      <c r="AF1118" s="67"/>
      <c r="AG1118" s="67"/>
      <c r="AH1118" s="67"/>
      <c r="AI1118" s="67"/>
      <c r="AJ1118" s="67"/>
      <c r="AK1118" s="67"/>
      <c r="AL1118" s="67"/>
      <c r="AM1118" s="67"/>
      <c r="AN1118" s="67"/>
      <c r="AO1118" s="67"/>
      <c r="AP1118" s="67"/>
      <c r="AQ1118" s="67"/>
      <c r="AR1118" s="67"/>
      <c r="AS1118" s="67"/>
      <c r="AT1118" s="67"/>
      <c r="AU1118" s="67"/>
      <c r="AV1118" s="67"/>
      <c r="AW1118" s="67"/>
      <c r="AY1118" s="67"/>
      <c r="AZ1118" s="67"/>
      <c r="BJ1118" s="67" t="s">
        <v>2721</v>
      </c>
    </row>
    <row r="1119" spans="1:62" s="42" customFormat="1">
      <c r="A1119" s="98" t="s">
        <v>2558</v>
      </c>
      <c r="B1119" s="67">
        <v>1000</v>
      </c>
      <c r="C1119" s="62">
        <f t="shared" si="113"/>
        <v>1101</v>
      </c>
      <c r="D1119" s="67" t="str">
        <f t="shared" si="114"/>
        <v>Site:Engineering.Heat_supply.ITP_2.HT.VL_ClsCmd</v>
      </c>
      <c r="E1119" s="67">
        <v>4</v>
      </c>
      <c r="F1119" s="98" t="s">
        <v>2559</v>
      </c>
      <c r="G1119" s="240" t="s">
        <v>958</v>
      </c>
      <c r="H1119" s="98"/>
      <c r="I1119" s="98"/>
      <c r="J1119" s="98"/>
      <c r="K1119" s="98"/>
      <c r="L1119" s="67"/>
      <c r="M1119" s="67"/>
      <c r="N1119" s="67"/>
      <c r="O1119" s="67"/>
      <c r="P1119" s="67"/>
      <c r="Q1119" s="67"/>
      <c r="R1119" s="67"/>
      <c r="S1119" s="67"/>
      <c r="T1119" s="67"/>
      <c r="U1119" s="98"/>
      <c r="V1119" s="98"/>
      <c r="W1119" s="67"/>
      <c r="X1119" s="141"/>
      <c r="Y1119" s="98"/>
      <c r="Z1119" s="98"/>
      <c r="AA1119" s="67"/>
      <c r="AB1119" s="67"/>
      <c r="AC1119" s="67"/>
      <c r="AD1119" s="98"/>
      <c r="AE1119" s="98"/>
      <c r="AF1119" s="98"/>
      <c r="AG1119" s="98"/>
      <c r="AH1119" s="98"/>
      <c r="AI1119" s="98"/>
      <c r="AJ1119" s="67"/>
      <c r="AK1119" s="98"/>
      <c r="AL1119" s="67"/>
      <c r="AM1119" s="98"/>
      <c r="AN1119" s="98"/>
      <c r="AO1119" s="98"/>
      <c r="AP1119" s="67"/>
      <c r="AQ1119" s="67"/>
      <c r="AR1119" s="67"/>
      <c r="AS1119" s="67"/>
      <c r="AT1119" s="67"/>
      <c r="AU1119" s="67"/>
      <c r="AV1119" s="67"/>
      <c r="AW1119" s="67"/>
      <c r="AY1119" s="67"/>
      <c r="AZ1119" s="67"/>
      <c r="BJ1119" s="67" t="s">
        <v>2722</v>
      </c>
    </row>
    <row r="1120" spans="1:62" s="42" customFormat="1">
      <c r="A1120" s="98" t="s">
        <v>2561</v>
      </c>
      <c r="B1120" s="67">
        <v>1000</v>
      </c>
      <c r="C1120" s="62">
        <f t="shared" si="113"/>
        <v>1102</v>
      </c>
      <c r="D1120" s="67" t="str">
        <f t="shared" si="114"/>
        <v>Site:Engineering.Heat_supply.ITP_2.HT.VL_OpnCmd</v>
      </c>
      <c r="E1120" s="67">
        <v>4</v>
      </c>
      <c r="F1120" s="98" t="s">
        <v>2562</v>
      </c>
      <c r="G1120" s="240" t="s">
        <v>958</v>
      </c>
      <c r="H1120" s="98"/>
      <c r="I1120" s="98"/>
      <c r="J1120" s="98"/>
      <c r="K1120" s="98"/>
      <c r="L1120" s="67"/>
      <c r="M1120" s="67"/>
      <c r="N1120" s="67"/>
      <c r="O1120" s="67"/>
      <c r="P1120" s="67"/>
      <c r="Q1120" s="67"/>
      <c r="R1120" s="67"/>
      <c r="S1120" s="67"/>
      <c r="T1120" s="67"/>
      <c r="U1120" s="98"/>
      <c r="V1120" s="98"/>
      <c r="W1120" s="67"/>
      <c r="X1120" s="141"/>
      <c r="Y1120" s="98"/>
      <c r="Z1120" s="98"/>
      <c r="AA1120" s="67"/>
      <c r="AB1120" s="67"/>
      <c r="AC1120" s="67"/>
      <c r="AD1120" s="98"/>
      <c r="AE1120" s="98"/>
      <c r="AF1120" s="98"/>
      <c r="AG1120" s="98"/>
      <c r="AH1120" s="98"/>
      <c r="AI1120" s="98"/>
      <c r="AJ1120" s="67"/>
      <c r="AK1120" s="98"/>
      <c r="AL1120" s="67"/>
      <c r="AM1120" s="98"/>
      <c r="AN1120" s="98"/>
      <c r="AO1120" s="98"/>
      <c r="AP1120" s="67"/>
      <c r="AQ1120" s="67"/>
      <c r="AR1120" s="67"/>
      <c r="AS1120" s="67"/>
      <c r="AT1120" s="67"/>
      <c r="AU1120" s="67"/>
      <c r="AV1120" s="67"/>
      <c r="AW1120" s="67"/>
      <c r="AY1120" s="67"/>
      <c r="AZ1120" s="67"/>
      <c r="BJ1120" s="67" t="s">
        <v>2723</v>
      </c>
    </row>
    <row r="1121" spans="1:62" s="42" customFormat="1">
      <c r="A1121" s="98" t="s">
        <v>2564</v>
      </c>
      <c r="B1121" s="67">
        <v>1000</v>
      </c>
      <c r="C1121" s="62">
        <f t="shared" si="113"/>
        <v>1103</v>
      </c>
      <c r="D1121" s="67" t="str">
        <f t="shared" si="114"/>
        <v>Site:Engineering.Heat_supply.ITP_2.HT.VL_SynImp</v>
      </c>
      <c r="E1121" s="67">
        <v>5</v>
      </c>
      <c r="F1121" s="98" t="s">
        <v>2565</v>
      </c>
      <c r="G1121" s="240" t="s">
        <v>958</v>
      </c>
      <c r="H1121" s="98"/>
      <c r="I1121" s="98"/>
      <c r="J1121" s="98"/>
      <c r="K1121" s="98"/>
      <c r="L1121" s="67"/>
      <c r="M1121" s="67"/>
      <c r="N1121" s="67"/>
      <c r="O1121" s="67"/>
      <c r="P1121" s="67"/>
      <c r="Q1121" s="67"/>
      <c r="R1121" s="67"/>
      <c r="S1121" s="67"/>
      <c r="T1121" s="67"/>
      <c r="U1121" s="98"/>
      <c r="V1121" s="98"/>
      <c r="W1121" s="67"/>
      <c r="X1121" s="141"/>
      <c r="Y1121" s="98"/>
      <c r="Z1121" s="98"/>
      <c r="AA1121" s="67"/>
      <c r="AB1121" s="67"/>
      <c r="AC1121" s="67"/>
      <c r="AD1121" s="98"/>
      <c r="AE1121" s="98"/>
      <c r="AF1121" s="67"/>
      <c r="AG1121" s="98"/>
      <c r="AH1121" s="98"/>
      <c r="AI1121" s="98"/>
      <c r="AJ1121" s="67"/>
      <c r="AK1121" s="98"/>
      <c r="AL1121" s="67"/>
      <c r="AM1121" s="98"/>
      <c r="AN1121" s="98"/>
      <c r="AO1121" s="98"/>
      <c r="AP1121" s="67"/>
      <c r="AQ1121" s="67"/>
      <c r="AR1121" s="67"/>
      <c r="AS1121" s="67"/>
      <c r="AT1121" s="67"/>
      <c r="AU1121" s="67"/>
      <c r="AV1121" s="67"/>
      <c r="AW1121" s="67"/>
      <c r="AY1121" s="67"/>
      <c r="AZ1121" s="67"/>
      <c r="BJ1121" s="67"/>
    </row>
    <row r="1122" spans="1:62" s="42" customFormat="1">
      <c r="A1122" s="98" t="s">
        <v>2724</v>
      </c>
      <c r="B1122" s="67">
        <v>1000</v>
      </c>
      <c r="C1122" s="62">
        <f t="shared" si="113"/>
        <v>1104</v>
      </c>
      <c r="D1122" s="67" t="str">
        <f t="shared" si="114"/>
        <v>Site:Engineering.Heat_supply.ITP_2.HT.PSoutHeat</v>
      </c>
      <c r="E1122" s="67">
        <v>0</v>
      </c>
      <c r="F1122" s="98" t="s">
        <v>2725</v>
      </c>
      <c r="G1122" s="240" t="s">
        <v>2726</v>
      </c>
      <c r="H1122" s="98"/>
      <c r="I1122" s="98"/>
      <c r="J1122" s="98"/>
      <c r="K1122" s="98"/>
      <c r="L1122" s="98"/>
      <c r="M1122" s="98"/>
      <c r="N1122" s="98"/>
      <c r="O1122" s="98"/>
      <c r="P1122" s="98"/>
      <c r="Q1122" s="67"/>
      <c r="R1122" s="67"/>
      <c r="S1122" s="67"/>
      <c r="T1122" s="98"/>
      <c r="U1122" s="98"/>
      <c r="V1122" s="98"/>
      <c r="W1122" s="67"/>
      <c r="X1122" s="141"/>
      <c r="Y1122" s="98"/>
      <c r="Z1122" s="98"/>
      <c r="AA1122" s="98"/>
      <c r="AB1122" s="98"/>
      <c r="AC1122" s="98"/>
      <c r="AD1122" s="67"/>
      <c r="AE1122" s="67"/>
      <c r="AF1122" s="67"/>
      <c r="AG1122" s="67"/>
      <c r="AH1122" s="67"/>
      <c r="AI1122" s="67"/>
      <c r="AJ1122" s="67"/>
      <c r="AK1122" s="67"/>
      <c r="AL1122" s="67"/>
      <c r="AM1122" s="67"/>
      <c r="AN1122" s="98"/>
      <c r="AO1122" s="67"/>
      <c r="AP1122" s="67"/>
      <c r="AQ1122" s="67"/>
      <c r="AR1122" s="67"/>
      <c r="AS1122" s="67"/>
      <c r="AT1122" s="67"/>
      <c r="AU1122" s="67"/>
      <c r="AV1122" s="67"/>
      <c r="AW1122" s="67"/>
      <c r="AY1122" s="67"/>
      <c r="AZ1122" s="67"/>
      <c r="BJ1122" s="67" t="s">
        <v>2727</v>
      </c>
    </row>
    <row r="1123" spans="1:62" s="42" customFormat="1">
      <c r="A1123" s="98" t="s">
        <v>2728</v>
      </c>
      <c r="B1123" s="67">
        <v>1000</v>
      </c>
      <c r="C1123" s="62">
        <f t="shared" si="113"/>
        <v>1105</v>
      </c>
      <c r="D1123" s="67" t="str">
        <f t="shared" si="114"/>
        <v>Site:Engineering.Heat_supply.ITP_2.HT.TEinHeat</v>
      </c>
      <c r="E1123" s="67">
        <v>0</v>
      </c>
      <c r="F1123" s="98" t="s">
        <v>2729</v>
      </c>
      <c r="G1123" s="240" t="s">
        <v>2730</v>
      </c>
      <c r="H1123" s="98"/>
      <c r="I1123" s="98"/>
      <c r="J1123" s="98"/>
      <c r="K1123" s="98"/>
      <c r="L1123" s="98"/>
      <c r="M1123" s="98"/>
      <c r="N1123" s="98"/>
      <c r="O1123" s="98"/>
      <c r="P1123" s="98"/>
      <c r="Q1123" s="67"/>
      <c r="R1123" s="67"/>
      <c r="S1123" s="67"/>
      <c r="T1123" s="98"/>
      <c r="U1123" s="98"/>
      <c r="V1123" s="98"/>
      <c r="W1123" s="67"/>
      <c r="X1123" s="141"/>
      <c r="Y1123" s="98"/>
      <c r="Z1123" s="98"/>
      <c r="AA1123" s="98"/>
      <c r="AB1123" s="98"/>
      <c r="AC1123" s="98"/>
      <c r="AD1123" s="67"/>
      <c r="AE1123" s="67"/>
      <c r="AF1123" s="67"/>
      <c r="AG1123" s="67"/>
      <c r="AH1123" s="67"/>
      <c r="AI1123" s="67"/>
      <c r="AJ1123" s="67"/>
      <c r="AK1123" s="67"/>
      <c r="AL1123" s="67"/>
      <c r="AM1123" s="67"/>
      <c r="AN1123" s="98"/>
      <c r="AO1123" s="67"/>
      <c r="AP1123" s="67"/>
      <c r="AQ1123" s="67"/>
      <c r="AR1123" s="67"/>
      <c r="AS1123" s="67"/>
      <c r="AT1123" s="67"/>
      <c r="AU1123" s="67"/>
      <c r="AV1123" s="67"/>
      <c r="AW1123" s="67"/>
      <c r="AY1123" s="67"/>
      <c r="AZ1123" s="67"/>
      <c r="BJ1123" s="67" t="s">
        <v>2731</v>
      </c>
    </row>
    <row r="1124" spans="1:62" s="42" customFormat="1">
      <c r="A1124" s="98" t="s">
        <v>2732</v>
      </c>
      <c r="B1124" s="67">
        <v>1000</v>
      </c>
      <c r="C1124" s="62">
        <f t="shared" si="113"/>
        <v>1106</v>
      </c>
      <c r="D1124" s="67" t="str">
        <f t="shared" si="114"/>
        <v>Site:Engineering.Heat_supply.ITP_2.HT.TEoutHeat</v>
      </c>
      <c r="E1124" s="67">
        <v>0</v>
      </c>
      <c r="F1124" s="98" t="s">
        <v>2733</v>
      </c>
      <c r="G1124" s="240" t="s">
        <v>2734</v>
      </c>
      <c r="H1124" s="98"/>
      <c r="I1124" s="98"/>
      <c r="J1124" s="98"/>
      <c r="K1124" s="98"/>
      <c r="L1124" s="98"/>
      <c r="M1124" s="98"/>
      <c r="N1124" s="98"/>
      <c r="O1124" s="98"/>
      <c r="P1124" s="98"/>
      <c r="Q1124" s="67"/>
      <c r="R1124" s="67"/>
      <c r="S1124" s="67"/>
      <c r="T1124" s="98"/>
      <c r="U1124" s="98"/>
      <c r="V1124" s="98"/>
      <c r="W1124" s="67"/>
      <c r="X1124" s="141"/>
      <c r="Y1124" s="98"/>
      <c r="Z1124" s="98"/>
      <c r="AA1124" s="98"/>
      <c r="AB1124" s="98"/>
      <c r="AC1124" s="98"/>
      <c r="AD1124" s="67"/>
      <c r="AE1124" s="67"/>
      <c r="AF1124" s="67"/>
      <c r="AG1124" s="67"/>
      <c r="AH1124" s="67"/>
      <c r="AI1124" s="67"/>
      <c r="AJ1124" s="67"/>
      <c r="AK1124" s="67"/>
      <c r="AL1124" s="67"/>
      <c r="AM1124" s="67"/>
      <c r="AN1124" s="98"/>
      <c r="AO1124" s="67"/>
      <c r="AP1124" s="67"/>
      <c r="AQ1124" s="67"/>
      <c r="AR1124" s="67"/>
      <c r="AS1124" s="67"/>
      <c r="AT1124" s="67"/>
      <c r="AU1124" s="67"/>
      <c r="AV1124" s="67"/>
      <c r="AW1124" s="67"/>
      <c r="AY1124" s="67"/>
      <c r="AZ1124" s="67"/>
      <c r="BJ1124" s="67" t="s">
        <v>2735</v>
      </c>
    </row>
    <row r="1125" spans="1:62" s="42" customFormat="1">
      <c r="A1125" s="98" t="s">
        <v>2736</v>
      </c>
      <c r="B1125" s="67">
        <v>1000</v>
      </c>
      <c r="C1125" s="62">
        <f t="shared" si="113"/>
        <v>1107</v>
      </c>
      <c r="D1125" s="67" t="str">
        <f t="shared" si="114"/>
        <v>Site:Engineering.Heat_supply.ITP_2.HT.SPpsHeat</v>
      </c>
      <c r="E1125" s="67">
        <v>2</v>
      </c>
      <c r="F1125" s="98" t="s">
        <v>2737</v>
      </c>
      <c r="G1125" s="240" t="s">
        <v>2669</v>
      </c>
      <c r="H1125" s="98"/>
      <c r="I1125" s="98"/>
      <c r="J1125" s="98"/>
      <c r="K1125" s="98"/>
      <c r="L1125" s="98"/>
      <c r="M1125" s="67"/>
      <c r="N1125" s="67"/>
      <c r="O1125" s="67"/>
      <c r="P1125" s="67"/>
      <c r="Q1125" s="67"/>
      <c r="R1125" s="67"/>
      <c r="S1125" s="67"/>
      <c r="T1125" s="67"/>
      <c r="U1125" s="67"/>
      <c r="V1125" s="67"/>
      <c r="W1125" s="67"/>
      <c r="X1125" s="67"/>
      <c r="Y1125" s="67"/>
      <c r="Z1125" s="98"/>
      <c r="AA1125" s="67"/>
      <c r="AB1125" s="98"/>
      <c r="AC1125" s="67"/>
      <c r="AD1125" s="67"/>
      <c r="AE1125" s="67"/>
      <c r="AF1125" s="67"/>
      <c r="AG1125" s="67"/>
      <c r="AH1125" s="67"/>
      <c r="AI1125" s="67"/>
      <c r="AJ1125" s="67"/>
      <c r="AK1125" s="67"/>
      <c r="AL1125" s="67"/>
      <c r="AM1125" s="67"/>
      <c r="AN1125" s="67"/>
      <c r="AO1125" s="67"/>
      <c r="AP1125" s="67"/>
      <c r="AQ1125" s="67"/>
      <c r="AR1125" s="67"/>
      <c r="AS1125" s="67"/>
      <c r="AT1125" s="67"/>
      <c r="AU1125" s="67"/>
      <c r="AV1125" s="67"/>
      <c r="AW1125" s="67"/>
      <c r="AY1125" s="67"/>
      <c r="AZ1125" s="67"/>
      <c r="BJ1125" s="67"/>
    </row>
    <row r="1126" spans="1:62" s="42" customFormat="1">
      <c r="A1126" s="98" t="s">
        <v>2738</v>
      </c>
      <c r="B1126" s="67">
        <v>1000</v>
      </c>
      <c r="C1126" s="62">
        <f t="shared" si="113"/>
        <v>1108</v>
      </c>
      <c r="D1126" s="67" t="str">
        <f t="shared" si="114"/>
        <v>Site:Engineering.Heat_supply.ITP_2.HT.StWtHeat1</v>
      </c>
      <c r="E1126" s="67">
        <v>3</v>
      </c>
      <c r="F1126" s="98" t="s">
        <v>2739</v>
      </c>
      <c r="G1126" s="240" t="s">
        <v>963</v>
      </c>
      <c r="H1126" s="98"/>
      <c r="I1126" s="98"/>
      <c r="J1126" s="98"/>
      <c r="K1126" s="98"/>
      <c r="L1126" s="67"/>
      <c r="M1126" s="67"/>
      <c r="N1126" s="67"/>
      <c r="O1126" s="67"/>
      <c r="P1126" s="67"/>
      <c r="Q1126" s="67"/>
      <c r="R1126" s="67"/>
      <c r="S1126" s="67"/>
      <c r="T1126" s="67"/>
      <c r="U1126" s="98"/>
      <c r="V1126" s="98"/>
      <c r="W1126" s="67"/>
      <c r="X1126" s="141"/>
      <c r="Y1126" s="98"/>
      <c r="Z1126" s="98"/>
      <c r="AA1126" s="67"/>
      <c r="AB1126" s="67"/>
      <c r="AC1126" s="67"/>
      <c r="AD1126" s="67"/>
      <c r="AE1126" s="67"/>
      <c r="AF1126" s="98"/>
      <c r="AG1126" s="98"/>
      <c r="AH1126" s="98"/>
      <c r="AI1126" s="98"/>
      <c r="AJ1126" s="67"/>
      <c r="AK1126" s="98"/>
      <c r="AL1126" s="67"/>
      <c r="AM1126" s="98"/>
      <c r="AN1126" s="98"/>
      <c r="AO1126" s="98"/>
      <c r="AP1126" s="98"/>
      <c r="AQ1126" s="67"/>
      <c r="AR1126" s="67"/>
      <c r="AS1126" s="67"/>
      <c r="AT1126" s="67"/>
      <c r="AU1126" s="67"/>
      <c r="AV1126" s="67"/>
      <c r="AW1126" s="67"/>
      <c r="AY1126" s="67"/>
      <c r="AZ1126" s="67"/>
      <c r="BJ1126" s="67" t="s">
        <v>2740</v>
      </c>
    </row>
    <row r="1127" spans="1:62" s="42" customFormat="1">
      <c r="A1127" s="98" t="s">
        <v>2741</v>
      </c>
      <c r="B1127" s="67">
        <v>1000</v>
      </c>
      <c r="C1127" s="62">
        <f t="shared" si="113"/>
        <v>1109</v>
      </c>
      <c r="D1127" s="67" t="str">
        <f t="shared" si="114"/>
        <v>Site:Engineering.Heat_supply.ITP_2.HT.StWtHeat2</v>
      </c>
      <c r="E1127" s="67">
        <v>3</v>
      </c>
      <c r="F1127" s="98" t="s">
        <v>2742</v>
      </c>
      <c r="G1127" s="240" t="s">
        <v>963</v>
      </c>
      <c r="H1127" s="98"/>
      <c r="I1127" s="98"/>
      <c r="J1127" s="98"/>
      <c r="K1127" s="98"/>
      <c r="L1127" s="67"/>
      <c r="M1127" s="67"/>
      <c r="N1127" s="67"/>
      <c r="O1127" s="67"/>
      <c r="P1127" s="67"/>
      <c r="Q1127" s="67"/>
      <c r="R1127" s="67"/>
      <c r="S1127" s="67"/>
      <c r="T1127" s="67"/>
      <c r="U1127" s="98"/>
      <c r="V1127" s="98"/>
      <c r="W1127" s="67"/>
      <c r="X1127" s="141"/>
      <c r="Y1127" s="98"/>
      <c r="Z1127" s="98"/>
      <c r="AA1127" s="67"/>
      <c r="AB1127" s="67"/>
      <c r="AC1127" s="67"/>
      <c r="AD1127" s="67"/>
      <c r="AE1127" s="67"/>
      <c r="AF1127" s="98"/>
      <c r="AG1127" s="98"/>
      <c r="AH1127" s="98"/>
      <c r="AI1127" s="98"/>
      <c r="AJ1127" s="67"/>
      <c r="AK1127" s="98"/>
      <c r="AL1127" s="67"/>
      <c r="AM1127" s="98"/>
      <c r="AN1127" s="98"/>
      <c r="AO1127" s="98"/>
      <c r="AP1127" s="98"/>
      <c r="AQ1127" s="67"/>
      <c r="AR1127" s="67"/>
      <c r="AS1127" s="67"/>
      <c r="AT1127" s="67"/>
      <c r="AU1127" s="67"/>
      <c r="AV1127" s="67"/>
      <c r="AW1127" s="67"/>
      <c r="AY1127" s="67"/>
      <c r="AZ1127" s="67"/>
      <c r="BJ1127" s="67" t="s">
        <v>2743</v>
      </c>
    </row>
    <row r="1128" spans="1:62" s="42" customFormat="1">
      <c r="A1128" s="98" t="s">
        <v>2744</v>
      </c>
      <c r="B1128" s="67">
        <v>1000</v>
      </c>
      <c r="C1128" s="62">
        <f t="shared" si="113"/>
        <v>1110</v>
      </c>
      <c r="D1128" s="67" t="str">
        <f t="shared" si="114"/>
        <v>Site:Engineering.Heat_supply.ITP_2.HT.LcFilHeat</v>
      </c>
      <c r="E1128" s="67">
        <v>5</v>
      </c>
      <c r="F1128" s="98" t="s">
        <v>2745</v>
      </c>
      <c r="G1128" s="240" t="s">
        <v>958</v>
      </c>
      <c r="H1128" s="98"/>
      <c r="I1128" s="98"/>
      <c r="J1128" s="98"/>
      <c r="K1128" s="98"/>
      <c r="L1128" s="67"/>
      <c r="M1128" s="67"/>
      <c r="N1128" s="67"/>
      <c r="O1128" s="67"/>
      <c r="P1128" s="67"/>
      <c r="Q1128" s="67"/>
      <c r="R1128" s="67"/>
      <c r="S1128" s="67"/>
      <c r="T1128" s="67"/>
      <c r="U1128" s="67"/>
      <c r="V1128" s="67"/>
      <c r="W1128" s="67"/>
      <c r="X1128" s="67"/>
      <c r="Y1128" s="67"/>
      <c r="Z1128" s="98"/>
      <c r="AA1128" s="67"/>
      <c r="AB1128" s="67"/>
      <c r="AC1128" s="67"/>
      <c r="AD1128" s="67"/>
      <c r="AE1128" s="67"/>
      <c r="AF1128" s="67"/>
      <c r="AG1128" s="98"/>
      <c r="AH1128" s="98"/>
      <c r="AI1128" s="67"/>
      <c r="AJ1128" s="67"/>
      <c r="AK1128" s="67"/>
      <c r="AL1128" s="67"/>
      <c r="AM1128" s="67"/>
      <c r="AN1128" s="67"/>
      <c r="AO1128" s="67"/>
      <c r="AP1128" s="67"/>
      <c r="AQ1128" s="67"/>
      <c r="AR1128" s="67"/>
      <c r="AS1128" s="67"/>
      <c r="AT1128" s="67"/>
      <c r="AU1128" s="67"/>
      <c r="AV1128" s="67"/>
      <c r="AW1128" s="67"/>
      <c r="AY1128" s="67"/>
      <c r="AZ1128" s="67"/>
      <c r="BJ1128" s="67"/>
    </row>
    <row r="1129" spans="1:62" s="42" customFormat="1">
      <c r="A1129" s="98" t="s">
        <v>2746</v>
      </c>
      <c r="B1129" s="67">
        <v>1000</v>
      </c>
      <c r="C1129" s="62">
        <f t="shared" si="113"/>
        <v>1111</v>
      </c>
      <c r="D1129" s="67" t="str">
        <f t="shared" si="114"/>
        <v>Site:Engineering.Heat_supply.ITP_2.HT.SVHtFil</v>
      </c>
      <c r="E1129" s="67">
        <v>4</v>
      </c>
      <c r="F1129" s="98" t="s">
        <v>2747</v>
      </c>
      <c r="G1129" s="240" t="s">
        <v>958</v>
      </c>
      <c r="H1129" s="98"/>
      <c r="I1129" s="98"/>
      <c r="J1129" s="98"/>
      <c r="K1129" s="98"/>
      <c r="L1129" s="67"/>
      <c r="M1129" s="67"/>
      <c r="N1129" s="67"/>
      <c r="O1129" s="67"/>
      <c r="P1129" s="67"/>
      <c r="Q1129" s="67"/>
      <c r="R1129" s="67"/>
      <c r="S1129" s="67"/>
      <c r="T1129" s="67"/>
      <c r="U1129" s="98"/>
      <c r="V1129" s="98"/>
      <c r="W1129" s="67"/>
      <c r="X1129" s="141"/>
      <c r="Y1129" s="98"/>
      <c r="Z1129" s="98"/>
      <c r="AA1129" s="67"/>
      <c r="AB1129" s="67"/>
      <c r="AC1129" s="67"/>
      <c r="AD1129" s="98"/>
      <c r="AE1129" s="98"/>
      <c r="AF1129" s="98"/>
      <c r="AG1129" s="98"/>
      <c r="AH1129" s="98"/>
      <c r="AI1129" s="98"/>
      <c r="AJ1129" s="67"/>
      <c r="AK1129" s="98"/>
      <c r="AL1129" s="67"/>
      <c r="AM1129" s="98"/>
      <c r="AN1129" s="98"/>
      <c r="AO1129" s="98"/>
      <c r="AP1129" s="67"/>
      <c r="AQ1129" s="67"/>
      <c r="AR1129" s="67"/>
      <c r="AS1129" s="67"/>
      <c r="AT1129" s="67"/>
      <c r="AU1129" s="67"/>
      <c r="AV1129" s="67"/>
      <c r="AW1129" s="67"/>
      <c r="AY1129" s="67"/>
      <c r="AZ1129" s="67"/>
      <c r="BJ1129" s="67" t="s">
        <v>2748</v>
      </c>
    </row>
    <row r="1130" spans="1:62" s="42" customFormat="1">
      <c r="A1130" s="98" t="s">
        <v>2749</v>
      </c>
      <c r="B1130" s="67">
        <v>1000</v>
      </c>
      <c r="C1130" s="62">
        <f t="shared" si="113"/>
        <v>1112</v>
      </c>
      <c r="D1130" s="67" t="str">
        <f t="shared" si="114"/>
        <v>Site:Engineering.Heat_supply.ITP_2.HT.ALFBOT1</v>
      </c>
      <c r="E1130" s="67">
        <v>3</v>
      </c>
      <c r="F1130" s="98" t="s">
        <v>2750</v>
      </c>
      <c r="G1130" s="240" t="s">
        <v>958</v>
      </c>
      <c r="H1130" s="98"/>
      <c r="I1130" s="98"/>
      <c r="J1130" s="98"/>
      <c r="K1130" s="98"/>
      <c r="L1130" s="67"/>
      <c r="M1130" s="67"/>
      <c r="N1130" s="67"/>
      <c r="O1130" s="67"/>
      <c r="P1130" s="67"/>
      <c r="Q1130" s="67"/>
      <c r="R1130" s="67"/>
      <c r="S1130" s="67"/>
      <c r="T1130" s="67"/>
      <c r="U1130" s="143"/>
      <c r="V1130" s="98"/>
      <c r="W1130" s="67"/>
      <c r="X1130" s="141"/>
      <c r="Y1130" s="100"/>
      <c r="Z1130" s="98"/>
      <c r="AA1130" s="67"/>
      <c r="AB1130" s="67"/>
      <c r="AC1130" s="67"/>
      <c r="AD1130" s="67"/>
      <c r="AE1130" s="67"/>
      <c r="AF1130" s="98"/>
      <c r="AG1130" s="98"/>
      <c r="AH1130" s="98"/>
      <c r="AI1130" s="98"/>
      <c r="AJ1130" s="67"/>
      <c r="AK1130" s="98"/>
      <c r="AL1130" s="67"/>
      <c r="AM1130" s="98"/>
      <c r="AN1130" s="143"/>
      <c r="AO1130" s="98"/>
      <c r="AP1130" s="143"/>
      <c r="AQ1130" s="67"/>
      <c r="AR1130" s="67"/>
      <c r="AS1130" s="67"/>
      <c r="AT1130" s="67"/>
      <c r="AU1130" s="67"/>
      <c r="AV1130" s="67"/>
      <c r="AW1130" s="67"/>
      <c r="AY1130" s="67"/>
      <c r="AZ1130" s="67"/>
      <c r="BJ1130" s="67" t="s">
        <v>2751</v>
      </c>
    </row>
    <row r="1131" spans="1:62" s="42" customFormat="1">
      <c r="A1131" s="98" t="s">
        <v>2752</v>
      </c>
      <c r="B1131" s="67">
        <v>1000</v>
      </c>
      <c r="C1131" s="62">
        <f t="shared" si="113"/>
        <v>1113</v>
      </c>
      <c r="D1131" s="67" t="str">
        <f t="shared" si="114"/>
        <v>Site:Engineering.Heat_supply.ITP_2.HT.ALFBOT2</v>
      </c>
      <c r="E1131" s="67">
        <v>3</v>
      </c>
      <c r="F1131" s="98" t="s">
        <v>2753</v>
      </c>
      <c r="G1131" s="240" t="s">
        <v>958</v>
      </c>
      <c r="H1131" s="98"/>
      <c r="I1131" s="98"/>
      <c r="J1131" s="98"/>
      <c r="K1131" s="98"/>
      <c r="L1131" s="67"/>
      <c r="M1131" s="67"/>
      <c r="N1131" s="67"/>
      <c r="O1131" s="67"/>
      <c r="P1131" s="67"/>
      <c r="Q1131" s="67"/>
      <c r="R1131" s="67"/>
      <c r="S1131" s="67"/>
      <c r="T1131" s="67"/>
      <c r="U1131" s="143"/>
      <c r="V1131" s="98"/>
      <c r="W1131" s="67"/>
      <c r="X1131" s="141"/>
      <c r="Y1131" s="100"/>
      <c r="Z1131" s="98"/>
      <c r="AA1131" s="67"/>
      <c r="AB1131" s="67"/>
      <c r="AC1131" s="67"/>
      <c r="AD1131" s="67"/>
      <c r="AE1131" s="67"/>
      <c r="AF1131" s="98"/>
      <c r="AG1131" s="98"/>
      <c r="AH1131" s="98"/>
      <c r="AI1131" s="98"/>
      <c r="AJ1131" s="67"/>
      <c r="AK1131" s="98"/>
      <c r="AL1131" s="67"/>
      <c r="AM1131" s="98"/>
      <c r="AN1131" s="143"/>
      <c r="AO1131" s="98"/>
      <c r="AP1131" s="143"/>
      <c r="AQ1131" s="67"/>
      <c r="AR1131" s="67"/>
      <c r="AS1131" s="67"/>
      <c r="AT1131" s="67"/>
      <c r="AU1131" s="67"/>
      <c r="AV1131" s="67"/>
      <c r="AW1131" s="67"/>
      <c r="AY1131" s="67"/>
      <c r="AZ1131" s="67"/>
      <c r="BJ1131" s="67" t="s">
        <v>2754</v>
      </c>
    </row>
    <row r="1132" spans="1:62" s="42" customFormat="1">
      <c r="A1132" s="98" t="s">
        <v>2755</v>
      </c>
      <c r="B1132" s="67">
        <v>1000</v>
      </c>
      <c r="C1132" s="62">
        <f t="shared" si="113"/>
        <v>1114</v>
      </c>
      <c r="D1132" s="67" t="str">
        <f t="shared" si="114"/>
        <v>Site:Engineering.Heat_supply.ITP_2.HT.PDNOT</v>
      </c>
      <c r="E1132" s="67">
        <v>3</v>
      </c>
      <c r="F1132" s="98" t="s">
        <v>2756</v>
      </c>
      <c r="G1132" s="240" t="s">
        <v>963</v>
      </c>
      <c r="H1132" s="98"/>
      <c r="I1132" s="98"/>
      <c r="J1132" s="98"/>
      <c r="K1132" s="98"/>
      <c r="L1132" s="67"/>
      <c r="M1132" s="67"/>
      <c r="N1132" s="67"/>
      <c r="O1132" s="67"/>
      <c r="P1132" s="67"/>
      <c r="Q1132" s="67"/>
      <c r="R1132" s="67"/>
      <c r="S1132" s="67"/>
      <c r="T1132" s="67"/>
      <c r="U1132" s="143"/>
      <c r="V1132" s="98"/>
      <c r="W1132" s="67"/>
      <c r="X1132" s="141"/>
      <c r="Y1132" s="100"/>
      <c r="Z1132" s="98"/>
      <c r="AA1132" s="67"/>
      <c r="AB1132" s="67"/>
      <c r="AC1132" s="67"/>
      <c r="AD1132" s="67"/>
      <c r="AE1132" s="67"/>
      <c r="AF1132" s="98"/>
      <c r="AG1132" s="98"/>
      <c r="AH1132" s="98"/>
      <c r="AI1132" s="98"/>
      <c r="AJ1132" s="67"/>
      <c r="AK1132" s="98"/>
      <c r="AL1132" s="67"/>
      <c r="AM1132" s="98"/>
      <c r="AN1132" s="143"/>
      <c r="AO1132" s="98"/>
      <c r="AP1132" s="143"/>
      <c r="AQ1132" s="67"/>
      <c r="AR1132" s="67"/>
      <c r="AS1132" s="67"/>
      <c r="AT1132" s="67"/>
      <c r="AU1132" s="67"/>
      <c r="AV1132" s="67"/>
      <c r="AW1132" s="67"/>
      <c r="AY1132" s="67"/>
      <c r="AZ1132" s="67"/>
      <c r="BJ1132" s="67" t="s">
        <v>2757</v>
      </c>
    </row>
    <row r="1133" spans="1:62" s="42" customFormat="1">
      <c r="A1133" s="98" t="s">
        <v>2758</v>
      </c>
      <c r="B1133" s="67">
        <v>1000</v>
      </c>
      <c r="C1133" s="62">
        <f t="shared" si="113"/>
        <v>1115</v>
      </c>
      <c r="D1133" s="67" t="str">
        <f t="shared" si="114"/>
        <v>Site:Engineering.Heat_supply.ITP_2.HT.N1OT</v>
      </c>
      <c r="E1133" s="67">
        <v>4</v>
      </c>
      <c r="F1133" s="98" t="s">
        <v>2759</v>
      </c>
      <c r="G1133" s="240" t="s">
        <v>958</v>
      </c>
      <c r="H1133" s="98"/>
      <c r="I1133" s="98"/>
      <c r="J1133" s="98"/>
      <c r="K1133" s="98"/>
      <c r="L1133" s="67"/>
      <c r="M1133" s="67"/>
      <c r="N1133" s="67"/>
      <c r="O1133" s="67"/>
      <c r="P1133" s="67"/>
      <c r="Q1133" s="67"/>
      <c r="R1133" s="67"/>
      <c r="S1133" s="67"/>
      <c r="T1133" s="67"/>
      <c r="U1133" s="98"/>
      <c r="V1133" s="98"/>
      <c r="W1133" s="67"/>
      <c r="X1133" s="141"/>
      <c r="Y1133" s="98"/>
      <c r="Z1133" s="98"/>
      <c r="AA1133" s="67"/>
      <c r="AB1133" s="67"/>
      <c r="AC1133" s="67"/>
      <c r="AD1133" s="98"/>
      <c r="AE1133" s="98"/>
      <c r="AF1133" s="98"/>
      <c r="AG1133" s="98"/>
      <c r="AH1133" s="98"/>
      <c r="AI1133" s="98"/>
      <c r="AJ1133" s="67"/>
      <c r="AK1133" s="98"/>
      <c r="AL1133" s="67"/>
      <c r="AM1133" s="98"/>
      <c r="AN1133" s="98"/>
      <c r="AO1133" s="98"/>
      <c r="AP1133" s="67"/>
      <c r="AQ1133" s="67"/>
      <c r="AR1133" s="67"/>
      <c r="AS1133" s="67"/>
      <c r="AT1133" s="67"/>
      <c r="AU1133" s="67"/>
      <c r="AV1133" s="67"/>
      <c r="AW1133" s="67"/>
      <c r="AY1133" s="67"/>
      <c r="AZ1133" s="67"/>
      <c r="BJ1133" s="67" t="s">
        <v>2760</v>
      </c>
    </row>
    <row r="1134" spans="1:62" s="42" customFormat="1">
      <c r="A1134" s="98" t="s">
        <v>2761</v>
      </c>
      <c r="B1134" s="67">
        <v>1000</v>
      </c>
      <c r="C1134" s="62">
        <f t="shared" si="113"/>
        <v>1116</v>
      </c>
      <c r="D1134" s="67" t="str">
        <f t="shared" si="114"/>
        <v>Site:Engineering.Heat_supply.ITP_2.HT.N2OT</v>
      </c>
      <c r="E1134" s="67">
        <v>4</v>
      </c>
      <c r="F1134" s="98" t="s">
        <v>2762</v>
      </c>
      <c r="G1134" s="240" t="s">
        <v>958</v>
      </c>
      <c r="H1134" s="98"/>
      <c r="I1134" s="98"/>
      <c r="J1134" s="98"/>
      <c r="K1134" s="98"/>
      <c r="L1134" s="67"/>
      <c r="M1134" s="67"/>
      <c r="N1134" s="67"/>
      <c r="O1134" s="67"/>
      <c r="P1134" s="67"/>
      <c r="Q1134" s="67"/>
      <c r="R1134" s="67"/>
      <c r="S1134" s="67"/>
      <c r="T1134" s="67"/>
      <c r="U1134" s="98"/>
      <c r="V1134" s="98"/>
      <c r="W1134" s="67"/>
      <c r="X1134" s="141"/>
      <c r="Y1134" s="98"/>
      <c r="Z1134" s="98"/>
      <c r="AA1134" s="67"/>
      <c r="AB1134" s="67"/>
      <c r="AC1134" s="67"/>
      <c r="AD1134" s="98"/>
      <c r="AE1134" s="98"/>
      <c r="AF1134" s="98"/>
      <c r="AG1134" s="98"/>
      <c r="AH1134" s="98"/>
      <c r="AI1134" s="98"/>
      <c r="AJ1134" s="67"/>
      <c r="AK1134" s="98"/>
      <c r="AL1134" s="67"/>
      <c r="AM1134" s="98"/>
      <c r="AN1134" s="98"/>
      <c r="AO1134" s="98"/>
      <c r="AP1134" s="67"/>
      <c r="AQ1134" s="67"/>
      <c r="AR1134" s="67"/>
      <c r="AS1134" s="67"/>
      <c r="AT1134" s="67"/>
      <c r="AU1134" s="67"/>
      <c r="AV1134" s="67"/>
      <c r="AW1134" s="67"/>
      <c r="AY1134" s="67"/>
      <c r="AZ1134" s="67"/>
      <c r="BJ1134" s="67" t="s">
        <v>2763</v>
      </c>
    </row>
    <row r="1135" spans="1:62" s="42" customFormat="1">
      <c r="A1135" s="98" t="s">
        <v>2764</v>
      </c>
      <c r="B1135" s="67">
        <v>1000</v>
      </c>
      <c r="C1135" s="62">
        <f t="shared" si="113"/>
        <v>1117</v>
      </c>
      <c r="D1135" s="67" t="str">
        <f t="shared" si="114"/>
        <v>Site:Engineering.Heat_supply.ITP_2.HT.ALN1OT</v>
      </c>
      <c r="E1135" s="67">
        <v>5</v>
      </c>
      <c r="F1135" s="98" t="s">
        <v>2765</v>
      </c>
      <c r="G1135" s="240" t="s">
        <v>958</v>
      </c>
      <c r="H1135" s="98"/>
      <c r="I1135" s="98"/>
      <c r="J1135" s="98"/>
      <c r="K1135" s="98"/>
      <c r="L1135" s="67"/>
      <c r="M1135" s="67"/>
      <c r="N1135" s="67"/>
      <c r="O1135" s="67"/>
      <c r="P1135" s="67"/>
      <c r="Q1135" s="67"/>
      <c r="R1135" s="67"/>
      <c r="S1135" s="67"/>
      <c r="T1135" s="67"/>
      <c r="U1135" s="143"/>
      <c r="V1135" s="98"/>
      <c r="W1135" s="67"/>
      <c r="X1135" s="141"/>
      <c r="Y1135" s="100"/>
      <c r="Z1135" s="98"/>
      <c r="AA1135" s="67"/>
      <c r="AB1135" s="67"/>
      <c r="AC1135" s="67"/>
      <c r="AD1135" s="98"/>
      <c r="AE1135" s="98"/>
      <c r="AF1135" s="67"/>
      <c r="AG1135" s="98"/>
      <c r="AH1135" s="98"/>
      <c r="AI1135" s="98"/>
      <c r="AJ1135" s="67"/>
      <c r="AK1135" s="98"/>
      <c r="AL1135" s="67"/>
      <c r="AM1135" s="98"/>
      <c r="AN1135" s="143"/>
      <c r="AO1135" s="98"/>
      <c r="AP1135" s="143"/>
      <c r="AQ1135" s="67"/>
      <c r="AR1135" s="67"/>
      <c r="AS1135" s="67"/>
      <c r="AT1135" s="67"/>
      <c r="AU1135" s="67"/>
      <c r="AV1135" s="67"/>
      <c r="AW1135" s="67"/>
      <c r="AY1135" s="67"/>
      <c r="AZ1135" s="67"/>
      <c r="BJ1135" s="67" t="s">
        <v>2766</v>
      </c>
    </row>
    <row r="1136" spans="1:62" s="42" customFormat="1">
      <c r="A1136" s="98" t="s">
        <v>2767</v>
      </c>
      <c r="B1136" s="67">
        <v>1000</v>
      </c>
      <c r="C1136" s="62">
        <f t="shared" si="113"/>
        <v>1118</v>
      </c>
      <c r="D1136" s="67" t="str">
        <f t="shared" si="114"/>
        <v>Site:Engineering.Heat_supply.ITP_2.HT.ALN2OT</v>
      </c>
      <c r="E1136" s="67">
        <v>5</v>
      </c>
      <c r="F1136" s="98" t="s">
        <v>2768</v>
      </c>
      <c r="G1136" s="240" t="s">
        <v>958</v>
      </c>
      <c r="H1136" s="98"/>
      <c r="I1136" s="98"/>
      <c r="J1136" s="98"/>
      <c r="K1136" s="98"/>
      <c r="L1136" s="67"/>
      <c r="M1136" s="67"/>
      <c r="N1136" s="67"/>
      <c r="O1136" s="67"/>
      <c r="P1136" s="67"/>
      <c r="Q1136" s="67"/>
      <c r="R1136" s="67"/>
      <c r="S1136" s="67"/>
      <c r="T1136" s="67"/>
      <c r="U1136" s="143"/>
      <c r="V1136" s="98"/>
      <c r="W1136" s="67"/>
      <c r="X1136" s="141"/>
      <c r="Y1136" s="100"/>
      <c r="Z1136" s="98"/>
      <c r="AA1136" s="67"/>
      <c r="AB1136" s="67"/>
      <c r="AC1136" s="67"/>
      <c r="AD1136" s="98"/>
      <c r="AE1136" s="98"/>
      <c r="AF1136" s="67"/>
      <c r="AG1136" s="98"/>
      <c r="AH1136" s="98"/>
      <c r="AI1136" s="98"/>
      <c r="AJ1136" s="67"/>
      <c r="AK1136" s="98"/>
      <c r="AL1136" s="67"/>
      <c r="AM1136" s="98"/>
      <c r="AN1136" s="143"/>
      <c r="AO1136" s="98"/>
      <c r="AP1136" s="143"/>
      <c r="AQ1136" s="67"/>
      <c r="AR1136" s="67"/>
      <c r="AS1136" s="67"/>
      <c r="AT1136" s="67"/>
      <c r="AU1136" s="67"/>
      <c r="AV1136" s="67"/>
      <c r="AW1136" s="67"/>
      <c r="AY1136" s="67"/>
      <c r="AZ1136" s="67"/>
      <c r="BJ1136" s="67" t="s">
        <v>2769</v>
      </c>
    </row>
    <row r="1137" spans="1:62" s="42" customFormat="1">
      <c r="A1137" s="98" t="s">
        <v>2770</v>
      </c>
      <c r="B1137" s="67">
        <v>1000</v>
      </c>
      <c r="C1137" s="62">
        <f t="shared" si="113"/>
        <v>1119</v>
      </c>
      <c r="D1137" s="67" t="str">
        <f t="shared" si="114"/>
        <v>Site:Engineering.Heat_supply.ITP_2.HT.MANONOT1</v>
      </c>
      <c r="E1137" s="67">
        <v>5</v>
      </c>
      <c r="F1137" s="98" t="s">
        <v>2607</v>
      </c>
      <c r="G1137" s="240" t="s">
        <v>958</v>
      </c>
      <c r="H1137" s="98"/>
      <c r="I1137" s="98"/>
      <c r="J1137" s="98"/>
      <c r="K1137" s="98"/>
      <c r="L1137" s="67"/>
      <c r="M1137" s="67"/>
      <c r="N1137" s="67"/>
      <c r="O1137" s="67"/>
      <c r="P1137" s="67"/>
      <c r="Q1137" s="67"/>
      <c r="R1137" s="67"/>
      <c r="S1137" s="67"/>
      <c r="T1137" s="67"/>
      <c r="U1137" s="67"/>
      <c r="V1137" s="67"/>
      <c r="W1137" s="67"/>
      <c r="X1137" s="67"/>
      <c r="Y1137" s="67"/>
      <c r="Z1137" s="98"/>
      <c r="AA1137" s="67"/>
      <c r="AB1137" s="67"/>
      <c r="AC1137" s="67"/>
      <c r="AD1137" s="67"/>
      <c r="AE1137" s="67"/>
      <c r="AF1137" s="67"/>
      <c r="AG1137" s="98"/>
      <c r="AH1137" s="98"/>
      <c r="AI1137" s="67"/>
      <c r="AJ1137" s="67"/>
      <c r="AK1137" s="67"/>
      <c r="AL1137" s="67"/>
      <c r="AM1137" s="67"/>
      <c r="AN1137" s="67"/>
      <c r="AO1137" s="67"/>
      <c r="AP1137" s="67"/>
      <c r="AQ1137" s="67"/>
      <c r="AR1137" s="67"/>
      <c r="AS1137" s="67"/>
      <c r="AT1137" s="67"/>
      <c r="AU1137" s="67"/>
      <c r="AV1137" s="67"/>
      <c r="AW1137" s="67"/>
      <c r="AY1137" s="67"/>
      <c r="AZ1137" s="67"/>
      <c r="BJ1137" s="67" t="s">
        <v>2771</v>
      </c>
    </row>
    <row r="1138" spans="1:62" s="42" customFormat="1">
      <c r="A1138" s="98" t="s">
        <v>2772</v>
      </c>
      <c r="B1138" s="67">
        <v>1000</v>
      </c>
      <c r="C1138" s="62">
        <f t="shared" si="113"/>
        <v>1120</v>
      </c>
      <c r="D1138" s="67" t="str">
        <f t="shared" si="114"/>
        <v>Site:Engineering.Heat_supply.ITP_2.HT.MANONOT2</v>
      </c>
      <c r="E1138" s="67">
        <v>5</v>
      </c>
      <c r="F1138" s="98" t="s">
        <v>2610</v>
      </c>
      <c r="G1138" s="240" t="s">
        <v>958</v>
      </c>
      <c r="H1138" s="98"/>
      <c r="I1138" s="98"/>
      <c r="J1138" s="98"/>
      <c r="K1138" s="98"/>
      <c r="L1138" s="67"/>
      <c r="M1138" s="67"/>
      <c r="N1138" s="67"/>
      <c r="O1138" s="67"/>
      <c r="P1138" s="67"/>
      <c r="Q1138" s="67"/>
      <c r="R1138" s="67"/>
      <c r="S1138" s="67"/>
      <c r="T1138" s="67"/>
      <c r="U1138" s="67"/>
      <c r="V1138" s="67"/>
      <c r="W1138" s="67"/>
      <c r="X1138" s="67"/>
      <c r="Y1138" s="67"/>
      <c r="Z1138" s="98"/>
      <c r="AA1138" s="67"/>
      <c r="AB1138" s="67"/>
      <c r="AC1138" s="67"/>
      <c r="AD1138" s="67"/>
      <c r="AE1138" s="67"/>
      <c r="AF1138" s="67"/>
      <c r="AG1138" s="98"/>
      <c r="AH1138" s="98"/>
      <c r="AI1138" s="67"/>
      <c r="AJ1138" s="67"/>
      <c r="AK1138" s="67"/>
      <c r="AL1138" s="67"/>
      <c r="AM1138" s="67"/>
      <c r="AN1138" s="67"/>
      <c r="AO1138" s="67"/>
      <c r="AP1138" s="67"/>
      <c r="AQ1138" s="67"/>
      <c r="AR1138" s="67"/>
      <c r="AS1138" s="67"/>
      <c r="AT1138" s="67"/>
      <c r="AU1138" s="67"/>
      <c r="AV1138" s="67"/>
      <c r="AW1138" s="67"/>
      <c r="AY1138" s="67"/>
      <c r="AZ1138" s="67"/>
      <c r="BJ1138" s="67" t="s">
        <v>2773</v>
      </c>
    </row>
    <row r="1139" spans="1:62" s="42" customFormat="1">
      <c r="A1139" s="98" t="s">
        <v>2774</v>
      </c>
      <c r="B1139" s="67">
        <v>1000</v>
      </c>
      <c r="C1139" s="62">
        <f t="shared" si="113"/>
        <v>1121</v>
      </c>
      <c r="D1139" s="67" t="str">
        <f t="shared" si="114"/>
        <v>Site:Engineering.Heat_supply.ITP_2.HT.VKLNOT</v>
      </c>
      <c r="E1139" s="67">
        <v>5</v>
      </c>
      <c r="F1139" s="98" t="s">
        <v>2775</v>
      </c>
      <c r="G1139" s="240" t="s">
        <v>958</v>
      </c>
      <c r="H1139" s="98"/>
      <c r="I1139" s="98"/>
      <c r="J1139" s="98"/>
      <c r="K1139" s="98"/>
      <c r="L1139" s="67"/>
      <c r="M1139" s="67"/>
      <c r="N1139" s="67"/>
      <c r="O1139" s="67"/>
      <c r="P1139" s="67"/>
      <c r="Q1139" s="67"/>
      <c r="R1139" s="67"/>
      <c r="S1139" s="67"/>
      <c r="T1139" s="67"/>
      <c r="U1139" s="67"/>
      <c r="V1139" s="67"/>
      <c r="W1139" s="67"/>
      <c r="X1139" s="67"/>
      <c r="Y1139" s="67"/>
      <c r="Z1139" s="98"/>
      <c r="AA1139" s="67"/>
      <c r="AB1139" s="67"/>
      <c r="AC1139" s="67"/>
      <c r="AD1139" s="67"/>
      <c r="AE1139" s="67"/>
      <c r="AF1139" s="67"/>
      <c r="AG1139" s="98"/>
      <c r="AH1139" s="98"/>
      <c r="AI1139" s="67"/>
      <c r="AJ1139" s="67"/>
      <c r="AK1139" s="67"/>
      <c r="AL1139" s="67"/>
      <c r="AM1139" s="67"/>
      <c r="AN1139" s="67"/>
      <c r="AO1139" s="67"/>
      <c r="AP1139" s="67"/>
      <c r="AQ1139" s="67"/>
      <c r="AR1139" s="67"/>
      <c r="AS1139" s="67"/>
      <c r="AT1139" s="67"/>
      <c r="AU1139" s="67"/>
      <c r="AV1139" s="67"/>
      <c r="AW1139" s="67"/>
      <c r="AY1139" s="67"/>
      <c r="AZ1139" s="67"/>
      <c r="BJ1139" s="67" t="s">
        <v>2776</v>
      </c>
    </row>
    <row r="1140" spans="1:62" s="42" customFormat="1">
      <c r="A1140" s="98" t="s">
        <v>2777</v>
      </c>
      <c r="B1140" s="67">
        <v>1000</v>
      </c>
      <c r="C1140" s="62">
        <f t="shared" si="113"/>
        <v>1122</v>
      </c>
      <c r="D1140" s="67" t="str">
        <f t="shared" si="114"/>
        <v>Site:Engineering.Heat_supply.ITP_2.HT.TEout</v>
      </c>
      <c r="E1140" s="67">
        <v>0</v>
      </c>
      <c r="F1140" s="98" t="s">
        <v>2778</v>
      </c>
      <c r="G1140" s="240" t="s">
        <v>2779</v>
      </c>
      <c r="H1140" s="98"/>
      <c r="I1140" s="98"/>
      <c r="J1140" s="98"/>
      <c r="K1140" s="98"/>
      <c r="L1140" s="98"/>
      <c r="M1140" s="98"/>
      <c r="N1140" s="98"/>
      <c r="O1140" s="98"/>
      <c r="P1140" s="98"/>
      <c r="Q1140" s="67"/>
      <c r="R1140" s="67"/>
      <c r="S1140" s="67"/>
      <c r="T1140" s="98"/>
      <c r="U1140" s="98"/>
      <c r="V1140" s="98"/>
      <c r="W1140" s="67"/>
      <c r="X1140" s="141"/>
      <c r="Y1140" s="98"/>
      <c r="Z1140" s="98"/>
      <c r="AA1140" s="98"/>
      <c r="AB1140" s="98"/>
      <c r="AC1140" s="98"/>
      <c r="AD1140" s="67"/>
      <c r="AE1140" s="67"/>
      <c r="AF1140" s="67"/>
      <c r="AG1140" s="67"/>
      <c r="AH1140" s="67"/>
      <c r="AI1140" s="67"/>
      <c r="AJ1140" s="67"/>
      <c r="AK1140" s="67"/>
      <c r="AL1140" s="67"/>
      <c r="AM1140" s="67"/>
      <c r="AN1140" s="98"/>
      <c r="AO1140" s="67"/>
      <c r="AP1140" s="67"/>
      <c r="AQ1140" s="67"/>
      <c r="AR1140" s="67"/>
      <c r="AS1140" s="67"/>
      <c r="AT1140" s="67"/>
      <c r="AU1140" s="67"/>
      <c r="AV1140" s="67"/>
      <c r="AW1140" s="67"/>
      <c r="AY1140" s="67"/>
      <c r="AZ1140" s="67"/>
      <c r="BJ1140" s="67" t="s">
        <v>2780</v>
      </c>
    </row>
    <row r="1141" spans="1:62" s="3" customFormat="1">
      <c r="A1141" s="194" t="s">
        <v>2781</v>
      </c>
      <c r="B1141" s="195">
        <v>1</v>
      </c>
      <c r="C1141" s="62">
        <f t="shared" si="113"/>
        <v>1123</v>
      </c>
      <c r="D1141" s="195" t="str">
        <f>CONCATENATE(D$1047,".",A1141)</f>
        <v>Site:Engineering.Heat_supply.ITP_2.GVS</v>
      </c>
      <c r="E1141" s="195"/>
      <c r="F1141" s="196" t="s">
        <v>2828</v>
      </c>
      <c r="G1141" s="256"/>
      <c r="H1141" s="197"/>
      <c r="I1141" s="197"/>
      <c r="J1141" s="197"/>
      <c r="K1141" s="197"/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8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  <c r="AV1141" s="197"/>
      <c r="AW1141" s="197"/>
      <c r="AY1141" s="197"/>
      <c r="AZ1141" s="197"/>
      <c r="BJ1141" s="197"/>
    </row>
    <row r="1142" spans="1:62" s="42" customFormat="1">
      <c r="A1142" s="98" t="s">
        <v>2782</v>
      </c>
      <c r="B1142" s="67">
        <v>1000</v>
      </c>
      <c r="C1142" s="62">
        <f t="shared" si="113"/>
        <v>1124</v>
      </c>
      <c r="D1142" s="67" t="str">
        <f t="shared" ref="D1142:D1155" si="115">CONCATENATE(D$1141,".",A1142)</f>
        <v>Site:Engineering.Heat_supply.ITP_2.GVS.Psout</v>
      </c>
      <c r="E1142" s="67">
        <v>0</v>
      </c>
      <c r="F1142" s="98" t="s">
        <v>2783</v>
      </c>
      <c r="G1142" s="240" t="s">
        <v>2784</v>
      </c>
      <c r="H1142" s="98"/>
      <c r="I1142" s="98"/>
      <c r="J1142" s="98"/>
      <c r="K1142" s="98"/>
      <c r="L1142" s="98"/>
      <c r="M1142" s="98"/>
      <c r="N1142" s="98"/>
      <c r="O1142" s="98"/>
      <c r="P1142" s="98"/>
      <c r="Q1142" s="67"/>
      <c r="R1142" s="67"/>
      <c r="S1142" s="67"/>
      <c r="T1142" s="98"/>
      <c r="U1142" s="98"/>
      <c r="V1142" s="98"/>
      <c r="W1142" s="67"/>
      <c r="X1142" s="141"/>
      <c r="Y1142" s="98"/>
      <c r="Z1142" s="98"/>
      <c r="AA1142" s="98"/>
      <c r="AB1142" s="98"/>
      <c r="AC1142" s="98"/>
      <c r="AD1142" s="67"/>
      <c r="AE1142" s="67"/>
      <c r="AF1142" s="67"/>
      <c r="AG1142" s="67"/>
      <c r="AH1142" s="67"/>
      <c r="AI1142" s="67"/>
      <c r="AJ1142" s="67"/>
      <c r="AK1142" s="67"/>
      <c r="AL1142" s="67"/>
      <c r="AM1142" s="67"/>
      <c r="AN1142" s="98"/>
      <c r="AO1142" s="67"/>
      <c r="AP1142" s="67"/>
      <c r="AQ1142" s="67"/>
      <c r="AR1142" s="67"/>
      <c r="AS1142" s="67"/>
      <c r="AT1142" s="67"/>
      <c r="AU1142" s="67"/>
      <c r="AV1142" s="67"/>
      <c r="AW1142" s="67"/>
      <c r="AY1142" s="67"/>
      <c r="AZ1142" s="67"/>
      <c r="BJ1142" s="67" t="s">
        <v>2785</v>
      </c>
    </row>
    <row r="1143" spans="1:62" s="42" customFormat="1">
      <c r="A1143" s="98" t="s">
        <v>2786</v>
      </c>
      <c r="B1143" s="67">
        <v>1000</v>
      </c>
      <c r="C1143" s="62">
        <f t="shared" si="113"/>
        <v>1125</v>
      </c>
      <c r="D1143" s="67" t="str">
        <f t="shared" si="115"/>
        <v>Site:Engineering.Heat_supply.ITP_2.GVS.Tein</v>
      </c>
      <c r="E1143" s="67">
        <v>0</v>
      </c>
      <c r="F1143" s="98" t="s">
        <v>2787</v>
      </c>
      <c r="G1143" s="240" t="s">
        <v>2788</v>
      </c>
      <c r="H1143" s="98"/>
      <c r="I1143" s="98"/>
      <c r="J1143" s="98"/>
      <c r="K1143" s="98"/>
      <c r="L1143" s="98"/>
      <c r="M1143" s="98"/>
      <c r="N1143" s="98"/>
      <c r="O1143" s="98"/>
      <c r="P1143" s="98"/>
      <c r="Q1143" s="67"/>
      <c r="R1143" s="67"/>
      <c r="S1143" s="67"/>
      <c r="T1143" s="98"/>
      <c r="U1143" s="98"/>
      <c r="V1143" s="98"/>
      <c r="W1143" s="67"/>
      <c r="X1143" s="141"/>
      <c r="Y1143" s="98"/>
      <c r="Z1143" s="98"/>
      <c r="AA1143" s="98"/>
      <c r="AB1143" s="98"/>
      <c r="AC1143" s="98"/>
      <c r="AD1143" s="67"/>
      <c r="AE1143" s="67"/>
      <c r="AF1143" s="67"/>
      <c r="AG1143" s="67"/>
      <c r="AH1143" s="67"/>
      <c r="AI1143" s="67"/>
      <c r="AJ1143" s="67"/>
      <c r="AK1143" s="67"/>
      <c r="AL1143" s="67"/>
      <c r="AM1143" s="67"/>
      <c r="AN1143" s="98"/>
      <c r="AO1143" s="67"/>
      <c r="AP1143" s="67"/>
      <c r="AQ1143" s="67"/>
      <c r="AR1143" s="67"/>
      <c r="AS1143" s="67"/>
      <c r="AT1143" s="67"/>
      <c r="AU1143" s="67"/>
      <c r="AV1143" s="67"/>
      <c r="AW1143" s="67"/>
      <c r="AY1143" s="67"/>
      <c r="AZ1143" s="67"/>
      <c r="BJ1143" s="67" t="s">
        <v>2789</v>
      </c>
    </row>
    <row r="1144" spans="1:62" s="42" customFormat="1">
      <c r="A1144" s="98" t="s">
        <v>2790</v>
      </c>
      <c r="B1144" s="67">
        <v>1000</v>
      </c>
      <c r="C1144" s="62">
        <f t="shared" si="113"/>
        <v>1126</v>
      </c>
      <c r="D1144" s="67" t="str">
        <f t="shared" si="115"/>
        <v>Site:Engineering.Heat_supply.ITP_2.GVS.CtVlv1</v>
      </c>
      <c r="E1144" s="67">
        <v>1</v>
      </c>
      <c r="F1144" s="98" t="s">
        <v>2791</v>
      </c>
      <c r="G1144" s="240" t="s">
        <v>3262</v>
      </c>
      <c r="H1144" s="98"/>
      <c r="I1144" s="98"/>
      <c r="J1144" s="98"/>
      <c r="K1144" s="98"/>
      <c r="L1144" s="98"/>
      <c r="M1144" s="98"/>
      <c r="N1144" s="98"/>
      <c r="O1144" s="98"/>
      <c r="P1144" s="98"/>
      <c r="Q1144" s="67"/>
      <c r="R1144" s="67"/>
      <c r="S1144" s="67"/>
      <c r="T1144" s="98"/>
      <c r="U1144" s="98"/>
      <c r="V1144" s="98"/>
      <c r="W1144" s="67"/>
      <c r="X1144" s="141"/>
      <c r="Y1144" s="98"/>
      <c r="Z1144" s="98"/>
      <c r="AA1144" s="98"/>
      <c r="AB1144" s="98"/>
      <c r="AC1144" s="98"/>
      <c r="AD1144" s="98"/>
      <c r="AE1144" s="98"/>
      <c r="AF1144" s="67"/>
      <c r="AG1144" s="67"/>
      <c r="AH1144" s="67"/>
      <c r="AI1144" s="67"/>
      <c r="AJ1144" s="67"/>
      <c r="AK1144" s="67"/>
      <c r="AL1144" s="67"/>
      <c r="AM1144" s="67"/>
      <c r="AN1144" s="67"/>
      <c r="AO1144" s="67"/>
      <c r="AP1144" s="67"/>
      <c r="AQ1144" s="67"/>
      <c r="AR1144" s="67"/>
      <c r="AS1144" s="67"/>
      <c r="AT1144" s="67"/>
      <c r="AU1144" s="67"/>
      <c r="AV1144" s="67"/>
      <c r="AW1144" s="67"/>
      <c r="AY1144" s="67"/>
      <c r="AZ1144" s="67"/>
      <c r="BJ1144" s="67" t="s">
        <v>2792</v>
      </c>
    </row>
    <row r="1145" spans="1:62" s="42" customFormat="1">
      <c r="A1145" s="98" t="s">
        <v>2793</v>
      </c>
      <c r="B1145" s="67">
        <v>1000</v>
      </c>
      <c r="C1145" s="62">
        <f t="shared" si="113"/>
        <v>1127</v>
      </c>
      <c r="D1145" s="67" t="str">
        <f t="shared" si="115"/>
        <v>Site:Engineering.Heat_supply.ITP_2.GVS.CtVlv2</v>
      </c>
      <c r="E1145" s="67">
        <v>1</v>
      </c>
      <c r="F1145" s="98" t="s">
        <v>2794</v>
      </c>
      <c r="G1145" s="240" t="s">
        <v>2575</v>
      </c>
      <c r="H1145" s="98"/>
      <c r="I1145" s="98"/>
      <c r="J1145" s="98"/>
      <c r="K1145" s="98"/>
      <c r="L1145" s="98"/>
      <c r="M1145" s="98"/>
      <c r="N1145" s="98"/>
      <c r="O1145" s="98"/>
      <c r="P1145" s="98"/>
      <c r="Q1145" s="67"/>
      <c r="R1145" s="67"/>
      <c r="S1145" s="67"/>
      <c r="T1145" s="98"/>
      <c r="U1145" s="98"/>
      <c r="V1145" s="98"/>
      <c r="W1145" s="67"/>
      <c r="X1145" s="141"/>
      <c r="Y1145" s="98"/>
      <c r="Z1145" s="98"/>
      <c r="AA1145" s="98"/>
      <c r="AB1145" s="98"/>
      <c r="AC1145" s="98"/>
      <c r="AD1145" s="98"/>
      <c r="AE1145" s="98"/>
      <c r="AF1145" s="67"/>
      <c r="AG1145" s="67"/>
      <c r="AH1145" s="67"/>
      <c r="AI1145" s="67"/>
      <c r="AJ1145" s="67"/>
      <c r="AK1145" s="67"/>
      <c r="AL1145" s="67"/>
      <c r="AM1145" s="67"/>
      <c r="AN1145" s="67"/>
      <c r="AO1145" s="67"/>
      <c r="AP1145" s="67"/>
      <c r="AQ1145" s="67"/>
      <c r="AR1145" s="67"/>
      <c r="AS1145" s="67"/>
      <c r="AT1145" s="67"/>
      <c r="AU1145" s="67"/>
      <c r="AV1145" s="67"/>
      <c r="AW1145" s="67"/>
      <c r="AY1145" s="67"/>
      <c r="AZ1145" s="67"/>
      <c r="BJ1145" s="67" t="s">
        <v>2795</v>
      </c>
    </row>
    <row r="1146" spans="1:62" s="42" customFormat="1">
      <c r="A1146" s="98" t="s">
        <v>2796</v>
      </c>
      <c r="B1146" s="67">
        <v>1000</v>
      </c>
      <c r="C1146" s="62">
        <f t="shared" si="113"/>
        <v>1128</v>
      </c>
      <c r="D1146" s="67" t="str">
        <f t="shared" si="115"/>
        <v>Site:Engineering.Heat_supply.ITP_2.GVS.SPTin</v>
      </c>
      <c r="E1146" s="67">
        <v>2</v>
      </c>
      <c r="F1146" s="98" t="s">
        <v>2797</v>
      </c>
      <c r="G1146" s="240" t="s">
        <v>2798</v>
      </c>
      <c r="H1146" s="98"/>
      <c r="I1146" s="98"/>
      <c r="J1146" s="98"/>
      <c r="K1146" s="98"/>
      <c r="L1146" s="98"/>
      <c r="M1146" s="67"/>
      <c r="N1146" s="67"/>
      <c r="O1146" s="67"/>
      <c r="P1146" s="67"/>
      <c r="Q1146" s="67"/>
      <c r="R1146" s="67"/>
      <c r="S1146" s="67"/>
      <c r="T1146" s="67"/>
      <c r="U1146" s="67"/>
      <c r="V1146" s="67"/>
      <c r="W1146" s="67"/>
      <c r="X1146" s="67"/>
      <c r="Y1146" s="67"/>
      <c r="Z1146" s="98"/>
      <c r="AA1146" s="67"/>
      <c r="AB1146" s="98"/>
      <c r="AC1146" s="67"/>
      <c r="AD1146" s="67"/>
      <c r="AE1146" s="67"/>
      <c r="AF1146" s="67"/>
      <c r="AG1146" s="67"/>
      <c r="AH1146" s="67"/>
      <c r="AI1146" s="67"/>
      <c r="AJ1146" s="67"/>
      <c r="AK1146" s="67"/>
      <c r="AL1146" s="67"/>
      <c r="AM1146" s="67"/>
      <c r="AN1146" s="98"/>
      <c r="AO1146" s="67"/>
      <c r="AP1146" s="67"/>
      <c r="AQ1146" s="67"/>
      <c r="AR1146" s="67"/>
      <c r="AS1146" s="67"/>
      <c r="AT1146" s="67"/>
      <c r="AU1146" s="67"/>
      <c r="AV1146" s="67"/>
      <c r="AW1146" s="67"/>
      <c r="AY1146" s="67"/>
      <c r="AZ1146" s="67"/>
      <c r="BJ1146" s="67" t="s">
        <v>2799</v>
      </c>
    </row>
    <row r="1147" spans="1:62" s="42" customFormat="1">
      <c r="A1147" s="98" t="s">
        <v>2800</v>
      </c>
      <c r="B1147" s="67">
        <v>1000</v>
      </c>
      <c r="C1147" s="62">
        <f t="shared" si="113"/>
        <v>1129</v>
      </c>
      <c r="D1147" s="67" t="str">
        <f t="shared" si="115"/>
        <v>Site:Engineering.Heat_supply.ITP_2.GVS.ALFB</v>
      </c>
      <c r="E1147" s="67">
        <v>3</v>
      </c>
      <c r="F1147" s="98" t="s">
        <v>2801</v>
      </c>
      <c r="G1147" s="240" t="s">
        <v>958</v>
      </c>
      <c r="H1147" s="98"/>
      <c r="I1147" s="98"/>
      <c r="J1147" s="98"/>
      <c r="K1147" s="98"/>
      <c r="L1147" s="67"/>
      <c r="M1147" s="67"/>
      <c r="N1147" s="67"/>
      <c r="O1147" s="67"/>
      <c r="P1147" s="67"/>
      <c r="Q1147" s="67"/>
      <c r="R1147" s="67"/>
      <c r="S1147" s="67"/>
      <c r="T1147" s="67"/>
      <c r="U1147" s="143"/>
      <c r="V1147" s="98"/>
      <c r="W1147" s="67"/>
      <c r="X1147" s="141"/>
      <c r="Y1147" s="100"/>
      <c r="Z1147" s="98"/>
      <c r="AA1147" s="67"/>
      <c r="AB1147" s="67"/>
      <c r="AC1147" s="67"/>
      <c r="AD1147" s="67"/>
      <c r="AE1147" s="67"/>
      <c r="AF1147" s="98"/>
      <c r="AG1147" s="98"/>
      <c r="AH1147" s="98"/>
      <c r="AI1147" s="98"/>
      <c r="AJ1147" s="67"/>
      <c r="AK1147" s="98"/>
      <c r="AL1147" s="67"/>
      <c r="AM1147" s="98"/>
      <c r="AN1147" s="143"/>
      <c r="AO1147" s="98"/>
      <c r="AP1147" s="143"/>
      <c r="AQ1147" s="67"/>
      <c r="AR1147" s="67"/>
      <c r="AS1147" s="67"/>
      <c r="AT1147" s="67"/>
      <c r="AU1147" s="67"/>
      <c r="AV1147" s="67"/>
      <c r="AW1147" s="67"/>
      <c r="AY1147" s="67"/>
      <c r="AZ1147" s="67"/>
      <c r="BJ1147" s="67" t="s">
        <v>2802</v>
      </c>
    </row>
    <row r="1148" spans="1:62" s="42" customFormat="1">
      <c r="A1148" s="98" t="s">
        <v>2800</v>
      </c>
      <c r="B1148" s="67">
        <v>1000</v>
      </c>
      <c r="C1148" s="62">
        <f t="shared" si="113"/>
        <v>1130</v>
      </c>
      <c r="D1148" s="67" t="str">
        <f t="shared" si="115"/>
        <v>Site:Engineering.Heat_supply.ITP_2.GVS.ALFB</v>
      </c>
      <c r="E1148" s="67">
        <v>3</v>
      </c>
      <c r="F1148" s="98" t="s">
        <v>2803</v>
      </c>
      <c r="G1148" s="240" t="s">
        <v>958</v>
      </c>
      <c r="H1148" s="98"/>
      <c r="I1148" s="98"/>
      <c r="J1148" s="98"/>
      <c r="K1148" s="98"/>
      <c r="L1148" s="67"/>
      <c r="M1148" s="67"/>
      <c r="N1148" s="67"/>
      <c r="O1148" s="67"/>
      <c r="P1148" s="67"/>
      <c r="Q1148" s="67"/>
      <c r="R1148" s="67"/>
      <c r="S1148" s="67"/>
      <c r="T1148" s="67"/>
      <c r="U1148" s="143"/>
      <c r="V1148" s="98"/>
      <c r="W1148" s="67"/>
      <c r="X1148" s="141"/>
      <c r="Y1148" s="100"/>
      <c r="Z1148" s="98"/>
      <c r="AA1148" s="67"/>
      <c r="AB1148" s="67"/>
      <c r="AC1148" s="67"/>
      <c r="AD1148" s="67"/>
      <c r="AE1148" s="67"/>
      <c r="AF1148" s="98"/>
      <c r="AG1148" s="98"/>
      <c r="AH1148" s="98"/>
      <c r="AI1148" s="98"/>
      <c r="AJ1148" s="67"/>
      <c r="AK1148" s="98"/>
      <c r="AL1148" s="67"/>
      <c r="AM1148" s="98"/>
      <c r="AN1148" s="143"/>
      <c r="AO1148" s="98"/>
      <c r="AP1148" s="143"/>
      <c r="AQ1148" s="67"/>
      <c r="AR1148" s="67"/>
      <c r="AS1148" s="67"/>
      <c r="AT1148" s="67"/>
      <c r="AU1148" s="67"/>
      <c r="AV1148" s="67"/>
      <c r="AW1148" s="67"/>
      <c r="AY1148" s="67"/>
      <c r="AZ1148" s="67"/>
      <c r="BJ1148" s="67" t="s">
        <v>2804</v>
      </c>
    </row>
    <row r="1149" spans="1:62" s="42" customFormat="1">
      <c r="A1149" s="98" t="s">
        <v>2805</v>
      </c>
      <c r="B1149" s="67">
        <v>1000</v>
      </c>
      <c r="C1149" s="62">
        <f t="shared" si="113"/>
        <v>1131</v>
      </c>
      <c r="D1149" s="67" t="str">
        <f t="shared" si="115"/>
        <v>Site:Engineering.Heat_supply.ITP_2.GVS.PDN</v>
      </c>
      <c r="E1149" s="67">
        <v>3</v>
      </c>
      <c r="F1149" s="98" t="s">
        <v>2806</v>
      </c>
      <c r="G1149" s="240" t="s">
        <v>963</v>
      </c>
      <c r="H1149" s="98"/>
      <c r="I1149" s="98"/>
      <c r="J1149" s="98"/>
      <c r="K1149" s="98"/>
      <c r="L1149" s="67"/>
      <c r="M1149" s="67"/>
      <c r="N1149" s="67"/>
      <c r="O1149" s="67"/>
      <c r="P1149" s="67"/>
      <c r="Q1149" s="67"/>
      <c r="R1149" s="67"/>
      <c r="S1149" s="67"/>
      <c r="T1149" s="67"/>
      <c r="U1149" s="143"/>
      <c r="V1149" s="98"/>
      <c r="W1149" s="67"/>
      <c r="X1149" s="141"/>
      <c r="Y1149" s="100"/>
      <c r="Z1149" s="98"/>
      <c r="AA1149" s="67"/>
      <c r="AB1149" s="67"/>
      <c r="AC1149" s="67"/>
      <c r="AD1149" s="67"/>
      <c r="AE1149" s="67"/>
      <c r="AF1149" s="98"/>
      <c r="AG1149" s="98"/>
      <c r="AH1149" s="98"/>
      <c r="AI1149" s="98"/>
      <c r="AJ1149" s="67"/>
      <c r="AK1149" s="98"/>
      <c r="AL1149" s="67"/>
      <c r="AM1149" s="98"/>
      <c r="AN1149" s="143"/>
      <c r="AO1149" s="98"/>
      <c r="AP1149" s="143"/>
      <c r="AQ1149" s="67"/>
      <c r="AR1149" s="67"/>
      <c r="AS1149" s="67"/>
      <c r="AT1149" s="67"/>
      <c r="AU1149" s="67"/>
      <c r="AV1149" s="67"/>
      <c r="AW1149" s="67"/>
      <c r="AY1149" s="67"/>
      <c r="AZ1149" s="67"/>
      <c r="BJ1149" s="67" t="s">
        <v>2807</v>
      </c>
    </row>
    <row r="1150" spans="1:62" s="42" customFormat="1">
      <c r="A1150" s="98" t="s">
        <v>2808</v>
      </c>
      <c r="B1150" s="67">
        <v>1000</v>
      </c>
      <c r="C1150" s="62">
        <f t="shared" si="113"/>
        <v>1132</v>
      </c>
      <c r="D1150" s="67" t="str">
        <f t="shared" si="115"/>
        <v>Site:Engineering.Heat_supply.ITP_2.GVS.N1</v>
      </c>
      <c r="E1150" s="67">
        <v>4</v>
      </c>
      <c r="F1150" s="98" t="s">
        <v>2809</v>
      </c>
      <c r="G1150" s="240" t="s">
        <v>958</v>
      </c>
      <c r="H1150" s="98"/>
      <c r="I1150" s="98"/>
      <c r="J1150" s="98"/>
      <c r="K1150" s="98"/>
      <c r="L1150" s="67"/>
      <c r="M1150" s="67"/>
      <c r="N1150" s="67"/>
      <c r="O1150" s="67"/>
      <c r="P1150" s="67"/>
      <c r="Q1150" s="67"/>
      <c r="R1150" s="67"/>
      <c r="S1150" s="67"/>
      <c r="T1150" s="67"/>
      <c r="U1150" s="98"/>
      <c r="V1150" s="98"/>
      <c r="W1150" s="67"/>
      <c r="X1150" s="141"/>
      <c r="Y1150" s="98"/>
      <c r="Z1150" s="98"/>
      <c r="AA1150" s="67"/>
      <c r="AB1150" s="67"/>
      <c r="AC1150" s="67"/>
      <c r="AD1150" s="98"/>
      <c r="AE1150" s="98"/>
      <c r="AF1150" s="98"/>
      <c r="AG1150" s="98"/>
      <c r="AH1150" s="98"/>
      <c r="AI1150" s="98"/>
      <c r="AJ1150" s="67"/>
      <c r="AK1150" s="98"/>
      <c r="AL1150" s="67"/>
      <c r="AM1150" s="98"/>
      <c r="AN1150" s="98"/>
      <c r="AO1150" s="98"/>
      <c r="AP1150" s="67"/>
      <c r="AQ1150" s="67"/>
      <c r="AR1150" s="67"/>
      <c r="AS1150" s="67"/>
      <c r="AT1150" s="67"/>
      <c r="AU1150" s="67"/>
      <c r="AV1150" s="67"/>
      <c r="AW1150" s="67"/>
      <c r="AY1150" s="67"/>
      <c r="AZ1150" s="67"/>
      <c r="BJ1150" s="67" t="s">
        <v>2810</v>
      </c>
    </row>
    <row r="1151" spans="1:62" s="42" customFormat="1">
      <c r="A1151" s="98" t="s">
        <v>2811</v>
      </c>
      <c r="B1151" s="67">
        <v>1000</v>
      </c>
      <c r="C1151" s="62">
        <f t="shared" si="113"/>
        <v>1133</v>
      </c>
      <c r="D1151" s="67" t="str">
        <f t="shared" si="115"/>
        <v>Site:Engineering.Heat_supply.ITP_2.GVS.N2</v>
      </c>
      <c r="E1151" s="67">
        <v>4</v>
      </c>
      <c r="F1151" s="98" t="s">
        <v>2812</v>
      </c>
      <c r="G1151" s="240" t="s">
        <v>963</v>
      </c>
      <c r="H1151" s="98"/>
      <c r="I1151" s="98"/>
      <c r="J1151" s="98"/>
      <c r="K1151" s="98"/>
      <c r="L1151" s="67"/>
      <c r="M1151" s="67"/>
      <c r="N1151" s="67"/>
      <c r="O1151" s="67"/>
      <c r="P1151" s="67"/>
      <c r="Q1151" s="67"/>
      <c r="R1151" s="67"/>
      <c r="S1151" s="67"/>
      <c r="T1151" s="67"/>
      <c r="U1151" s="98"/>
      <c r="V1151" s="98"/>
      <c r="W1151" s="67"/>
      <c r="X1151" s="141"/>
      <c r="Y1151" s="98"/>
      <c r="Z1151" s="98"/>
      <c r="AA1151" s="67"/>
      <c r="AB1151" s="67"/>
      <c r="AC1151" s="67"/>
      <c r="AD1151" s="98"/>
      <c r="AE1151" s="98"/>
      <c r="AF1151" s="98"/>
      <c r="AG1151" s="98"/>
      <c r="AH1151" s="98"/>
      <c r="AI1151" s="98"/>
      <c r="AJ1151" s="67"/>
      <c r="AK1151" s="98"/>
      <c r="AL1151" s="67"/>
      <c r="AM1151" s="98"/>
      <c r="AN1151" s="98"/>
      <c r="AO1151" s="98"/>
      <c r="AP1151" s="67"/>
      <c r="AQ1151" s="67"/>
      <c r="AR1151" s="67"/>
      <c r="AS1151" s="67"/>
      <c r="AT1151" s="67"/>
      <c r="AU1151" s="67"/>
      <c r="AV1151" s="67"/>
      <c r="AW1151" s="67"/>
      <c r="AY1151" s="67"/>
      <c r="AZ1151" s="67"/>
      <c r="BJ1151" s="67" t="s">
        <v>2813</v>
      </c>
    </row>
    <row r="1152" spans="1:62" s="42" customFormat="1" ht="14.45" customHeight="1">
      <c r="A1152" s="98" t="s">
        <v>2814</v>
      </c>
      <c r="B1152" s="67">
        <v>1000</v>
      </c>
      <c r="C1152" s="62">
        <f t="shared" si="113"/>
        <v>1134</v>
      </c>
      <c r="D1152" s="67" t="str">
        <f t="shared" si="115"/>
        <v>Site:Engineering.Heat_supply.ITP_2.GVS.ALN1</v>
      </c>
      <c r="E1152" s="67">
        <v>5</v>
      </c>
      <c r="F1152" s="98" t="s">
        <v>2815</v>
      </c>
      <c r="G1152" s="240" t="s">
        <v>958</v>
      </c>
      <c r="H1152" s="98"/>
      <c r="I1152" s="98"/>
      <c r="J1152" s="98"/>
      <c r="K1152" s="98"/>
      <c r="L1152" s="67"/>
      <c r="M1152" s="67"/>
      <c r="N1152" s="67"/>
      <c r="O1152" s="67"/>
      <c r="P1152" s="67"/>
      <c r="Q1152" s="67"/>
      <c r="R1152" s="67"/>
      <c r="S1152" s="67"/>
      <c r="T1152" s="67"/>
      <c r="U1152" s="143"/>
      <c r="V1152" s="98"/>
      <c r="W1152" s="67"/>
      <c r="X1152" s="141"/>
      <c r="Y1152" s="100"/>
      <c r="Z1152" s="98"/>
      <c r="AA1152" s="67"/>
      <c r="AB1152" s="67"/>
      <c r="AC1152" s="67"/>
      <c r="AD1152" s="98"/>
      <c r="AE1152" s="98"/>
      <c r="AF1152" s="67"/>
      <c r="AG1152" s="98"/>
      <c r="AH1152" s="98"/>
      <c r="AI1152" s="98"/>
      <c r="AJ1152" s="67"/>
      <c r="AK1152" s="98"/>
      <c r="AL1152" s="67"/>
      <c r="AM1152" s="98"/>
      <c r="AN1152" s="143"/>
      <c r="AO1152" s="98"/>
      <c r="AP1152" s="143"/>
      <c r="AQ1152" s="67"/>
      <c r="AR1152" s="67"/>
      <c r="AS1152" s="67"/>
      <c r="AT1152" s="67"/>
      <c r="AU1152" s="67"/>
      <c r="AV1152" s="67"/>
      <c r="AW1152" s="67"/>
      <c r="AY1152" s="67"/>
      <c r="AZ1152" s="67"/>
      <c r="BJ1152" s="67" t="s">
        <v>2816</v>
      </c>
    </row>
    <row r="1153" spans="1:63" s="42" customFormat="1">
      <c r="A1153" s="98" t="s">
        <v>2817</v>
      </c>
      <c r="B1153" s="67">
        <v>1000</v>
      </c>
      <c r="C1153" s="62">
        <f t="shared" si="113"/>
        <v>1135</v>
      </c>
      <c r="D1153" s="67" t="str">
        <f t="shared" si="115"/>
        <v>Site:Engineering.Heat_supply.ITP_2.GVS.ALN2</v>
      </c>
      <c r="E1153" s="67">
        <v>5</v>
      </c>
      <c r="F1153" s="98" t="s">
        <v>2818</v>
      </c>
      <c r="G1153" s="240" t="s">
        <v>958</v>
      </c>
      <c r="H1153" s="98"/>
      <c r="I1153" s="98"/>
      <c r="J1153" s="98"/>
      <c r="K1153" s="98"/>
      <c r="L1153" s="67"/>
      <c r="M1153" s="67"/>
      <c r="N1153" s="67"/>
      <c r="O1153" s="67"/>
      <c r="P1153" s="67"/>
      <c r="Q1153" s="67"/>
      <c r="R1153" s="67"/>
      <c r="S1153" s="67"/>
      <c r="T1153" s="67"/>
      <c r="U1153" s="143"/>
      <c r="V1153" s="98"/>
      <c r="W1153" s="67"/>
      <c r="X1153" s="141"/>
      <c r="Y1153" s="100"/>
      <c r="Z1153" s="98"/>
      <c r="AA1153" s="67"/>
      <c r="AB1153" s="67"/>
      <c r="AC1153" s="67"/>
      <c r="AD1153" s="98"/>
      <c r="AE1153" s="98"/>
      <c r="AF1153" s="67"/>
      <c r="AG1153" s="98"/>
      <c r="AH1153" s="98"/>
      <c r="AI1153" s="98"/>
      <c r="AJ1153" s="67"/>
      <c r="AK1153" s="98"/>
      <c r="AL1153" s="67"/>
      <c r="AM1153" s="98"/>
      <c r="AN1153" s="143"/>
      <c r="AO1153" s="98"/>
      <c r="AP1153" s="143"/>
      <c r="AQ1153" s="67"/>
      <c r="AR1153" s="67"/>
      <c r="AS1153" s="67"/>
      <c r="AT1153" s="67"/>
      <c r="AU1153" s="67"/>
      <c r="AV1153" s="67"/>
      <c r="AW1153" s="67"/>
      <c r="AY1153" s="67"/>
      <c r="AZ1153" s="67"/>
      <c r="BJ1153" s="67" t="s">
        <v>2819</v>
      </c>
    </row>
    <row r="1154" spans="1:63" s="42" customFormat="1">
      <c r="A1154" s="98" t="s">
        <v>2820</v>
      </c>
      <c r="B1154" s="67">
        <v>1000</v>
      </c>
      <c r="C1154" s="62">
        <f t="shared" si="113"/>
        <v>1136</v>
      </c>
      <c r="D1154" s="67" t="str">
        <f t="shared" si="115"/>
        <v>Site:Engineering.Heat_supply.ITP_2.GVS.VKLN</v>
      </c>
      <c r="E1154" s="67">
        <v>5</v>
      </c>
      <c r="F1154" s="98" t="s">
        <v>2821</v>
      </c>
      <c r="G1154" s="240" t="s">
        <v>963</v>
      </c>
      <c r="H1154" s="98"/>
      <c r="I1154" s="98"/>
      <c r="J1154" s="98"/>
      <c r="K1154" s="98"/>
      <c r="L1154" s="67"/>
      <c r="M1154" s="67"/>
      <c r="N1154" s="67"/>
      <c r="O1154" s="67"/>
      <c r="P1154" s="67"/>
      <c r="Q1154" s="67"/>
      <c r="R1154" s="67"/>
      <c r="S1154" s="67"/>
      <c r="T1154" s="67"/>
      <c r="U1154" s="67"/>
      <c r="V1154" s="67"/>
      <c r="W1154" s="67"/>
      <c r="X1154" s="67"/>
      <c r="Y1154" s="67"/>
      <c r="Z1154" s="98"/>
      <c r="AA1154" s="67"/>
      <c r="AB1154" s="67"/>
      <c r="AC1154" s="67"/>
      <c r="AD1154" s="67"/>
      <c r="AE1154" s="67"/>
      <c r="AF1154" s="67"/>
      <c r="AG1154" s="98"/>
      <c r="AH1154" s="98"/>
      <c r="AI1154" s="67"/>
      <c r="AJ1154" s="67"/>
      <c r="AK1154" s="67"/>
      <c r="AL1154" s="67"/>
      <c r="AM1154" s="67"/>
      <c r="AN1154" s="67"/>
      <c r="AO1154" s="67"/>
      <c r="AP1154" s="67"/>
      <c r="AQ1154" s="67"/>
      <c r="AR1154" s="67"/>
      <c r="AS1154" s="67"/>
      <c r="AT1154" s="67"/>
      <c r="AU1154" s="67"/>
      <c r="AV1154" s="67"/>
      <c r="AW1154" s="67"/>
      <c r="AY1154" s="67"/>
      <c r="AZ1154" s="67"/>
      <c r="BJ1154" s="67" t="s">
        <v>2822</v>
      </c>
    </row>
    <row r="1155" spans="1:63" s="42" customFormat="1">
      <c r="A1155" s="98" t="s">
        <v>2820</v>
      </c>
      <c r="B1155" s="67">
        <v>1000</v>
      </c>
      <c r="C1155" s="62">
        <f t="shared" si="113"/>
        <v>1137</v>
      </c>
      <c r="D1155" s="67" t="str">
        <f t="shared" si="115"/>
        <v>Site:Engineering.Heat_supply.ITP_2.GVS.VKLN</v>
      </c>
      <c r="E1155" s="67">
        <v>5</v>
      </c>
      <c r="F1155" s="98" t="s">
        <v>2823</v>
      </c>
      <c r="G1155" s="240" t="s">
        <v>963</v>
      </c>
      <c r="H1155" s="98"/>
      <c r="I1155" s="98"/>
      <c r="J1155" s="98"/>
      <c r="K1155" s="98"/>
      <c r="L1155" s="67"/>
      <c r="M1155" s="67"/>
      <c r="N1155" s="67"/>
      <c r="O1155" s="67"/>
      <c r="P1155" s="67"/>
      <c r="Q1155" s="67"/>
      <c r="R1155" s="67"/>
      <c r="S1155" s="67"/>
      <c r="T1155" s="67"/>
      <c r="U1155" s="67"/>
      <c r="V1155" s="67"/>
      <c r="W1155" s="67"/>
      <c r="X1155" s="67"/>
      <c r="Y1155" s="67"/>
      <c r="Z1155" s="98"/>
      <c r="AA1155" s="67"/>
      <c r="AB1155" s="67"/>
      <c r="AC1155" s="67"/>
      <c r="AD1155" s="67"/>
      <c r="AE1155" s="67"/>
      <c r="AF1155" s="67"/>
      <c r="AG1155" s="98"/>
      <c r="AH1155" s="98"/>
      <c r="AI1155" s="67"/>
      <c r="AJ1155" s="67"/>
      <c r="AK1155" s="67"/>
      <c r="AL1155" s="67"/>
      <c r="AM1155" s="67"/>
      <c r="AN1155" s="67"/>
      <c r="AO1155" s="67"/>
      <c r="AP1155" s="67"/>
      <c r="AQ1155" s="67"/>
      <c r="AR1155" s="67"/>
      <c r="AS1155" s="67"/>
      <c r="AT1155" s="67"/>
      <c r="AU1155" s="67"/>
      <c r="AV1155" s="67"/>
      <c r="AW1155" s="67"/>
      <c r="AY1155" s="67"/>
      <c r="AZ1155" s="67"/>
      <c r="BJ1155" s="67" t="s">
        <v>2824</v>
      </c>
    </row>
    <row r="1156" spans="1:63" s="203" customFormat="1">
      <c r="A1156" s="199" t="s">
        <v>2830</v>
      </c>
      <c r="B1156" s="200">
        <v>1</v>
      </c>
      <c r="C1156" s="201">
        <f t="shared" si="113"/>
        <v>1138</v>
      </c>
      <c r="D1156" s="200" t="str">
        <f>CONCATENATE(D$3,".",A1156)</f>
        <v>Site:Engineering.COOLING</v>
      </c>
      <c r="E1156" s="200"/>
      <c r="F1156" s="202" t="s">
        <v>2831</v>
      </c>
      <c r="G1156" s="254"/>
      <c r="X1156" s="204"/>
      <c r="BK1156" s="205" t="s">
        <v>2832</v>
      </c>
    </row>
    <row r="1157" spans="1:63" s="42" customFormat="1">
      <c r="A1157" s="212" t="s">
        <v>2835</v>
      </c>
      <c r="B1157" s="213">
        <v>1100</v>
      </c>
      <c r="C1157" s="62">
        <f t="shared" ref="C1157:C1220" si="116">SUM(C1156,1)</f>
        <v>1139</v>
      </c>
      <c r="D1157" s="213" t="str">
        <f>CONCATENATE(D$1156,".",A1157)</f>
        <v>Site:Engineering.COOLING.TE2outWt</v>
      </c>
      <c r="E1157" s="213">
        <v>0</v>
      </c>
      <c r="F1157" s="213" t="s">
        <v>2836</v>
      </c>
      <c r="G1157" s="257" t="s">
        <v>2837</v>
      </c>
      <c r="H1157" s="213"/>
      <c r="I1157" s="213"/>
      <c r="J1157" s="213"/>
      <c r="K1157" s="213"/>
      <c r="L1157" s="213"/>
      <c r="M1157" s="213"/>
      <c r="N1157" s="213"/>
      <c r="O1157" s="213"/>
      <c r="P1157" s="213"/>
      <c r="Q1157" s="213"/>
      <c r="R1157" s="213"/>
      <c r="S1157" s="213"/>
      <c r="T1157" s="213"/>
      <c r="U1157" s="213"/>
      <c r="V1157" s="213"/>
      <c r="W1157" s="213"/>
      <c r="X1157" s="213"/>
      <c r="Y1157" s="214"/>
      <c r="Z1157" s="213"/>
      <c r="AA1157" s="213"/>
      <c r="AB1157" s="213"/>
      <c r="AC1157" s="213"/>
      <c r="AD1157" s="215"/>
      <c r="AE1157" s="215"/>
      <c r="AF1157" s="215"/>
      <c r="AG1157" s="215"/>
      <c r="AH1157" s="215"/>
      <c r="AI1157" s="215"/>
      <c r="AJ1157" s="215"/>
      <c r="AK1157" s="215"/>
      <c r="AL1157" s="215"/>
      <c r="AM1157" s="215"/>
      <c r="AN1157" s="212"/>
      <c r="AO1157" s="215"/>
      <c r="AP1157" s="215"/>
      <c r="AQ1157" s="215"/>
      <c r="AR1157" s="215"/>
      <c r="AS1157" s="215"/>
      <c r="AT1157" s="215"/>
      <c r="AU1157" s="215"/>
      <c r="AV1157" s="215"/>
      <c r="AW1157" s="215"/>
      <c r="AY1157" s="215"/>
      <c r="AZ1157" s="215"/>
      <c r="BJ1157" s="215" t="s">
        <v>2838</v>
      </c>
    </row>
    <row r="1158" spans="1:63" s="42" customFormat="1">
      <c r="A1158" s="212" t="s">
        <v>2839</v>
      </c>
      <c r="B1158" s="213">
        <v>1100</v>
      </c>
      <c r="C1158" s="62">
        <f t="shared" si="116"/>
        <v>1140</v>
      </c>
      <c r="D1158" s="213" t="str">
        <f t="shared" ref="D1158:D1221" si="117">CONCATENATE(D$1156,".",A1158)</f>
        <v>Site:Engineering.COOLING.SpRotH21</v>
      </c>
      <c r="E1158" s="213">
        <v>1</v>
      </c>
      <c r="F1158" s="213" t="s">
        <v>2840</v>
      </c>
      <c r="G1158" s="257" t="s">
        <v>2841</v>
      </c>
      <c r="H1158" s="213"/>
      <c r="I1158" s="213"/>
      <c r="J1158" s="213"/>
      <c r="K1158" s="213"/>
      <c r="L1158" s="213"/>
      <c r="M1158" s="213"/>
      <c r="N1158" s="213"/>
      <c r="O1158" s="213"/>
      <c r="P1158" s="213"/>
      <c r="Q1158" s="213"/>
      <c r="R1158" s="213"/>
      <c r="S1158" s="213"/>
      <c r="T1158" s="213"/>
      <c r="U1158" s="213"/>
      <c r="V1158" s="213"/>
      <c r="W1158" s="213"/>
      <c r="X1158" s="213"/>
      <c r="Y1158" s="213"/>
      <c r="Z1158" s="213"/>
      <c r="AA1158" s="213"/>
      <c r="AB1158" s="213"/>
      <c r="AC1158" s="213"/>
      <c r="AD1158" s="213"/>
      <c r="AE1158" s="213"/>
      <c r="AF1158" s="215"/>
      <c r="AG1158" s="215"/>
      <c r="AH1158" s="215"/>
      <c r="AI1158" s="215"/>
      <c r="AJ1158" s="215"/>
      <c r="AK1158" s="215"/>
      <c r="AL1158" s="215"/>
      <c r="AM1158" s="215"/>
      <c r="AN1158" s="215"/>
      <c r="AO1158" s="215"/>
      <c r="AP1158" s="215"/>
      <c r="AQ1158" s="215"/>
      <c r="AR1158" s="215"/>
      <c r="AS1158" s="215"/>
      <c r="AT1158" s="215"/>
      <c r="AU1158" s="215"/>
      <c r="AV1158" s="215"/>
      <c r="AW1158" s="215"/>
      <c r="AY1158" s="215"/>
      <c r="AZ1158" s="215"/>
      <c r="BJ1158" s="215" t="s">
        <v>2842</v>
      </c>
    </row>
    <row r="1159" spans="1:63" s="42" customFormat="1">
      <c r="A1159" s="213" t="s">
        <v>2843</v>
      </c>
      <c r="B1159" s="213">
        <v>1100</v>
      </c>
      <c r="C1159" s="62">
        <f t="shared" si="116"/>
        <v>1141</v>
      </c>
      <c r="D1159" s="213" t="str">
        <f t="shared" si="117"/>
        <v>Site:Engineering.COOLING.SpRotH22</v>
      </c>
      <c r="E1159" s="213">
        <v>1</v>
      </c>
      <c r="F1159" s="213" t="s">
        <v>2844</v>
      </c>
      <c r="G1159" s="257" t="s">
        <v>2845</v>
      </c>
      <c r="H1159" s="213"/>
      <c r="I1159" s="213"/>
      <c r="J1159" s="213"/>
      <c r="K1159" s="213"/>
      <c r="L1159" s="213"/>
      <c r="M1159" s="213"/>
      <c r="N1159" s="213"/>
      <c r="O1159" s="213"/>
      <c r="P1159" s="213"/>
      <c r="Q1159" s="213"/>
      <c r="R1159" s="213"/>
      <c r="S1159" s="213"/>
      <c r="T1159" s="213"/>
      <c r="U1159" s="213"/>
      <c r="V1159" s="213"/>
      <c r="W1159" s="213"/>
      <c r="X1159" s="213"/>
      <c r="Y1159" s="213"/>
      <c r="Z1159" s="213"/>
      <c r="AA1159" s="213"/>
      <c r="AB1159" s="213"/>
      <c r="AC1159" s="213"/>
      <c r="AD1159" s="213"/>
      <c r="AE1159" s="213"/>
      <c r="AF1159" s="215"/>
      <c r="AG1159" s="215"/>
      <c r="AH1159" s="215"/>
      <c r="AI1159" s="215"/>
      <c r="AJ1159" s="215"/>
      <c r="AK1159" s="215"/>
      <c r="AL1159" s="215"/>
      <c r="AM1159" s="215"/>
      <c r="AN1159" s="215"/>
      <c r="AO1159" s="215"/>
      <c r="AP1159" s="215"/>
      <c r="AQ1159" s="215"/>
      <c r="AR1159" s="215"/>
      <c r="AS1159" s="215"/>
      <c r="AT1159" s="215"/>
      <c r="AU1159" s="215"/>
      <c r="AV1159" s="215"/>
      <c r="AW1159" s="215"/>
      <c r="AY1159" s="215"/>
      <c r="AZ1159" s="215"/>
      <c r="BJ1159" s="215" t="s">
        <v>2846</v>
      </c>
    </row>
    <row r="1160" spans="1:63" s="42" customFormat="1">
      <c r="A1160" s="213" t="s">
        <v>2847</v>
      </c>
      <c r="B1160" s="213">
        <v>1100</v>
      </c>
      <c r="C1160" s="62">
        <f t="shared" si="116"/>
        <v>1142</v>
      </c>
      <c r="D1160" s="213" t="str">
        <f t="shared" si="117"/>
        <v>Site:Engineering.COOLING.SPSpRtH21</v>
      </c>
      <c r="E1160" s="213">
        <v>2</v>
      </c>
      <c r="F1160" s="213" t="s">
        <v>2848</v>
      </c>
      <c r="G1160" s="257" t="s">
        <v>2841</v>
      </c>
      <c r="H1160" s="213"/>
      <c r="I1160" s="213"/>
      <c r="J1160" s="213"/>
      <c r="K1160" s="213"/>
      <c r="L1160" s="213"/>
      <c r="M1160" s="213"/>
      <c r="N1160" s="213"/>
      <c r="O1160" s="213"/>
      <c r="P1160" s="213"/>
      <c r="Q1160" s="213"/>
      <c r="R1160" s="213"/>
      <c r="S1160" s="213"/>
      <c r="T1160" s="213"/>
      <c r="U1160" s="213"/>
      <c r="V1160" s="213"/>
      <c r="W1160" s="213"/>
      <c r="X1160" s="213"/>
      <c r="Y1160" s="213"/>
      <c r="Z1160" s="213"/>
      <c r="AA1160" s="213"/>
      <c r="AB1160" s="213"/>
      <c r="AC1160" s="213"/>
      <c r="AD1160" s="213"/>
      <c r="AE1160" s="213"/>
      <c r="AF1160" s="215"/>
      <c r="AG1160" s="215"/>
      <c r="AH1160" s="215"/>
      <c r="AI1160" s="215"/>
      <c r="AJ1160" s="215"/>
      <c r="AK1160" s="215"/>
      <c r="AL1160" s="215"/>
      <c r="AM1160" s="215"/>
      <c r="AN1160" s="215"/>
      <c r="AO1160" s="215"/>
      <c r="AP1160" s="215"/>
      <c r="AQ1160" s="215"/>
      <c r="AR1160" s="215"/>
      <c r="AS1160" s="215"/>
      <c r="AT1160" s="215"/>
      <c r="AU1160" s="215"/>
      <c r="AV1160" s="215"/>
      <c r="AY1160" s="215"/>
      <c r="AZ1160" s="215"/>
      <c r="BJ1160" s="215" t="s">
        <v>2849</v>
      </c>
    </row>
    <row r="1161" spans="1:63" s="42" customFormat="1">
      <c r="A1161" s="213" t="s">
        <v>2850</v>
      </c>
      <c r="B1161" s="213">
        <v>1100</v>
      </c>
      <c r="C1161" s="62">
        <f t="shared" si="116"/>
        <v>1143</v>
      </c>
      <c r="D1161" s="213" t="str">
        <f t="shared" si="117"/>
        <v>Site:Engineering.COOLING.SPSpRtH22</v>
      </c>
      <c r="E1161" s="213">
        <v>2</v>
      </c>
      <c r="F1161" s="213" t="s">
        <v>2851</v>
      </c>
      <c r="G1161" s="257" t="s">
        <v>2845</v>
      </c>
      <c r="H1161" s="213"/>
      <c r="I1161" s="213"/>
      <c r="J1161" s="213"/>
      <c r="K1161" s="213"/>
      <c r="L1161" s="213"/>
      <c r="M1161" s="213"/>
      <c r="N1161" s="213"/>
      <c r="O1161" s="213"/>
      <c r="P1161" s="213"/>
      <c r="Q1161" s="213"/>
      <c r="R1161" s="213"/>
      <c r="S1161" s="213"/>
      <c r="T1161" s="213"/>
      <c r="U1161" s="213"/>
      <c r="V1161" s="213"/>
      <c r="W1161" s="213"/>
      <c r="X1161" s="213"/>
      <c r="Y1161" s="213"/>
      <c r="Z1161" s="213"/>
      <c r="AA1161" s="213"/>
      <c r="AB1161" s="213"/>
      <c r="AC1161" s="213"/>
      <c r="AD1161" s="213"/>
      <c r="AE1161" s="213"/>
      <c r="AF1161" s="215"/>
      <c r="AG1161" s="215"/>
      <c r="AH1161" s="215"/>
      <c r="AI1161" s="215"/>
      <c r="AJ1161" s="215"/>
      <c r="AK1161" s="215"/>
      <c r="AL1161" s="215"/>
      <c r="AM1161" s="215"/>
      <c r="AN1161" s="215"/>
      <c r="AO1161" s="215"/>
      <c r="AP1161" s="215"/>
      <c r="AQ1161" s="215"/>
      <c r="AR1161" s="215"/>
      <c r="AS1161" s="215"/>
      <c r="AT1161" s="215"/>
      <c r="AU1161" s="215"/>
      <c r="AV1161" s="215"/>
      <c r="AY1161" s="215"/>
      <c r="AZ1161" s="215"/>
      <c r="BJ1161" s="215" t="s">
        <v>2852</v>
      </c>
    </row>
    <row r="1162" spans="1:63" s="42" customFormat="1">
      <c r="A1162" s="213" t="s">
        <v>2853</v>
      </c>
      <c r="B1162" s="213">
        <v>1100</v>
      </c>
      <c r="C1162" s="62">
        <f t="shared" si="116"/>
        <v>1144</v>
      </c>
      <c r="D1162" s="213" t="str">
        <f t="shared" si="117"/>
        <v>Site:Engineering.COOLING.ArmFrH21</v>
      </c>
      <c r="E1162" s="213">
        <v>3</v>
      </c>
      <c r="F1162" s="213" t="s">
        <v>2854</v>
      </c>
      <c r="G1162" s="257" t="s">
        <v>958</v>
      </c>
      <c r="H1162" s="213"/>
      <c r="I1162" s="213"/>
      <c r="J1162" s="213"/>
      <c r="K1162" s="213"/>
      <c r="L1162" s="213"/>
      <c r="M1162" s="213"/>
      <c r="N1162" s="213"/>
      <c r="O1162" s="213"/>
      <c r="P1162" s="213"/>
      <c r="Q1162" s="213"/>
      <c r="R1162" s="213"/>
      <c r="S1162" s="213"/>
      <c r="T1162" s="213"/>
      <c r="U1162" s="213"/>
      <c r="V1162" s="213"/>
      <c r="W1162" s="213"/>
      <c r="X1162" s="213"/>
      <c r="Y1162" s="214"/>
      <c r="Z1162" s="213"/>
      <c r="AA1162" s="213"/>
      <c r="AB1162" s="213"/>
      <c r="AC1162" s="213"/>
      <c r="AD1162" s="213"/>
      <c r="AE1162" s="213"/>
      <c r="AF1162" s="213"/>
      <c r="AG1162" s="213"/>
      <c r="AH1162" s="213"/>
      <c r="AI1162" s="213"/>
      <c r="AJ1162" s="213"/>
      <c r="AK1162" s="213"/>
      <c r="AL1162" s="213"/>
      <c r="AM1162" s="213"/>
      <c r="AN1162" s="212"/>
      <c r="AO1162" s="213"/>
      <c r="AP1162" s="212"/>
      <c r="AQ1162" s="215"/>
      <c r="AR1162" s="215"/>
      <c r="AS1162" s="215"/>
      <c r="AT1162" s="215"/>
      <c r="AU1162" s="215"/>
      <c r="AV1162" s="215"/>
      <c r="AW1162" s="215"/>
      <c r="AY1162" s="215"/>
      <c r="AZ1162" s="215"/>
      <c r="BJ1162" s="215" t="s">
        <v>2855</v>
      </c>
    </row>
    <row r="1163" spans="1:63" s="42" customFormat="1">
      <c r="A1163" s="213" t="s">
        <v>2856</v>
      </c>
      <c r="B1163" s="213">
        <v>1100</v>
      </c>
      <c r="C1163" s="62">
        <f t="shared" si="116"/>
        <v>1145</v>
      </c>
      <c r="D1163" s="213" t="str">
        <f t="shared" si="117"/>
        <v>Site:Engineering.COOLING.ArmFrH22</v>
      </c>
      <c r="E1163" s="213">
        <v>3</v>
      </c>
      <c r="F1163" s="213" t="s">
        <v>2857</v>
      </c>
      <c r="G1163" s="257" t="s">
        <v>958</v>
      </c>
      <c r="H1163" s="213"/>
      <c r="I1163" s="213"/>
      <c r="J1163" s="213"/>
      <c r="K1163" s="213"/>
      <c r="L1163" s="213"/>
      <c r="M1163" s="213"/>
      <c r="N1163" s="213"/>
      <c r="O1163" s="213"/>
      <c r="P1163" s="213"/>
      <c r="Q1163" s="213"/>
      <c r="R1163" s="213"/>
      <c r="S1163" s="213"/>
      <c r="T1163" s="213"/>
      <c r="U1163" s="213"/>
      <c r="V1163" s="213"/>
      <c r="W1163" s="213"/>
      <c r="X1163" s="213"/>
      <c r="Y1163" s="214"/>
      <c r="Z1163" s="213"/>
      <c r="AA1163" s="213"/>
      <c r="AB1163" s="213"/>
      <c r="AC1163" s="213"/>
      <c r="AD1163" s="213"/>
      <c r="AE1163" s="213"/>
      <c r="AF1163" s="213"/>
      <c r="AG1163" s="213"/>
      <c r="AH1163" s="213"/>
      <c r="AI1163" s="213"/>
      <c r="AJ1163" s="213"/>
      <c r="AK1163" s="213"/>
      <c r="AL1163" s="213"/>
      <c r="AM1163" s="213"/>
      <c r="AN1163" s="212"/>
      <c r="AO1163" s="213"/>
      <c r="AP1163" s="212"/>
      <c r="AQ1163" s="215"/>
      <c r="AR1163" s="215"/>
      <c r="AS1163" s="215"/>
      <c r="AT1163" s="215"/>
      <c r="AU1163" s="215"/>
      <c r="AV1163" s="215"/>
      <c r="AW1163" s="215"/>
      <c r="AY1163" s="215"/>
      <c r="AZ1163" s="215"/>
      <c r="BJ1163" s="215" t="s">
        <v>2858</v>
      </c>
    </row>
    <row r="1164" spans="1:63" s="42" customFormat="1">
      <c r="A1164" s="213" t="s">
        <v>2859</v>
      </c>
      <c r="B1164" s="213">
        <v>1100</v>
      </c>
      <c r="C1164" s="62">
        <f t="shared" si="116"/>
        <v>1146</v>
      </c>
      <c r="D1164" s="213" t="str">
        <f t="shared" si="117"/>
        <v>Site:Engineering.COOLING.ModWrH21</v>
      </c>
      <c r="E1164" s="213">
        <v>3</v>
      </c>
      <c r="F1164" s="213" t="s">
        <v>2860</v>
      </c>
      <c r="G1164" s="257" t="s">
        <v>963</v>
      </c>
      <c r="H1164" s="213"/>
      <c r="I1164" s="213"/>
      <c r="J1164" s="213"/>
      <c r="K1164" s="213"/>
      <c r="L1164" s="213"/>
      <c r="M1164" s="213"/>
      <c r="N1164" s="213"/>
      <c r="O1164" s="213"/>
      <c r="P1164" s="213"/>
      <c r="Q1164" s="213"/>
      <c r="R1164" s="213"/>
      <c r="S1164" s="213"/>
      <c r="T1164" s="213"/>
      <c r="U1164" s="213"/>
      <c r="V1164" s="213"/>
      <c r="W1164" s="213"/>
      <c r="X1164" s="213"/>
      <c r="Y1164" s="213"/>
      <c r="Z1164" s="213"/>
      <c r="AA1164" s="213"/>
      <c r="AB1164" s="213"/>
      <c r="AC1164" s="213"/>
      <c r="AD1164" s="213"/>
      <c r="AE1164" s="213"/>
      <c r="AF1164" s="213"/>
      <c r="AG1164" s="213"/>
      <c r="AH1164" s="213"/>
      <c r="AI1164" s="213"/>
      <c r="AJ1164" s="213"/>
      <c r="AK1164" s="213"/>
      <c r="AL1164" s="213"/>
      <c r="AM1164" s="213"/>
      <c r="AN1164" s="213"/>
      <c r="AO1164" s="213"/>
      <c r="AP1164" s="213"/>
      <c r="AQ1164" s="215"/>
      <c r="AR1164" s="215"/>
      <c r="AS1164" s="215"/>
      <c r="BJ1164" s="215" t="s">
        <v>2861</v>
      </c>
    </row>
    <row r="1165" spans="1:63" s="42" customFormat="1">
      <c r="A1165" s="213" t="s">
        <v>2862</v>
      </c>
      <c r="B1165" s="213">
        <v>1100</v>
      </c>
      <c r="C1165" s="62">
        <f t="shared" si="116"/>
        <v>1147</v>
      </c>
      <c r="D1165" s="213" t="str">
        <f t="shared" si="117"/>
        <v>Site:Engineering.COOLING.ModWrH22</v>
      </c>
      <c r="E1165" s="213">
        <v>3</v>
      </c>
      <c r="F1165" s="213" t="s">
        <v>2863</v>
      </c>
      <c r="G1165" s="257" t="s">
        <v>963</v>
      </c>
      <c r="H1165" s="213"/>
      <c r="I1165" s="213"/>
      <c r="J1165" s="213"/>
      <c r="K1165" s="213"/>
      <c r="L1165" s="213"/>
      <c r="M1165" s="213"/>
      <c r="N1165" s="213"/>
      <c r="O1165" s="213"/>
      <c r="P1165" s="213"/>
      <c r="Q1165" s="213"/>
      <c r="R1165" s="213"/>
      <c r="S1165" s="213"/>
      <c r="T1165" s="213"/>
      <c r="U1165" s="213"/>
      <c r="V1165" s="213"/>
      <c r="W1165" s="213"/>
      <c r="X1165" s="213"/>
      <c r="Y1165" s="213"/>
      <c r="Z1165" s="213"/>
      <c r="AA1165" s="213"/>
      <c r="AB1165" s="213"/>
      <c r="AC1165" s="213"/>
      <c r="AD1165" s="213"/>
      <c r="AE1165" s="213"/>
      <c r="AF1165" s="213"/>
      <c r="AG1165" s="213"/>
      <c r="AH1165" s="213"/>
      <c r="AI1165" s="213"/>
      <c r="AJ1165" s="213"/>
      <c r="AK1165" s="213"/>
      <c r="AL1165" s="213"/>
      <c r="AM1165" s="213"/>
      <c r="AN1165" s="213"/>
      <c r="AO1165" s="213"/>
      <c r="AP1165" s="213"/>
      <c r="AQ1165" s="215"/>
      <c r="AR1165" s="215"/>
      <c r="AS1165" s="215"/>
      <c r="BJ1165" s="215" t="s">
        <v>2864</v>
      </c>
    </row>
    <row r="1166" spans="1:63" s="42" customFormat="1">
      <c r="A1166" s="213" t="s">
        <v>2865</v>
      </c>
      <c r="B1166" s="213">
        <v>1100</v>
      </c>
      <c r="C1166" s="62">
        <f t="shared" si="116"/>
        <v>1148</v>
      </c>
      <c r="D1166" s="213" t="str">
        <f t="shared" si="117"/>
        <v>Site:Engineering.COOLING.PdwPmH2</v>
      </c>
      <c r="E1166" s="213">
        <v>3</v>
      </c>
      <c r="F1166" s="213" t="s">
        <v>2866</v>
      </c>
      <c r="G1166" s="257" t="s">
        <v>963</v>
      </c>
      <c r="H1166" s="213"/>
      <c r="I1166" s="213"/>
      <c r="J1166" s="213"/>
      <c r="K1166" s="213"/>
      <c r="L1166" s="213"/>
      <c r="M1166" s="213"/>
      <c r="N1166" s="213"/>
      <c r="O1166" s="213"/>
      <c r="P1166" s="213"/>
      <c r="Q1166" s="213"/>
      <c r="R1166" s="213"/>
      <c r="S1166" s="213"/>
      <c r="T1166" s="213"/>
      <c r="U1166" s="213"/>
      <c r="V1166" s="213"/>
      <c r="W1166" s="213"/>
      <c r="X1166" s="213"/>
      <c r="Y1166" s="214"/>
      <c r="Z1166" s="213"/>
      <c r="AA1166" s="213"/>
      <c r="AB1166" s="213"/>
      <c r="AC1166" s="213"/>
      <c r="AD1166" s="213"/>
      <c r="AE1166" s="213"/>
      <c r="AF1166" s="213"/>
      <c r="AG1166" s="213"/>
      <c r="AH1166" s="213"/>
      <c r="AI1166" s="213"/>
      <c r="AJ1166" s="213"/>
      <c r="AK1166" s="213"/>
      <c r="AL1166" s="213"/>
      <c r="AM1166" s="213"/>
      <c r="AN1166" s="212"/>
      <c r="AO1166" s="213"/>
      <c r="AP1166" s="212"/>
      <c r="AQ1166" s="215"/>
      <c r="AR1166" s="215"/>
      <c r="AS1166" s="215"/>
      <c r="BJ1166" s="42" t="s">
        <v>2867</v>
      </c>
    </row>
    <row r="1167" spans="1:63" s="42" customFormat="1">
      <c r="A1167" s="213" t="s">
        <v>2868</v>
      </c>
      <c r="B1167" s="213">
        <v>1100</v>
      </c>
      <c r="C1167" s="62">
        <f t="shared" si="116"/>
        <v>1149</v>
      </c>
      <c r="D1167" s="213" t="str">
        <f t="shared" si="117"/>
        <v>Site:Engineering.COOLING.PumpH21</v>
      </c>
      <c r="E1167" s="213">
        <v>4</v>
      </c>
      <c r="F1167" s="213" t="s">
        <v>2869</v>
      </c>
      <c r="G1167" s="257" t="s">
        <v>963</v>
      </c>
      <c r="H1167" s="213"/>
      <c r="I1167" s="213"/>
      <c r="J1167" s="213"/>
      <c r="K1167" s="213"/>
      <c r="L1167" s="213"/>
      <c r="M1167" s="213"/>
      <c r="N1167" s="213"/>
      <c r="O1167" s="213"/>
      <c r="P1167" s="213"/>
      <c r="Q1167" s="213"/>
      <c r="R1167" s="213"/>
      <c r="S1167" s="213"/>
      <c r="T1167" s="213"/>
      <c r="U1167" s="213"/>
      <c r="V1167" s="213"/>
      <c r="W1167" s="213"/>
      <c r="X1167" s="213"/>
      <c r="Y1167" s="213"/>
      <c r="Z1167" s="213"/>
      <c r="AA1167" s="213"/>
      <c r="AB1167" s="213"/>
      <c r="AC1167" s="213"/>
      <c r="AD1167" s="213"/>
      <c r="AE1167" s="213"/>
      <c r="AF1167" s="213"/>
      <c r="AG1167" s="213"/>
      <c r="AH1167" s="213"/>
      <c r="AI1167" s="213"/>
      <c r="AJ1167" s="213"/>
      <c r="AK1167" s="213"/>
      <c r="AL1167" s="213"/>
      <c r="AM1167" s="213"/>
      <c r="AN1167" s="213"/>
      <c r="AO1167" s="213"/>
      <c r="AP1167" s="213"/>
      <c r="AQ1167" s="213"/>
      <c r="AR1167" s="213"/>
      <c r="AS1167" s="213"/>
      <c r="BJ1167" s="215" t="s">
        <v>2870</v>
      </c>
    </row>
    <row r="1168" spans="1:63" s="42" customFormat="1">
      <c r="A1168" s="213" t="s">
        <v>2871</v>
      </c>
      <c r="B1168" s="213">
        <v>1100</v>
      </c>
      <c r="C1168" s="62">
        <f t="shared" si="116"/>
        <v>1150</v>
      </c>
      <c r="D1168" s="213" t="str">
        <f t="shared" si="117"/>
        <v>Site:Engineering.COOLING.PumpH22</v>
      </c>
      <c r="E1168" s="213">
        <v>4</v>
      </c>
      <c r="F1168" s="213" t="s">
        <v>2872</v>
      </c>
      <c r="G1168" s="257" t="s">
        <v>958</v>
      </c>
      <c r="H1168" s="213"/>
      <c r="I1168" s="213"/>
      <c r="J1168" s="213"/>
      <c r="K1168" s="213"/>
      <c r="L1168" s="213"/>
      <c r="M1168" s="213"/>
      <c r="N1168" s="213"/>
      <c r="O1168" s="213"/>
      <c r="P1168" s="213"/>
      <c r="Q1168" s="213"/>
      <c r="R1168" s="213"/>
      <c r="S1168" s="213"/>
      <c r="T1168" s="213"/>
      <c r="U1168" s="213"/>
      <c r="V1168" s="213"/>
      <c r="W1168" s="213"/>
      <c r="X1168" s="213"/>
      <c r="Y1168" s="213"/>
      <c r="Z1168" s="213"/>
      <c r="AA1168" s="213"/>
      <c r="AB1168" s="213"/>
      <c r="AC1168" s="213"/>
      <c r="AD1168" s="213"/>
      <c r="AE1168" s="213"/>
      <c r="AF1168" s="213"/>
      <c r="AG1168" s="213"/>
      <c r="AH1168" s="213"/>
      <c r="AI1168" s="213"/>
      <c r="AJ1168" s="213"/>
      <c r="AK1168" s="213"/>
      <c r="AL1168" s="213"/>
      <c r="AM1168" s="213"/>
      <c r="AN1168" s="213"/>
      <c r="AO1168" s="213"/>
      <c r="AP1168" s="213"/>
      <c r="AQ1168" s="213"/>
      <c r="AR1168" s="213"/>
      <c r="AS1168" s="213"/>
      <c r="BJ1168" s="215" t="s">
        <v>2873</v>
      </c>
    </row>
    <row r="1169" spans="1:62" s="42" customFormat="1">
      <c r="A1169" s="213" t="s">
        <v>2874</v>
      </c>
      <c r="B1169" s="213">
        <v>1100</v>
      </c>
      <c r="C1169" s="62">
        <f t="shared" si="116"/>
        <v>1151</v>
      </c>
      <c r="D1169" s="213" t="str">
        <f t="shared" si="117"/>
        <v>Site:Engineering.COOLING.ChOvButn</v>
      </c>
      <c r="E1169" s="213">
        <v>5</v>
      </c>
      <c r="F1169" s="213" t="s">
        <v>2875</v>
      </c>
      <c r="G1169" s="257" t="s">
        <v>958</v>
      </c>
      <c r="H1169" s="213"/>
      <c r="I1169" s="213"/>
      <c r="J1169" s="213"/>
      <c r="K1169" s="213"/>
      <c r="L1169" s="213"/>
      <c r="M1169" s="213"/>
      <c r="N1169" s="213"/>
      <c r="O1169" s="213"/>
      <c r="P1169" s="213"/>
      <c r="Q1169" s="213"/>
      <c r="R1169" s="213"/>
      <c r="S1169" s="213"/>
      <c r="T1169" s="213"/>
      <c r="U1169" s="213"/>
      <c r="V1169" s="213"/>
      <c r="W1169" s="213"/>
      <c r="X1169" s="213"/>
      <c r="Y1169" s="213"/>
      <c r="Z1169" s="213"/>
      <c r="AA1169" s="213"/>
      <c r="AB1169" s="213"/>
      <c r="AC1169" s="213"/>
      <c r="AD1169" s="213"/>
      <c r="AE1169" s="213"/>
      <c r="AF1169" s="213"/>
      <c r="AG1169" s="213"/>
      <c r="AH1169" s="213"/>
      <c r="AI1169" s="213"/>
      <c r="AJ1169" s="213"/>
      <c r="AK1169" s="213"/>
      <c r="AL1169" s="213"/>
      <c r="AM1169" s="213"/>
      <c r="AN1169" s="213"/>
      <c r="AO1169" s="213"/>
      <c r="AP1169" s="213"/>
      <c r="AQ1169" s="213"/>
      <c r="AR1169" s="213"/>
      <c r="AS1169" s="213"/>
    </row>
    <row r="1170" spans="1:62" s="42" customFormat="1">
      <c r="A1170" s="212" t="s">
        <v>2876</v>
      </c>
      <c r="B1170" s="213">
        <v>1100</v>
      </c>
      <c r="C1170" s="62">
        <f t="shared" si="116"/>
        <v>1152</v>
      </c>
      <c r="D1170" s="213" t="str">
        <f t="shared" si="117"/>
        <v>Site:Engineering.COOLING.EnFnct</v>
      </c>
      <c r="E1170" s="213">
        <v>5</v>
      </c>
      <c r="F1170" s="213" t="s">
        <v>2877</v>
      </c>
      <c r="G1170" s="257" t="s">
        <v>963</v>
      </c>
      <c r="H1170" s="213"/>
      <c r="I1170" s="213"/>
      <c r="J1170" s="213"/>
      <c r="K1170" s="213"/>
      <c r="L1170" s="213"/>
      <c r="M1170" s="213"/>
      <c r="N1170" s="213"/>
      <c r="O1170" s="213"/>
      <c r="P1170" s="213"/>
      <c r="Q1170" s="213"/>
      <c r="R1170" s="213"/>
      <c r="S1170" s="213"/>
      <c r="T1170" s="213"/>
      <c r="U1170" s="213"/>
      <c r="V1170" s="213"/>
      <c r="W1170" s="213"/>
      <c r="X1170" s="213"/>
      <c r="Y1170" s="213"/>
      <c r="Z1170" s="213"/>
      <c r="AA1170" s="213"/>
      <c r="AB1170" s="213"/>
      <c r="AC1170" s="213"/>
      <c r="AD1170" s="213"/>
      <c r="AE1170" s="213"/>
      <c r="AF1170" s="213"/>
      <c r="AG1170" s="213"/>
      <c r="AH1170" s="213"/>
      <c r="AI1170" s="213"/>
      <c r="AJ1170" s="213"/>
      <c r="AK1170" s="213"/>
      <c r="AL1170" s="213"/>
      <c r="AM1170" s="213"/>
      <c r="AN1170" s="213"/>
      <c r="AO1170" s="213"/>
      <c r="AP1170" s="213"/>
      <c r="AQ1170" s="213"/>
      <c r="AR1170" s="213"/>
      <c r="AS1170" s="213"/>
    </row>
    <row r="1171" spans="1:62" s="42" customFormat="1">
      <c r="A1171" s="212" t="s">
        <v>2878</v>
      </c>
      <c r="B1171" s="213">
        <v>1100</v>
      </c>
      <c r="C1171" s="62">
        <f t="shared" si="116"/>
        <v>1153</v>
      </c>
      <c r="D1171" s="213" t="str">
        <f t="shared" si="117"/>
        <v>Site:Engineering.COOLING.Reset</v>
      </c>
      <c r="E1171" s="213">
        <v>5</v>
      </c>
      <c r="F1171" s="213" t="s">
        <v>2878</v>
      </c>
      <c r="G1171" s="257" t="s">
        <v>958</v>
      </c>
      <c r="H1171" s="213"/>
      <c r="I1171" s="213"/>
      <c r="J1171" s="213"/>
      <c r="K1171" s="213"/>
      <c r="L1171" s="213"/>
      <c r="M1171" s="213"/>
      <c r="N1171" s="213"/>
      <c r="O1171" s="213"/>
      <c r="P1171" s="213"/>
      <c r="Q1171" s="213"/>
      <c r="R1171" s="213"/>
      <c r="S1171" s="213"/>
      <c r="T1171" s="213"/>
      <c r="U1171" s="213"/>
      <c r="V1171" s="213"/>
      <c r="W1171" s="213"/>
      <c r="X1171" s="213"/>
      <c r="Y1171" s="213"/>
      <c r="Z1171" s="213"/>
      <c r="AA1171" s="213"/>
      <c r="AB1171" s="213"/>
      <c r="AC1171" s="213"/>
      <c r="AD1171" s="213"/>
      <c r="AE1171" s="213"/>
      <c r="AF1171" s="213"/>
      <c r="AG1171" s="213"/>
      <c r="AH1171" s="213"/>
      <c r="AI1171" s="213"/>
      <c r="AJ1171" s="213"/>
      <c r="AK1171" s="213"/>
      <c r="AL1171" s="213"/>
      <c r="AM1171" s="213"/>
      <c r="AN1171" s="213"/>
      <c r="AO1171" s="213"/>
      <c r="AP1171" s="213"/>
      <c r="AQ1171" s="213"/>
      <c r="AR1171" s="213"/>
      <c r="AS1171" s="213"/>
    </row>
    <row r="1172" spans="1:62" s="42" customFormat="1">
      <c r="A1172" s="212" t="s">
        <v>2879</v>
      </c>
      <c r="B1172" s="213">
        <v>1100</v>
      </c>
      <c r="C1172" s="62">
        <f t="shared" si="116"/>
        <v>1154</v>
      </c>
      <c r="D1172" s="213" t="str">
        <f t="shared" si="117"/>
        <v>Site:Engineering.COOLING.OpSta</v>
      </c>
      <c r="E1172" s="213">
        <v>5</v>
      </c>
      <c r="F1172" s="213" t="s">
        <v>2880</v>
      </c>
      <c r="G1172" s="257" t="s">
        <v>963</v>
      </c>
      <c r="H1172" s="213"/>
      <c r="I1172" s="213"/>
      <c r="J1172" s="213"/>
      <c r="K1172" s="213"/>
      <c r="L1172" s="213"/>
      <c r="M1172" s="213"/>
      <c r="N1172" s="213"/>
      <c r="O1172" s="213"/>
      <c r="P1172" s="213"/>
      <c r="Q1172" s="213"/>
      <c r="R1172" s="213"/>
      <c r="S1172" s="213"/>
      <c r="T1172" s="213"/>
      <c r="U1172" s="213"/>
      <c r="V1172" s="213"/>
      <c r="W1172" s="213"/>
      <c r="X1172" s="213"/>
      <c r="Y1172" s="213"/>
      <c r="Z1172" s="213"/>
      <c r="AA1172" s="213"/>
      <c r="AB1172" s="213"/>
      <c r="AC1172" s="213"/>
      <c r="AD1172" s="213"/>
      <c r="AE1172" s="213"/>
      <c r="AF1172" s="213"/>
      <c r="AG1172" s="213"/>
      <c r="AH1172" s="213"/>
      <c r="AI1172" s="213"/>
      <c r="AJ1172" s="213"/>
      <c r="AK1172" s="213"/>
      <c r="AL1172" s="213"/>
      <c r="AM1172" s="213"/>
      <c r="AN1172" s="213"/>
      <c r="AO1172" s="213"/>
      <c r="AP1172" s="213"/>
      <c r="AQ1172" s="213"/>
      <c r="AR1172" s="213"/>
      <c r="AS1172" s="213"/>
    </row>
    <row r="1173" spans="1:62" s="42" customFormat="1">
      <c r="A1173" s="212" t="s">
        <v>2881</v>
      </c>
      <c r="B1173" s="213">
        <v>1100</v>
      </c>
      <c r="C1173" s="62">
        <f t="shared" si="116"/>
        <v>1155</v>
      </c>
      <c r="D1173" s="213" t="str">
        <f t="shared" si="117"/>
        <v>Site:Engineering.COOLING.Out</v>
      </c>
      <c r="E1173" s="213">
        <v>5</v>
      </c>
      <c r="F1173" s="213" t="s">
        <v>2882</v>
      </c>
      <c r="G1173" s="257" t="s">
        <v>958</v>
      </c>
      <c r="H1173" s="213"/>
      <c r="I1173" s="213"/>
      <c r="J1173" s="213"/>
      <c r="K1173" s="213"/>
      <c r="L1173" s="213"/>
      <c r="M1173" s="213"/>
      <c r="N1173" s="213"/>
      <c r="O1173" s="213"/>
      <c r="P1173" s="213"/>
      <c r="Q1173" s="213"/>
      <c r="R1173" s="213"/>
      <c r="S1173" s="213"/>
      <c r="T1173" s="213"/>
      <c r="U1173" s="213"/>
      <c r="V1173" s="213"/>
      <c r="W1173" s="213"/>
      <c r="X1173" s="213"/>
      <c r="Y1173" s="213"/>
      <c r="Z1173" s="213"/>
      <c r="AA1173" s="213"/>
      <c r="AB1173" s="213"/>
      <c r="AC1173" s="213"/>
      <c r="AD1173" s="213"/>
      <c r="AE1173" s="213"/>
      <c r="AF1173" s="213"/>
      <c r="AG1173" s="213"/>
      <c r="AH1173" s="213"/>
      <c r="AI1173" s="213"/>
      <c r="AJ1173" s="213"/>
      <c r="AK1173" s="213"/>
      <c r="AL1173" s="213"/>
      <c r="AM1173" s="213"/>
      <c r="AN1173" s="213"/>
      <c r="AO1173" s="213"/>
      <c r="AP1173" s="213"/>
      <c r="AQ1173" s="213"/>
      <c r="AR1173" s="213"/>
      <c r="AS1173" s="213"/>
    </row>
    <row r="1174" spans="1:62" s="42" customFormat="1">
      <c r="A1174" s="213" t="s">
        <v>2883</v>
      </c>
      <c r="B1174" s="213">
        <v>1100</v>
      </c>
      <c r="C1174" s="62">
        <f t="shared" si="116"/>
        <v>1156</v>
      </c>
      <c r="D1174" s="213" t="str">
        <f t="shared" si="117"/>
        <v>Site:Engineering.COOLING.LocalH21</v>
      </c>
      <c r="E1174" s="213">
        <v>5</v>
      </c>
      <c r="F1174" s="213" t="s">
        <v>2884</v>
      </c>
      <c r="G1174" s="257" t="s">
        <v>958</v>
      </c>
      <c r="H1174" s="213"/>
      <c r="I1174" s="213"/>
      <c r="J1174" s="213"/>
      <c r="K1174" s="213"/>
      <c r="L1174" s="213"/>
      <c r="M1174" s="213"/>
      <c r="N1174" s="213"/>
      <c r="O1174" s="213"/>
      <c r="P1174" s="213"/>
      <c r="Q1174" s="213"/>
      <c r="R1174" s="213"/>
      <c r="S1174" s="213"/>
      <c r="T1174" s="213"/>
      <c r="U1174" s="213"/>
      <c r="V1174" s="213"/>
      <c r="W1174" s="213"/>
      <c r="X1174" s="213"/>
      <c r="Y1174" s="213"/>
      <c r="Z1174" s="213"/>
      <c r="AA1174" s="213"/>
      <c r="AB1174" s="213"/>
      <c r="AC1174" s="213"/>
      <c r="AD1174" s="213"/>
      <c r="AE1174" s="213"/>
      <c r="AF1174" s="213"/>
      <c r="AG1174" s="213"/>
      <c r="AH1174" s="213"/>
      <c r="AI1174" s="213"/>
      <c r="AJ1174" s="213"/>
      <c r="AK1174" s="213"/>
      <c r="AL1174" s="213"/>
      <c r="AM1174" s="213"/>
      <c r="AN1174" s="213"/>
      <c r="AO1174" s="213"/>
      <c r="AP1174" s="213"/>
      <c r="AQ1174" s="213"/>
      <c r="AR1174" s="213"/>
      <c r="AS1174" s="213"/>
      <c r="BJ1174" s="215" t="s">
        <v>2885</v>
      </c>
    </row>
    <row r="1175" spans="1:62" s="42" customFormat="1">
      <c r="A1175" s="212" t="s">
        <v>2886</v>
      </c>
      <c r="B1175" s="213">
        <v>1100</v>
      </c>
      <c r="C1175" s="62">
        <f t="shared" si="116"/>
        <v>1157</v>
      </c>
      <c r="D1175" s="213" t="str">
        <f t="shared" si="117"/>
        <v>Site:Engineering.COOLING.LocalH22</v>
      </c>
      <c r="E1175" s="213">
        <v>5</v>
      </c>
      <c r="F1175" s="213" t="s">
        <v>2887</v>
      </c>
      <c r="G1175" s="257" t="s">
        <v>958</v>
      </c>
      <c r="H1175" s="213"/>
      <c r="I1175" s="213"/>
      <c r="J1175" s="213"/>
      <c r="K1175" s="213"/>
      <c r="L1175" s="213"/>
      <c r="M1175" s="213"/>
      <c r="N1175" s="213"/>
      <c r="O1175" s="213"/>
      <c r="P1175" s="213"/>
      <c r="Q1175" s="213"/>
      <c r="R1175" s="213"/>
      <c r="S1175" s="213"/>
      <c r="T1175" s="213"/>
      <c r="U1175" s="213"/>
      <c r="V1175" s="213"/>
      <c r="W1175" s="213"/>
      <c r="X1175" s="213"/>
      <c r="Y1175" s="213"/>
      <c r="Z1175" s="213"/>
      <c r="AA1175" s="213"/>
      <c r="AB1175" s="213"/>
      <c r="AC1175" s="213"/>
      <c r="AD1175" s="213"/>
      <c r="AE1175" s="213"/>
      <c r="AF1175" s="213"/>
      <c r="AG1175" s="213"/>
      <c r="AH1175" s="213"/>
      <c r="AI1175" s="213"/>
      <c r="AJ1175" s="213"/>
      <c r="AK1175" s="213"/>
      <c r="AL1175" s="213"/>
      <c r="AM1175" s="213"/>
      <c r="AN1175" s="213"/>
      <c r="AO1175" s="213"/>
      <c r="AP1175" s="213"/>
      <c r="AQ1175" s="213"/>
      <c r="AR1175" s="213"/>
      <c r="AS1175" s="215"/>
      <c r="BJ1175" s="215" t="s">
        <v>2888</v>
      </c>
    </row>
    <row r="1176" spans="1:62" s="42" customFormat="1">
      <c r="A1176" s="212" t="s">
        <v>2889</v>
      </c>
      <c r="B1176" s="213">
        <v>1100</v>
      </c>
      <c r="C1176" s="62">
        <f t="shared" si="116"/>
        <v>1158</v>
      </c>
      <c r="D1176" s="213" t="str">
        <f t="shared" si="117"/>
        <v>Site:Engineering.COOLING.PE1outFC</v>
      </c>
      <c r="E1176" s="213">
        <v>0</v>
      </c>
      <c r="F1176" s="213" t="s">
        <v>2890</v>
      </c>
      <c r="G1176" s="257" t="s">
        <v>2891</v>
      </c>
      <c r="H1176" s="213"/>
      <c r="I1176" s="213"/>
      <c r="J1176" s="213"/>
      <c r="K1176" s="213"/>
      <c r="L1176" s="213"/>
      <c r="M1176" s="213"/>
      <c r="N1176" s="213"/>
      <c r="O1176" s="213"/>
      <c r="P1176" s="213"/>
      <c r="Q1176" s="213"/>
      <c r="R1176" s="213"/>
      <c r="S1176" s="213"/>
      <c r="T1176" s="213"/>
      <c r="U1176" s="213"/>
      <c r="V1176" s="213"/>
      <c r="W1176" s="213"/>
      <c r="X1176" s="213"/>
      <c r="Y1176" s="214"/>
      <c r="Z1176" s="213"/>
      <c r="AA1176" s="213"/>
      <c r="AB1176" s="213"/>
      <c r="AC1176" s="213"/>
      <c r="AD1176" s="215"/>
      <c r="AE1176" s="215"/>
      <c r="AF1176" s="215"/>
      <c r="AG1176" s="215"/>
      <c r="AH1176" s="215"/>
      <c r="AI1176" s="215"/>
      <c r="AJ1176" s="215"/>
      <c r="AK1176" s="215"/>
      <c r="AL1176" s="215"/>
      <c r="AM1176" s="215"/>
      <c r="AN1176" s="212"/>
      <c r="AO1176" s="215"/>
      <c r="AP1176" s="215"/>
      <c r="AQ1176" s="215"/>
      <c r="AR1176" s="215"/>
      <c r="AS1176" s="215"/>
      <c r="AW1176" s="215"/>
      <c r="BJ1176" s="42" t="s">
        <v>2892</v>
      </c>
    </row>
    <row r="1177" spans="1:62" s="42" customFormat="1">
      <c r="A1177" s="213" t="s">
        <v>2893</v>
      </c>
      <c r="B1177" s="213">
        <v>1100</v>
      </c>
      <c r="C1177" s="62">
        <f t="shared" si="116"/>
        <v>1159</v>
      </c>
      <c r="D1177" s="213" t="str">
        <f t="shared" si="117"/>
        <v>Site:Engineering.COOLING.TE1outWt</v>
      </c>
      <c r="E1177" s="213">
        <v>0</v>
      </c>
      <c r="F1177" s="213" t="s">
        <v>2894</v>
      </c>
      <c r="G1177" s="257" t="s">
        <v>2895</v>
      </c>
      <c r="H1177" s="213"/>
      <c r="I1177" s="213"/>
      <c r="J1177" s="213"/>
      <c r="K1177" s="213"/>
      <c r="L1177" s="213"/>
      <c r="M1177" s="213"/>
      <c r="N1177" s="213"/>
      <c r="O1177" s="213"/>
      <c r="P1177" s="213"/>
      <c r="Q1177" s="213"/>
      <c r="R1177" s="213"/>
      <c r="S1177" s="213"/>
      <c r="T1177" s="213"/>
      <c r="U1177" s="213"/>
      <c r="V1177" s="213"/>
      <c r="W1177" s="213"/>
      <c r="X1177" s="213"/>
      <c r="Y1177" s="214"/>
      <c r="Z1177" s="213"/>
      <c r="AA1177" s="213"/>
      <c r="AB1177" s="213"/>
      <c r="AC1177" s="213"/>
      <c r="AD1177" s="215"/>
      <c r="AE1177" s="215"/>
      <c r="AF1177" s="215"/>
      <c r="AG1177" s="215"/>
      <c r="AH1177" s="215"/>
      <c r="AI1177" s="215"/>
      <c r="AJ1177" s="215"/>
      <c r="AK1177" s="215"/>
      <c r="AL1177" s="215"/>
      <c r="AM1177" s="215"/>
      <c r="AN1177" s="212"/>
      <c r="AO1177" s="215"/>
      <c r="AP1177" s="215"/>
      <c r="AQ1177" s="215"/>
      <c r="AR1177" s="215"/>
      <c r="AS1177" s="215"/>
      <c r="AW1177" s="215"/>
      <c r="BJ1177" s="42" t="s">
        <v>2896</v>
      </c>
    </row>
    <row r="1178" spans="1:62" s="42" customFormat="1">
      <c r="A1178" s="212" t="s">
        <v>2897</v>
      </c>
      <c r="B1178" s="213">
        <v>1100</v>
      </c>
      <c r="C1178" s="62">
        <f t="shared" si="116"/>
        <v>1160</v>
      </c>
      <c r="D1178" s="213" t="str">
        <f t="shared" si="117"/>
        <v>Site:Engineering.COOLING.SpRotH11</v>
      </c>
      <c r="E1178" s="213">
        <v>1</v>
      </c>
      <c r="F1178" s="213" t="s">
        <v>2898</v>
      </c>
      <c r="G1178" s="257" t="s">
        <v>2841</v>
      </c>
      <c r="H1178" s="213"/>
      <c r="I1178" s="213"/>
      <c r="J1178" s="213"/>
      <c r="K1178" s="213"/>
      <c r="L1178" s="213"/>
      <c r="M1178" s="213"/>
      <c r="N1178" s="213"/>
      <c r="O1178" s="213"/>
      <c r="P1178" s="213"/>
      <c r="Q1178" s="213"/>
      <c r="R1178" s="213"/>
      <c r="S1178" s="213"/>
      <c r="T1178" s="213"/>
      <c r="U1178" s="213"/>
      <c r="V1178" s="213"/>
      <c r="W1178" s="213"/>
      <c r="X1178" s="213"/>
      <c r="Y1178" s="213"/>
      <c r="Z1178" s="213"/>
      <c r="AA1178" s="213"/>
      <c r="AB1178" s="213"/>
      <c r="AC1178" s="213"/>
      <c r="AD1178" s="213"/>
      <c r="AE1178" s="213"/>
      <c r="AF1178" s="215"/>
      <c r="AG1178" s="215"/>
      <c r="AH1178" s="215"/>
      <c r="AI1178" s="215"/>
      <c r="AJ1178" s="215"/>
      <c r="AK1178" s="215"/>
      <c r="AL1178" s="215"/>
      <c r="AM1178" s="215"/>
      <c r="AN1178" s="215"/>
      <c r="AO1178" s="215"/>
      <c r="AP1178" s="215"/>
      <c r="AQ1178" s="215"/>
      <c r="AR1178" s="215"/>
      <c r="AS1178" s="215"/>
      <c r="AW1178" s="215"/>
      <c r="BJ1178" s="215" t="s">
        <v>2899</v>
      </c>
    </row>
    <row r="1179" spans="1:62" s="42" customFormat="1">
      <c r="A1179" s="213" t="s">
        <v>2900</v>
      </c>
      <c r="B1179" s="213">
        <v>1100</v>
      </c>
      <c r="C1179" s="62">
        <f t="shared" si="116"/>
        <v>1161</v>
      </c>
      <c r="D1179" s="213" t="str">
        <f t="shared" si="117"/>
        <v>Site:Engineering.COOLING.SpRotH12</v>
      </c>
      <c r="E1179" s="213">
        <v>1</v>
      </c>
      <c r="F1179" s="213" t="s">
        <v>2901</v>
      </c>
      <c r="G1179" s="257" t="s">
        <v>2841</v>
      </c>
      <c r="H1179" s="213"/>
      <c r="I1179" s="213"/>
      <c r="J1179" s="213"/>
      <c r="K1179" s="213"/>
      <c r="L1179" s="213"/>
      <c r="M1179" s="213"/>
      <c r="N1179" s="213"/>
      <c r="O1179" s="213"/>
      <c r="P1179" s="213"/>
      <c r="Q1179" s="213"/>
      <c r="R1179" s="213"/>
      <c r="S1179" s="213"/>
      <c r="T1179" s="213"/>
      <c r="U1179" s="213"/>
      <c r="V1179" s="213"/>
      <c r="W1179" s="213"/>
      <c r="X1179" s="213"/>
      <c r="Y1179" s="213"/>
      <c r="Z1179" s="213"/>
      <c r="AA1179" s="213"/>
      <c r="AB1179" s="213"/>
      <c r="AC1179" s="213"/>
      <c r="AD1179" s="213"/>
      <c r="AE1179" s="213"/>
      <c r="AF1179" s="215"/>
      <c r="AG1179" s="215"/>
      <c r="AH1179" s="215"/>
      <c r="AI1179" s="215"/>
      <c r="AJ1179" s="215"/>
      <c r="AK1179" s="215"/>
      <c r="AL1179" s="215"/>
      <c r="AM1179" s="215"/>
      <c r="AN1179" s="215"/>
      <c r="AO1179" s="215"/>
      <c r="AP1179" s="215"/>
      <c r="AQ1179" s="215"/>
      <c r="AR1179" s="215"/>
      <c r="AS1179" s="215"/>
      <c r="AW1179" s="215"/>
      <c r="BJ1179" s="215" t="s">
        <v>2902</v>
      </c>
    </row>
    <row r="1180" spans="1:62" s="42" customFormat="1">
      <c r="A1180" s="213" t="s">
        <v>2903</v>
      </c>
      <c r="B1180" s="213">
        <v>1100</v>
      </c>
      <c r="C1180" s="62">
        <f t="shared" si="116"/>
        <v>1162</v>
      </c>
      <c r="D1180" s="213" t="str">
        <f t="shared" si="117"/>
        <v>Site:Engineering.COOLING.SPSpRtH11</v>
      </c>
      <c r="E1180" s="213">
        <v>2</v>
      </c>
      <c r="F1180" s="213" t="s">
        <v>2904</v>
      </c>
      <c r="G1180" s="257" t="s">
        <v>2841</v>
      </c>
      <c r="H1180" s="213"/>
      <c r="I1180" s="213"/>
      <c r="J1180" s="213"/>
      <c r="K1180" s="213"/>
      <c r="L1180" s="213"/>
      <c r="M1180" s="213"/>
      <c r="N1180" s="213"/>
      <c r="O1180" s="213"/>
      <c r="P1180" s="213"/>
      <c r="Q1180" s="213"/>
      <c r="R1180" s="213"/>
      <c r="S1180" s="213"/>
      <c r="T1180" s="213"/>
      <c r="U1180" s="213"/>
      <c r="V1180" s="213"/>
      <c r="W1180" s="213"/>
      <c r="X1180" s="213"/>
      <c r="Y1180" s="213"/>
      <c r="Z1180" s="213"/>
      <c r="AA1180" s="213"/>
      <c r="AB1180" s="213"/>
      <c r="AC1180" s="213"/>
      <c r="AD1180" s="213"/>
      <c r="AE1180" s="213"/>
      <c r="AF1180" s="215"/>
      <c r="AG1180" s="215"/>
      <c r="AH1180" s="215"/>
      <c r="AI1180" s="215"/>
      <c r="AJ1180" s="215"/>
      <c r="AK1180" s="215"/>
      <c r="AL1180" s="215"/>
      <c r="AM1180" s="215"/>
      <c r="AN1180" s="215"/>
      <c r="AO1180" s="215"/>
      <c r="AP1180" s="215"/>
      <c r="AQ1180" s="215"/>
      <c r="AR1180" s="215"/>
      <c r="AS1180" s="215"/>
      <c r="BJ1180" s="215" t="s">
        <v>2905</v>
      </c>
    </row>
    <row r="1181" spans="1:62" s="42" customFormat="1">
      <c r="A1181" s="213" t="s">
        <v>2906</v>
      </c>
      <c r="B1181" s="213">
        <v>1100</v>
      </c>
      <c r="C1181" s="62">
        <f t="shared" si="116"/>
        <v>1163</v>
      </c>
      <c r="D1181" s="213" t="str">
        <f t="shared" si="117"/>
        <v>Site:Engineering.COOLING.SPSpRtH12</v>
      </c>
      <c r="E1181" s="213">
        <v>2</v>
      </c>
      <c r="F1181" s="213" t="s">
        <v>2907</v>
      </c>
      <c r="G1181" s="257" t="s">
        <v>2841</v>
      </c>
      <c r="H1181" s="213"/>
      <c r="I1181" s="213"/>
      <c r="J1181" s="213"/>
      <c r="K1181" s="213"/>
      <c r="L1181" s="213"/>
      <c r="M1181" s="213"/>
      <c r="N1181" s="213"/>
      <c r="O1181" s="213"/>
      <c r="P1181" s="213"/>
      <c r="Q1181" s="213"/>
      <c r="R1181" s="213"/>
      <c r="S1181" s="213"/>
      <c r="T1181" s="213"/>
      <c r="U1181" s="213"/>
      <c r="V1181" s="213"/>
      <c r="W1181" s="213"/>
      <c r="X1181" s="213"/>
      <c r="Y1181" s="213"/>
      <c r="Z1181" s="213"/>
      <c r="AA1181" s="213"/>
      <c r="AB1181" s="213"/>
      <c r="AC1181" s="213"/>
      <c r="AD1181" s="213"/>
      <c r="AE1181" s="213"/>
      <c r="AF1181" s="215"/>
      <c r="AG1181" s="215"/>
      <c r="AH1181" s="215"/>
      <c r="AI1181" s="215"/>
      <c r="AJ1181" s="215"/>
      <c r="AK1181" s="215"/>
      <c r="AL1181" s="215"/>
      <c r="AM1181" s="215"/>
      <c r="AN1181" s="215"/>
      <c r="AO1181" s="215"/>
      <c r="AP1181" s="215"/>
      <c r="AQ1181" s="215"/>
      <c r="AR1181" s="215"/>
      <c r="AS1181" s="215"/>
      <c r="BJ1181" s="215" t="s">
        <v>2908</v>
      </c>
    </row>
    <row r="1182" spans="1:62" s="42" customFormat="1">
      <c r="A1182" s="213" t="s">
        <v>2909</v>
      </c>
      <c r="B1182" s="213">
        <v>1100</v>
      </c>
      <c r="C1182" s="62">
        <f t="shared" si="116"/>
        <v>1164</v>
      </c>
      <c r="D1182" s="213" t="str">
        <f t="shared" si="117"/>
        <v>Site:Engineering.COOLING.ArmFrH11</v>
      </c>
      <c r="E1182" s="213">
        <v>3</v>
      </c>
      <c r="F1182" s="213" t="s">
        <v>2910</v>
      </c>
      <c r="G1182" s="257" t="s">
        <v>958</v>
      </c>
      <c r="H1182" s="213"/>
      <c r="I1182" s="213"/>
      <c r="J1182" s="213"/>
      <c r="K1182" s="213"/>
      <c r="L1182" s="213"/>
      <c r="M1182" s="213"/>
      <c r="N1182" s="213"/>
      <c r="O1182" s="213"/>
      <c r="P1182" s="213"/>
      <c r="Q1182" s="213"/>
      <c r="R1182" s="213"/>
      <c r="S1182" s="213"/>
      <c r="T1182" s="213"/>
      <c r="U1182" s="213"/>
      <c r="V1182" s="213"/>
      <c r="W1182" s="213"/>
      <c r="X1182" s="213"/>
      <c r="Y1182" s="214"/>
      <c r="Z1182" s="213"/>
      <c r="AA1182" s="213"/>
      <c r="AB1182" s="213"/>
      <c r="AC1182" s="213"/>
      <c r="AD1182" s="213"/>
      <c r="AE1182" s="213"/>
      <c r="AF1182" s="213"/>
      <c r="AG1182" s="213"/>
      <c r="AH1182" s="213"/>
      <c r="AI1182" s="213"/>
      <c r="AJ1182" s="213"/>
      <c r="AK1182" s="213"/>
      <c r="AL1182" s="213"/>
      <c r="AM1182" s="213"/>
      <c r="AN1182" s="212"/>
      <c r="AO1182" s="213"/>
      <c r="AP1182" s="212"/>
      <c r="AQ1182" s="215"/>
      <c r="AR1182" s="215"/>
      <c r="AS1182" s="215"/>
      <c r="BJ1182" s="215" t="s">
        <v>2911</v>
      </c>
    </row>
    <row r="1183" spans="1:62" s="42" customFormat="1">
      <c r="A1183" s="213" t="s">
        <v>2912</v>
      </c>
      <c r="B1183" s="213">
        <v>1100</v>
      </c>
      <c r="C1183" s="62">
        <f t="shared" si="116"/>
        <v>1165</v>
      </c>
      <c r="D1183" s="213" t="str">
        <f t="shared" si="117"/>
        <v>Site:Engineering.COOLING.ArmFrH12</v>
      </c>
      <c r="E1183" s="213">
        <v>3</v>
      </c>
      <c r="F1183" s="213" t="s">
        <v>2913</v>
      </c>
      <c r="G1183" s="257" t="s">
        <v>958</v>
      </c>
      <c r="H1183" s="213"/>
      <c r="I1183" s="213"/>
      <c r="J1183" s="213"/>
      <c r="K1183" s="213"/>
      <c r="L1183" s="213"/>
      <c r="M1183" s="213"/>
      <c r="N1183" s="213"/>
      <c r="O1183" s="213"/>
      <c r="P1183" s="213"/>
      <c r="Q1183" s="213"/>
      <c r="R1183" s="213"/>
      <c r="S1183" s="213"/>
      <c r="T1183" s="213"/>
      <c r="U1183" s="213"/>
      <c r="V1183" s="213"/>
      <c r="W1183" s="213"/>
      <c r="X1183" s="213"/>
      <c r="Y1183" s="214"/>
      <c r="Z1183" s="213"/>
      <c r="AA1183" s="213"/>
      <c r="AB1183" s="213"/>
      <c r="AC1183" s="213"/>
      <c r="AD1183" s="213"/>
      <c r="AE1183" s="213"/>
      <c r="AF1183" s="213"/>
      <c r="AG1183" s="213"/>
      <c r="AH1183" s="213"/>
      <c r="AI1183" s="213"/>
      <c r="AJ1183" s="213"/>
      <c r="AK1183" s="213"/>
      <c r="AL1183" s="213"/>
      <c r="AM1183" s="213"/>
      <c r="AN1183" s="212"/>
      <c r="AO1183" s="213"/>
      <c r="AP1183" s="212"/>
      <c r="AQ1183" s="215"/>
      <c r="AR1183" s="215"/>
      <c r="AS1183" s="215"/>
      <c r="BJ1183" s="215" t="s">
        <v>2914</v>
      </c>
    </row>
    <row r="1184" spans="1:62" s="42" customFormat="1">
      <c r="A1184" s="213" t="s">
        <v>2915</v>
      </c>
      <c r="B1184" s="213">
        <v>1100</v>
      </c>
      <c r="C1184" s="62">
        <f t="shared" si="116"/>
        <v>1166</v>
      </c>
      <c r="D1184" s="213" t="str">
        <f t="shared" si="117"/>
        <v>Site:Engineering.COOLING.ModWrH11</v>
      </c>
      <c r="E1184" s="213">
        <v>3</v>
      </c>
      <c r="F1184" s="213" t="s">
        <v>2916</v>
      </c>
      <c r="G1184" s="257" t="s">
        <v>963</v>
      </c>
      <c r="H1184" s="213"/>
      <c r="I1184" s="213"/>
      <c r="J1184" s="213"/>
      <c r="K1184" s="213"/>
      <c r="L1184" s="213"/>
      <c r="M1184" s="213"/>
      <c r="N1184" s="213"/>
      <c r="O1184" s="213"/>
      <c r="P1184" s="213"/>
      <c r="Q1184" s="213"/>
      <c r="R1184" s="213"/>
      <c r="S1184" s="213"/>
      <c r="T1184" s="213"/>
      <c r="U1184" s="213"/>
      <c r="V1184" s="213"/>
      <c r="W1184" s="213"/>
      <c r="X1184" s="213"/>
      <c r="Y1184" s="213"/>
      <c r="Z1184" s="213"/>
      <c r="AA1184" s="213"/>
      <c r="AB1184" s="213"/>
      <c r="AC1184" s="213"/>
      <c r="AD1184" s="213"/>
      <c r="AE1184" s="213"/>
      <c r="AF1184" s="213"/>
      <c r="AG1184" s="213"/>
      <c r="AH1184" s="213"/>
      <c r="AI1184" s="213"/>
      <c r="AJ1184" s="213"/>
      <c r="AK1184" s="213"/>
      <c r="AL1184" s="213"/>
      <c r="AM1184" s="213"/>
      <c r="AN1184" s="213"/>
      <c r="AO1184" s="213"/>
      <c r="AP1184" s="213"/>
      <c r="AQ1184" s="215"/>
      <c r="AR1184" s="215"/>
      <c r="AS1184" s="215"/>
      <c r="BJ1184" s="215" t="s">
        <v>2917</v>
      </c>
    </row>
    <row r="1185" spans="1:62" s="42" customFormat="1">
      <c r="A1185" s="213" t="s">
        <v>2918</v>
      </c>
      <c r="B1185" s="213">
        <v>1100</v>
      </c>
      <c r="C1185" s="62">
        <f t="shared" si="116"/>
        <v>1167</v>
      </c>
      <c r="D1185" s="213" t="str">
        <f t="shared" si="117"/>
        <v>Site:Engineering.COOLING.ModWrH12</v>
      </c>
      <c r="E1185" s="213">
        <v>3</v>
      </c>
      <c r="F1185" s="213" t="s">
        <v>2919</v>
      </c>
      <c r="G1185" s="257" t="s">
        <v>963</v>
      </c>
      <c r="H1185" s="213"/>
      <c r="I1185" s="213"/>
      <c r="J1185" s="213"/>
      <c r="K1185" s="213"/>
      <c r="L1185" s="213"/>
      <c r="M1185" s="213"/>
      <c r="N1185" s="213"/>
      <c r="O1185" s="213"/>
      <c r="P1185" s="213"/>
      <c r="Q1185" s="213"/>
      <c r="R1185" s="213"/>
      <c r="S1185" s="213"/>
      <c r="T1185" s="213"/>
      <c r="U1185" s="213"/>
      <c r="V1185" s="213"/>
      <c r="W1185" s="213"/>
      <c r="X1185" s="213"/>
      <c r="Y1185" s="213"/>
      <c r="Z1185" s="213"/>
      <c r="AA1185" s="213"/>
      <c r="AB1185" s="213"/>
      <c r="AC1185" s="213"/>
      <c r="AD1185" s="213"/>
      <c r="AE1185" s="213"/>
      <c r="AF1185" s="213"/>
      <c r="AG1185" s="213"/>
      <c r="AH1185" s="213"/>
      <c r="AI1185" s="213"/>
      <c r="AJ1185" s="213"/>
      <c r="AK1185" s="213"/>
      <c r="AL1185" s="213"/>
      <c r="AM1185" s="213"/>
      <c r="AN1185" s="213"/>
      <c r="AO1185" s="213"/>
      <c r="AQ1185" s="215"/>
      <c r="AR1185" s="215"/>
      <c r="AS1185" s="215"/>
      <c r="BJ1185" s="215" t="s">
        <v>2920</v>
      </c>
    </row>
    <row r="1186" spans="1:62" s="42" customFormat="1">
      <c r="A1186" s="213" t="s">
        <v>2921</v>
      </c>
      <c r="B1186" s="213">
        <v>1100</v>
      </c>
      <c r="C1186" s="62">
        <f t="shared" si="116"/>
        <v>1168</v>
      </c>
      <c r="D1186" s="213" t="str">
        <f t="shared" si="117"/>
        <v>Site:Engineering.COOLING.PdwPmH1</v>
      </c>
      <c r="E1186" s="213">
        <v>3</v>
      </c>
      <c r="F1186" s="213" t="s">
        <v>2922</v>
      </c>
      <c r="G1186" s="257" t="s">
        <v>963</v>
      </c>
      <c r="H1186" s="213"/>
      <c r="I1186" s="213"/>
      <c r="J1186" s="213"/>
      <c r="K1186" s="213"/>
      <c r="L1186" s="213"/>
      <c r="M1186" s="213"/>
      <c r="N1186" s="213"/>
      <c r="O1186" s="213"/>
      <c r="P1186" s="213"/>
      <c r="Q1186" s="213"/>
      <c r="R1186" s="213"/>
      <c r="S1186" s="213"/>
      <c r="T1186" s="213"/>
      <c r="U1186" s="213"/>
      <c r="V1186" s="213"/>
      <c r="W1186" s="213"/>
      <c r="X1186" s="213"/>
      <c r="Y1186" s="214"/>
      <c r="Z1186" s="213"/>
      <c r="AA1186" s="213"/>
      <c r="AB1186" s="213"/>
      <c r="AC1186" s="213"/>
      <c r="AD1186" s="213"/>
      <c r="AE1186" s="213"/>
      <c r="AF1186" s="213"/>
      <c r="AG1186" s="213"/>
      <c r="AH1186" s="213"/>
      <c r="AI1186" s="213"/>
      <c r="AJ1186" s="213"/>
      <c r="AK1186" s="213"/>
      <c r="AL1186" s="213"/>
      <c r="AM1186" s="213"/>
      <c r="AN1186" s="212"/>
      <c r="AO1186" s="213"/>
      <c r="AP1186" s="212"/>
      <c r="AQ1186" s="215"/>
      <c r="AR1186" s="215"/>
      <c r="AS1186" s="215"/>
      <c r="BJ1186" s="42" t="s">
        <v>2923</v>
      </c>
    </row>
    <row r="1187" spans="1:62" s="42" customFormat="1">
      <c r="A1187" s="213" t="s">
        <v>2924</v>
      </c>
      <c r="B1187" s="213">
        <v>1100</v>
      </c>
      <c r="C1187" s="62">
        <f t="shared" si="116"/>
        <v>1169</v>
      </c>
      <c r="D1187" s="213" t="str">
        <f t="shared" si="117"/>
        <v>Site:Engineering.COOLING.PumpH11</v>
      </c>
      <c r="E1187" s="213">
        <v>4</v>
      </c>
      <c r="F1187" s="213" t="s">
        <v>2925</v>
      </c>
      <c r="G1187" s="257" t="s">
        <v>958</v>
      </c>
      <c r="H1187" s="213"/>
      <c r="I1187" s="213"/>
      <c r="J1187" s="213"/>
      <c r="K1187" s="213"/>
      <c r="L1187" s="213"/>
      <c r="M1187" s="213"/>
      <c r="N1187" s="213"/>
      <c r="O1187" s="213"/>
      <c r="P1187" s="213"/>
      <c r="Q1187" s="213"/>
      <c r="R1187" s="213"/>
      <c r="S1187" s="213"/>
      <c r="T1187" s="213"/>
      <c r="U1187" s="213"/>
      <c r="V1187" s="213"/>
      <c r="W1187" s="213"/>
      <c r="X1187" s="213"/>
      <c r="Y1187" s="213"/>
      <c r="Z1187" s="213"/>
      <c r="AA1187" s="213"/>
      <c r="AB1187" s="213"/>
      <c r="AC1187" s="213"/>
      <c r="AD1187" s="213"/>
      <c r="AE1187" s="213"/>
      <c r="AF1187" s="213"/>
      <c r="AG1187" s="213"/>
      <c r="AH1187" s="213"/>
      <c r="AI1187" s="213"/>
      <c r="AJ1187" s="213"/>
      <c r="AK1187" s="213"/>
      <c r="AL1187" s="213"/>
      <c r="AM1187" s="213"/>
      <c r="AN1187" s="213"/>
      <c r="AO1187" s="213"/>
      <c r="AP1187" s="213"/>
      <c r="AQ1187" s="213"/>
      <c r="AR1187" s="213"/>
      <c r="AS1187" s="213"/>
      <c r="BJ1187" s="215" t="s">
        <v>2926</v>
      </c>
    </row>
    <row r="1188" spans="1:62" s="42" customFormat="1">
      <c r="A1188" s="213" t="s">
        <v>2927</v>
      </c>
      <c r="B1188" s="213">
        <v>1100</v>
      </c>
      <c r="C1188" s="62">
        <f t="shared" si="116"/>
        <v>1170</v>
      </c>
      <c r="D1188" s="213" t="str">
        <f t="shared" si="117"/>
        <v>Site:Engineering.COOLING.PumpH12</v>
      </c>
      <c r="E1188" s="213">
        <v>4</v>
      </c>
      <c r="F1188" s="213" t="s">
        <v>2928</v>
      </c>
      <c r="G1188" s="257" t="s">
        <v>963</v>
      </c>
      <c r="H1188" s="213"/>
      <c r="I1188" s="213"/>
      <c r="J1188" s="213"/>
      <c r="K1188" s="213"/>
      <c r="L1188" s="213"/>
      <c r="M1188" s="213"/>
      <c r="N1188" s="213"/>
      <c r="O1188" s="213"/>
      <c r="P1188" s="213"/>
      <c r="Q1188" s="213"/>
      <c r="R1188" s="213"/>
      <c r="S1188" s="213"/>
      <c r="T1188" s="213"/>
      <c r="U1188" s="213"/>
      <c r="V1188" s="213"/>
      <c r="W1188" s="213"/>
      <c r="X1188" s="213"/>
      <c r="Y1188" s="213"/>
      <c r="Z1188" s="213"/>
      <c r="AA1188" s="213"/>
      <c r="AB1188" s="213"/>
      <c r="AC1188" s="213"/>
      <c r="AD1188" s="213"/>
      <c r="AE1188" s="213"/>
      <c r="AF1188" s="213"/>
      <c r="AG1188" s="213"/>
      <c r="AH1188" s="213"/>
      <c r="AI1188" s="213"/>
      <c r="AJ1188" s="213"/>
      <c r="AK1188" s="213"/>
      <c r="AL1188" s="213"/>
      <c r="AM1188" s="213"/>
      <c r="AN1188" s="213"/>
      <c r="AO1188" s="213"/>
      <c r="AP1188" s="213"/>
      <c r="AQ1188" s="213"/>
      <c r="AR1188" s="213"/>
      <c r="AS1188" s="213"/>
      <c r="BJ1188" s="215" t="s">
        <v>2929</v>
      </c>
    </row>
    <row r="1189" spans="1:62" s="42" customFormat="1">
      <c r="A1189" s="213" t="s">
        <v>2874</v>
      </c>
      <c r="B1189" s="213">
        <v>1100</v>
      </c>
      <c r="C1189" s="62">
        <f t="shared" si="116"/>
        <v>1171</v>
      </c>
      <c r="D1189" s="213" t="str">
        <f t="shared" si="117"/>
        <v>Site:Engineering.COOLING.ChOvButn</v>
      </c>
      <c r="E1189" s="213">
        <v>5</v>
      </c>
      <c r="F1189" s="213" t="s">
        <v>2875</v>
      </c>
      <c r="G1189" s="257" t="s">
        <v>958</v>
      </c>
      <c r="H1189" s="213"/>
      <c r="I1189" s="213"/>
      <c r="J1189" s="213"/>
      <c r="K1189" s="213"/>
      <c r="L1189" s="213"/>
      <c r="M1189" s="213"/>
      <c r="N1189" s="213"/>
      <c r="O1189" s="213"/>
      <c r="P1189" s="213"/>
      <c r="Q1189" s="213"/>
      <c r="R1189" s="213"/>
      <c r="S1189" s="213"/>
      <c r="T1189" s="213"/>
      <c r="U1189" s="213"/>
      <c r="V1189" s="213"/>
      <c r="W1189" s="213"/>
      <c r="X1189" s="213"/>
      <c r="Y1189" s="213"/>
      <c r="Z1189" s="213"/>
      <c r="AA1189" s="213"/>
      <c r="AB1189" s="213"/>
      <c r="AC1189" s="213"/>
      <c r="AD1189" s="213"/>
      <c r="AE1189" s="213"/>
      <c r="AF1189" s="213"/>
      <c r="AG1189" s="213"/>
      <c r="AH1189" s="213"/>
      <c r="AI1189" s="213"/>
      <c r="AJ1189" s="213"/>
      <c r="AK1189" s="213"/>
      <c r="AL1189" s="213"/>
      <c r="AM1189" s="213"/>
      <c r="AN1189" s="213"/>
      <c r="AO1189" s="213"/>
      <c r="AP1189" s="213"/>
      <c r="AQ1189" s="213"/>
      <c r="AR1189" s="213"/>
      <c r="AS1189" s="215"/>
    </row>
    <row r="1190" spans="1:62" s="42" customFormat="1">
      <c r="A1190" s="212" t="s">
        <v>2876</v>
      </c>
      <c r="B1190" s="213">
        <v>1100</v>
      </c>
      <c r="C1190" s="62">
        <f t="shared" si="116"/>
        <v>1172</v>
      </c>
      <c r="D1190" s="213" t="str">
        <f t="shared" si="117"/>
        <v>Site:Engineering.COOLING.EnFnct</v>
      </c>
      <c r="E1190" s="213">
        <v>5</v>
      </c>
      <c r="F1190" s="213" t="s">
        <v>2877</v>
      </c>
      <c r="G1190" s="257" t="s">
        <v>963</v>
      </c>
      <c r="H1190" s="213"/>
      <c r="I1190" s="213"/>
      <c r="J1190" s="213"/>
      <c r="K1190" s="213"/>
      <c r="L1190" s="213"/>
      <c r="M1190" s="213"/>
      <c r="N1190" s="213"/>
      <c r="O1190" s="213"/>
      <c r="P1190" s="213"/>
      <c r="Q1190" s="213"/>
      <c r="R1190" s="213"/>
      <c r="S1190" s="213"/>
      <c r="T1190" s="213"/>
      <c r="U1190" s="213"/>
      <c r="V1190" s="213"/>
      <c r="W1190" s="213"/>
      <c r="X1190" s="213"/>
      <c r="Y1190" s="213"/>
      <c r="Z1190" s="213"/>
      <c r="AA1190" s="213"/>
      <c r="AB1190" s="213"/>
      <c r="AC1190" s="213"/>
      <c r="AD1190" s="213"/>
      <c r="AE1190" s="213"/>
      <c r="AF1190" s="213"/>
      <c r="AG1190" s="213"/>
      <c r="AH1190" s="213"/>
      <c r="AI1190" s="213"/>
      <c r="AJ1190" s="213"/>
      <c r="AK1190" s="213"/>
      <c r="AL1190" s="213"/>
      <c r="AM1190" s="213"/>
      <c r="AN1190" s="213"/>
      <c r="AO1190" s="213"/>
      <c r="AP1190" s="213"/>
      <c r="AQ1190" s="213"/>
      <c r="AR1190" s="213"/>
      <c r="AS1190" s="215"/>
    </row>
    <row r="1191" spans="1:62" s="42" customFormat="1">
      <c r="A1191" s="212" t="s">
        <v>2878</v>
      </c>
      <c r="B1191" s="213">
        <v>1100</v>
      </c>
      <c r="C1191" s="62">
        <f t="shared" si="116"/>
        <v>1173</v>
      </c>
      <c r="D1191" s="213" t="str">
        <f t="shared" si="117"/>
        <v>Site:Engineering.COOLING.Reset</v>
      </c>
      <c r="E1191" s="213">
        <v>5</v>
      </c>
      <c r="F1191" s="213" t="s">
        <v>2878</v>
      </c>
      <c r="G1191" s="257" t="s">
        <v>958</v>
      </c>
      <c r="H1191" s="213"/>
      <c r="I1191" s="213"/>
      <c r="J1191" s="213"/>
      <c r="K1191" s="213"/>
      <c r="L1191" s="213"/>
      <c r="M1191" s="213"/>
      <c r="N1191" s="213"/>
      <c r="O1191" s="213"/>
      <c r="P1191" s="213"/>
      <c r="Q1191" s="213"/>
      <c r="R1191" s="213"/>
      <c r="S1191" s="213"/>
      <c r="T1191" s="213"/>
      <c r="U1191" s="213"/>
      <c r="V1191" s="213"/>
      <c r="W1191" s="213"/>
      <c r="X1191" s="213"/>
      <c r="Y1191" s="213"/>
      <c r="Z1191" s="213"/>
      <c r="AA1191" s="213"/>
      <c r="AB1191" s="213"/>
      <c r="AC1191" s="213"/>
      <c r="AD1191" s="213"/>
      <c r="AE1191" s="213"/>
      <c r="AF1191" s="213"/>
      <c r="AG1191" s="213"/>
      <c r="AH1191" s="213"/>
      <c r="AI1191" s="213"/>
      <c r="AJ1191" s="213"/>
      <c r="AK1191" s="213"/>
      <c r="AL1191" s="213"/>
      <c r="AM1191" s="213"/>
      <c r="AN1191" s="213"/>
      <c r="AO1191" s="213"/>
      <c r="AP1191" s="213"/>
      <c r="AQ1191" s="213"/>
      <c r="AR1191" s="213"/>
      <c r="AS1191" s="215"/>
    </row>
    <row r="1192" spans="1:62" s="42" customFormat="1">
      <c r="A1192" s="212" t="s">
        <v>2879</v>
      </c>
      <c r="B1192" s="213">
        <v>1100</v>
      </c>
      <c r="C1192" s="62">
        <f t="shared" si="116"/>
        <v>1174</v>
      </c>
      <c r="D1192" s="213" t="str">
        <f t="shared" si="117"/>
        <v>Site:Engineering.COOLING.OpSta</v>
      </c>
      <c r="E1192" s="213">
        <v>5</v>
      </c>
      <c r="F1192" s="213" t="s">
        <v>2880</v>
      </c>
      <c r="G1192" s="257" t="s">
        <v>963</v>
      </c>
      <c r="H1192" s="213"/>
      <c r="I1192" s="213"/>
      <c r="J1192" s="213"/>
      <c r="K1192" s="213"/>
      <c r="L1192" s="213"/>
      <c r="M1192" s="213"/>
      <c r="N1192" s="213"/>
      <c r="O1192" s="213"/>
      <c r="P1192" s="213"/>
      <c r="Q1192" s="213"/>
      <c r="R1192" s="213"/>
      <c r="S1192" s="213"/>
      <c r="T1192" s="213"/>
      <c r="U1192" s="213"/>
      <c r="V1192" s="213"/>
      <c r="W1192" s="213"/>
      <c r="X1192" s="213"/>
      <c r="Y1192" s="213"/>
      <c r="Z1192" s="213"/>
      <c r="AA1192" s="213"/>
      <c r="AB1192" s="213"/>
      <c r="AC1192" s="213"/>
      <c r="AD1192" s="213"/>
      <c r="AE1192" s="213"/>
      <c r="AF1192" s="213"/>
      <c r="AG1192" s="213"/>
      <c r="AH1192" s="213"/>
      <c r="AI1192" s="213"/>
      <c r="AJ1192" s="213"/>
      <c r="AK1192" s="213"/>
      <c r="AL1192" s="213"/>
      <c r="AM1192" s="213"/>
      <c r="AN1192" s="213"/>
      <c r="AO1192" s="213"/>
      <c r="AP1192" s="213"/>
      <c r="AQ1192" s="213"/>
      <c r="AR1192" s="213"/>
      <c r="AS1192" s="215"/>
    </row>
    <row r="1193" spans="1:62" s="42" customFormat="1">
      <c r="A1193" s="212" t="s">
        <v>2881</v>
      </c>
      <c r="B1193" s="213">
        <v>1100</v>
      </c>
      <c r="C1193" s="62">
        <f t="shared" si="116"/>
        <v>1175</v>
      </c>
      <c r="D1193" s="213" t="str">
        <f t="shared" si="117"/>
        <v>Site:Engineering.COOLING.Out</v>
      </c>
      <c r="E1193" s="213">
        <v>5</v>
      </c>
      <c r="F1193" s="213" t="s">
        <v>2882</v>
      </c>
      <c r="G1193" s="257" t="s">
        <v>958</v>
      </c>
      <c r="H1193" s="213"/>
      <c r="I1193" s="213"/>
      <c r="J1193" s="213"/>
      <c r="K1193" s="213"/>
      <c r="L1193" s="213"/>
      <c r="M1193" s="213"/>
      <c r="N1193" s="213"/>
      <c r="O1193" s="213"/>
      <c r="P1193" s="213"/>
      <c r="Q1193" s="213"/>
      <c r="R1193" s="213"/>
      <c r="S1193" s="213"/>
      <c r="T1193" s="213"/>
      <c r="U1193" s="213"/>
      <c r="V1193" s="213"/>
      <c r="W1193" s="213"/>
      <c r="X1193" s="213"/>
      <c r="Y1193" s="213"/>
      <c r="Z1193" s="213"/>
      <c r="AA1193" s="213"/>
      <c r="AB1193" s="213"/>
      <c r="AC1193" s="213"/>
      <c r="AD1193" s="213"/>
      <c r="AE1193" s="213"/>
      <c r="AF1193" s="213"/>
      <c r="AG1193" s="213"/>
      <c r="AH1193" s="213"/>
      <c r="AI1193" s="213"/>
      <c r="AJ1193" s="213"/>
      <c r="AK1193" s="213"/>
      <c r="AL1193" s="213"/>
      <c r="AM1193" s="213"/>
      <c r="AN1193" s="213"/>
      <c r="AO1193" s="213"/>
      <c r="AP1193" s="213"/>
      <c r="AQ1193" s="213"/>
      <c r="AR1193" s="213"/>
      <c r="AS1193" s="215"/>
    </row>
    <row r="1194" spans="1:62" s="42" customFormat="1">
      <c r="A1194" s="213" t="s">
        <v>2930</v>
      </c>
      <c r="B1194" s="213">
        <v>1100</v>
      </c>
      <c r="C1194" s="62">
        <f t="shared" si="116"/>
        <v>1176</v>
      </c>
      <c r="D1194" s="213" t="str">
        <f t="shared" si="117"/>
        <v>Site:Engineering.COOLING.LocalH11</v>
      </c>
      <c r="E1194" s="213">
        <v>5</v>
      </c>
      <c r="F1194" s="213" t="s">
        <v>2931</v>
      </c>
      <c r="G1194" s="257" t="s">
        <v>958</v>
      </c>
      <c r="H1194" s="213"/>
      <c r="I1194" s="213"/>
      <c r="J1194" s="213"/>
      <c r="K1194" s="213"/>
      <c r="L1194" s="213"/>
      <c r="M1194" s="213"/>
      <c r="N1194" s="213"/>
      <c r="O1194" s="213"/>
      <c r="P1194" s="213"/>
      <c r="Q1194" s="213"/>
      <c r="R1194" s="213"/>
      <c r="S1194" s="213"/>
      <c r="T1194" s="213"/>
      <c r="U1194" s="213"/>
      <c r="V1194" s="213"/>
      <c r="W1194" s="213"/>
      <c r="X1194" s="213"/>
      <c r="Y1194" s="213"/>
      <c r="Z1194" s="213"/>
      <c r="AA1194" s="213"/>
      <c r="AB1194" s="213"/>
      <c r="AC1194" s="213"/>
      <c r="AD1194" s="213"/>
      <c r="AE1194" s="213"/>
      <c r="AF1194" s="213"/>
      <c r="AG1194" s="213"/>
      <c r="AH1194" s="213"/>
      <c r="AI1194" s="213"/>
      <c r="AJ1194" s="213"/>
      <c r="AK1194" s="213"/>
      <c r="AL1194" s="213"/>
      <c r="AM1194" s="213"/>
      <c r="AN1194" s="213"/>
      <c r="AO1194" s="213"/>
      <c r="AP1194" s="213"/>
      <c r="AQ1194" s="213"/>
      <c r="AR1194" s="213"/>
      <c r="AS1194" s="215"/>
      <c r="BJ1194" s="215" t="s">
        <v>2932</v>
      </c>
    </row>
    <row r="1195" spans="1:62" s="42" customFormat="1">
      <c r="A1195" s="212" t="s">
        <v>2933</v>
      </c>
      <c r="B1195" s="213">
        <v>1100</v>
      </c>
      <c r="C1195" s="62">
        <f t="shared" si="116"/>
        <v>1177</v>
      </c>
      <c r="D1195" s="213" t="str">
        <f t="shared" si="117"/>
        <v>Site:Engineering.COOLING.LocalH12</v>
      </c>
      <c r="E1195" s="213">
        <v>5</v>
      </c>
      <c r="F1195" s="213" t="s">
        <v>2934</v>
      </c>
      <c r="G1195" s="257" t="s">
        <v>958</v>
      </c>
      <c r="H1195" s="213"/>
      <c r="I1195" s="213"/>
      <c r="J1195" s="213"/>
      <c r="K1195" s="213"/>
      <c r="L1195" s="213"/>
      <c r="M1195" s="213"/>
      <c r="N1195" s="213"/>
      <c r="O1195" s="213"/>
      <c r="P1195" s="213"/>
      <c r="Q1195" s="213"/>
      <c r="R1195" s="213"/>
      <c r="S1195" s="213"/>
      <c r="T1195" s="213"/>
      <c r="U1195" s="213"/>
      <c r="V1195" s="213"/>
      <c r="W1195" s="213"/>
      <c r="X1195" s="213"/>
      <c r="Y1195" s="213"/>
      <c r="Z1195" s="213"/>
      <c r="AA1195" s="213"/>
      <c r="AB1195" s="213"/>
      <c r="AC1195" s="213"/>
      <c r="AD1195" s="213"/>
      <c r="AE1195" s="213"/>
      <c r="AF1195" s="213"/>
      <c r="AG1195" s="213"/>
      <c r="AH1195" s="213"/>
      <c r="AI1195" s="213"/>
      <c r="AJ1195" s="213"/>
      <c r="AK1195" s="213"/>
      <c r="AL1195" s="213"/>
      <c r="AM1195" s="213"/>
      <c r="AN1195" s="213"/>
      <c r="AO1195" s="213"/>
      <c r="AP1195" s="213"/>
      <c r="AQ1195" s="213"/>
      <c r="AR1195" s="213"/>
      <c r="AS1195" s="215"/>
      <c r="BJ1195" s="215" t="s">
        <v>2935</v>
      </c>
    </row>
    <row r="1196" spans="1:62" s="42" customFormat="1">
      <c r="A1196" s="212" t="s">
        <v>2936</v>
      </c>
      <c r="B1196" s="213">
        <v>1100</v>
      </c>
      <c r="C1196" s="62">
        <f t="shared" si="116"/>
        <v>1178</v>
      </c>
      <c r="D1196" s="213" t="str">
        <f t="shared" si="117"/>
        <v>Site:Engineering.COOLING.PE11filWt</v>
      </c>
      <c r="E1196" s="213">
        <v>0</v>
      </c>
      <c r="F1196" s="213" t="s">
        <v>2937</v>
      </c>
      <c r="G1196" s="257" t="s">
        <v>2938</v>
      </c>
      <c r="H1196" s="213"/>
      <c r="I1196" s="213"/>
      <c r="J1196" s="213"/>
      <c r="K1196" s="213"/>
      <c r="L1196" s="213"/>
      <c r="M1196" s="213"/>
      <c r="N1196" s="213"/>
      <c r="O1196" s="213"/>
      <c r="P1196" s="213"/>
      <c r="Q1196" s="213"/>
      <c r="R1196" s="213"/>
      <c r="S1196" s="213"/>
      <c r="T1196" s="213"/>
      <c r="U1196" s="213"/>
      <c r="V1196" s="213"/>
      <c r="W1196" s="213"/>
      <c r="X1196" s="213"/>
      <c r="Y1196" s="214"/>
      <c r="Z1196" s="213"/>
      <c r="AA1196" s="213"/>
      <c r="AB1196" s="213"/>
      <c r="AC1196" s="213"/>
      <c r="AD1196" s="213"/>
      <c r="AE1196" s="213"/>
      <c r="AF1196" s="215"/>
      <c r="AG1196" s="215"/>
      <c r="AH1196" s="215"/>
      <c r="AI1196" s="215"/>
      <c r="AJ1196" s="215"/>
      <c r="AK1196" s="215"/>
      <c r="AL1196" s="215"/>
      <c r="AM1196" s="215"/>
      <c r="AN1196" s="212"/>
      <c r="AO1196" s="215"/>
      <c r="AP1196" s="215"/>
      <c r="AQ1196" s="215"/>
      <c r="AR1196" s="215"/>
      <c r="AS1196" s="215"/>
      <c r="AW1196" s="215"/>
      <c r="BJ1196" s="42" t="s">
        <v>2939</v>
      </c>
    </row>
    <row r="1197" spans="1:62" s="42" customFormat="1">
      <c r="A1197" s="213" t="s">
        <v>2940</v>
      </c>
      <c r="B1197" s="213">
        <v>1100</v>
      </c>
      <c r="C1197" s="62">
        <f t="shared" si="116"/>
        <v>1179</v>
      </c>
      <c r="D1197" s="213" t="str">
        <f t="shared" si="117"/>
        <v>Site:Engineering.COOLING.SPHsFedWt</v>
      </c>
      <c r="E1197" s="213">
        <v>2</v>
      </c>
      <c r="F1197" s="213" t="s">
        <v>2941</v>
      </c>
      <c r="G1197" s="257" t="s">
        <v>2942</v>
      </c>
      <c r="H1197" s="213"/>
      <c r="I1197" s="213"/>
      <c r="J1197" s="213"/>
      <c r="K1197" s="213"/>
      <c r="L1197" s="213"/>
      <c r="M1197" s="213"/>
      <c r="N1197" s="213"/>
      <c r="O1197" s="213"/>
      <c r="P1197" s="213"/>
      <c r="Q1197" s="213"/>
      <c r="R1197" s="213"/>
      <c r="S1197" s="213"/>
      <c r="T1197" s="213"/>
      <c r="U1197" s="213"/>
      <c r="V1197" s="213"/>
      <c r="W1197" s="213"/>
      <c r="X1197" s="213"/>
      <c r="Y1197" s="213"/>
      <c r="Z1197" s="213"/>
      <c r="AA1197" s="213"/>
      <c r="AB1197" s="213"/>
      <c r="AC1197" s="213"/>
      <c r="AD1197" s="213"/>
      <c r="AE1197" s="213"/>
      <c r="AF1197" s="213"/>
      <c r="AG1197" s="213"/>
      <c r="AH1197" s="213"/>
      <c r="AI1197" s="213"/>
      <c r="AJ1197" s="213"/>
      <c r="AK1197" s="213"/>
      <c r="AL1197" s="213"/>
      <c r="AM1197" s="213"/>
      <c r="AN1197" s="213"/>
      <c r="AO1197" s="213"/>
      <c r="AP1197" s="213"/>
      <c r="AQ1197" s="215"/>
      <c r="AR1197" s="215"/>
      <c r="AS1197" s="215"/>
    </row>
    <row r="1198" spans="1:62" s="42" customFormat="1">
      <c r="A1198" s="213" t="s">
        <v>2943</v>
      </c>
      <c r="B1198" s="213">
        <v>1100</v>
      </c>
      <c r="C1198" s="62">
        <f t="shared" si="116"/>
        <v>1180</v>
      </c>
      <c r="D1198" s="213" t="str">
        <f t="shared" si="117"/>
        <v>Site:Engineering.COOLING.SPPEFedWt</v>
      </c>
      <c r="E1198" s="213">
        <v>2</v>
      </c>
      <c r="F1198" s="213" t="s">
        <v>2944</v>
      </c>
      <c r="G1198" s="257" t="s">
        <v>2579</v>
      </c>
      <c r="H1198" s="213"/>
      <c r="I1198" s="213"/>
      <c r="J1198" s="213"/>
      <c r="K1198" s="213"/>
      <c r="L1198" s="213"/>
      <c r="M1198" s="213"/>
      <c r="N1198" s="213"/>
      <c r="O1198" s="213"/>
      <c r="P1198" s="213"/>
      <c r="Q1198" s="213"/>
      <c r="R1198" s="213"/>
      <c r="S1198" s="213"/>
      <c r="T1198" s="213"/>
      <c r="U1198" s="213"/>
      <c r="V1198" s="213"/>
      <c r="W1198" s="213"/>
      <c r="X1198" s="213"/>
      <c r="Y1198" s="213"/>
      <c r="Z1198" s="213"/>
      <c r="AA1198" s="213"/>
      <c r="AB1198" s="213"/>
      <c r="AC1198" s="213"/>
      <c r="AD1198" s="213"/>
      <c r="AE1198" s="213"/>
      <c r="AF1198" s="213"/>
      <c r="AG1198" s="213"/>
      <c r="AH1198" s="213"/>
      <c r="AI1198" s="213"/>
      <c r="AJ1198" s="213"/>
      <c r="AK1198" s="213"/>
      <c r="AL1198" s="213"/>
      <c r="AM1198" s="213"/>
      <c r="AN1198" s="212"/>
      <c r="AO1198" s="213"/>
      <c r="AP1198" s="213"/>
      <c r="AQ1198" s="215"/>
      <c r="AR1198" s="215"/>
      <c r="AS1198" s="215"/>
      <c r="BJ1198" s="42" t="s">
        <v>2945</v>
      </c>
    </row>
    <row r="1199" spans="1:62" s="42" customFormat="1">
      <c r="A1199" s="213" t="s">
        <v>2946</v>
      </c>
      <c r="B1199" s="213">
        <v>1100</v>
      </c>
      <c r="C1199" s="62">
        <f t="shared" si="116"/>
        <v>1181</v>
      </c>
      <c r="D1199" s="213" t="str">
        <f t="shared" si="117"/>
        <v>Site:Engineering.COOLING.FY1ModWt</v>
      </c>
      <c r="E1199" s="213">
        <v>3</v>
      </c>
      <c r="F1199" s="213" t="s">
        <v>2947</v>
      </c>
      <c r="G1199" s="257" t="s">
        <v>958</v>
      </c>
      <c r="H1199" s="213"/>
      <c r="I1199" s="213"/>
      <c r="J1199" s="213"/>
      <c r="K1199" s="213"/>
      <c r="L1199" s="213"/>
      <c r="M1199" s="213"/>
      <c r="N1199" s="213"/>
      <c r="O1199" s="213"/>
      <c r="P1199" s="213"/>
      <c r="Q1199" s="213"/>
      <c r="R1199" s="213"/>
      <c r="S1199" s="213"/>
      <c r="T1199" s="213"/>
      <c r="U1199" s="213"/>
      <c r="V1199" s="213"/>
      <c r="W1199" s="213"/>
      <c r="X1199" s="213"/>
      <c r="Y1199" s="213"/>
      <c r="Z1199" s="213"/>
      <c r="AA1199" s="213"/>
      <c r="AB1199" s="213"/>
      <c r="AC1199" s="213"/>
      <c r="AD1199" s="213"/>
      <c r="AE1199" s="213"/>
      <c r="AF1199" s="213"/>
      <c r="AG1199" s="213"/>
      <c r="AH1199" s="213"/>
      <c r="AI1199" s="213"/>
      <c r="AJ1199" s="213"/>
      <c r="AK1199" s="213"/>
      <c r="AL1199" s="213"/>
      <c r="AM1199" s="213"/>
      <c r="AN1199" s="213"/>
      <c r="AO1199" s="213"/>
      <c r="AP1199" s="213"/>
      <c r="AQ1199" s="215"/>
      <c r="AR1199" s="215"/>
      <c r="AS1199" s="215"/>
      <c r="BJ1199" s="42" t="s">
        <v>2948</v>
      </c>
    </row>
    <row r="1200" spans="1:62" s="42" customFormat="1">
      <c r="A1200" s="213" t="s">
        <v>2949</v>
      </c>
      <c r="B1200" s="213">
        <v>1100</v>
      </c>
      <c r="C1200" s="62">
        <f t="shared" si="116"/>
        <v>1182</v>
      </c>
      <c r="D1200" s="213" t="str">
        <f t="shared" si="117"/>
        <v>Site:Engineering.COOLING.FY1FedWat</v>
      </c>
      <c r="E1200" s="213">
        <v>4</v>
      </c>
      <c r="F1200" s="213" t="s">
        <v>2950</v>
      </c>
      <c r="G1200" s="257" t="s">
        <v>958</v>
      </c>
      <c r="H1200" s="213"/>
      <c r="I1200" s="213"/>
      <c r="J1200" s="213"/>
      <c r="K1200" s="213"/>
      <c r="L1200" s="213"/>
      <c r="M1200" s="213"/>
      <c r="N1200" s="213"/>
      <c r="O1200" s="213"/>
      <c r="P1200" s="213"/>
      <c r="Q1200" s="213"/>
      <c r="R1200" s="213"/>
      <c r="S1200" s="213"/>
      <c r="T1200" s="213"/>
      <c r="U1200" s="213"/>
      <c r="V1200" s="213"/>
      <c r="W1200" s="213"/>
      <c r="X1200" s="213"/>
      <c r="Y1200" s="213"/>
      <c r="Z1200" s="213"/>
      <c r="AA1200" s="213"/>
      <c r="AB1200" s="213"/>
      <c r="AC1200" s="213"/>
      <c r="AD1200" s="213"/>
      <c r="AE1200" s="213"/>
      <c r="AF1200" s="213"/>
      <c r="AG1200" s="213"/>
      <c r="AH1200" s="213"/>
      <c r="AI1200" s="213"/>
      <c r="AJ1200" s="213"/>
      <c r="AK1200" s="213"/>
      <c r="AL1200" s="213"/>
      <c r="AM1200" s="213"/>
      <c r="AN1200" s="213"/>
      <c r="AO1200" s="213"/>
      <c r="AP1200" s="213"/>
      <c r="AQ1200" s="213"/>
      <c r="AR1200" s="213"/>
      <c r="AS1200" s="213"/>
      <c r="BJ1200" s="42" t="s">
        <v>2951</v>
      </c>
    </row>
    <row r="1201" spans="1:62" s="42" customFormat="1">
      <c r="A1201" s="212" t="s">
        <v>2952</v>
      </c>
      <c r="B1201" s="213">
        <v>1100</v>
      </c>
      <c r="C1201" s="62">
        <f t="shared" si="116"/>
        <v>1183</v>
      </c>
      <c r="D1201" s="213" t="str">
        <f t="shared" si="117"/>
        <v>Site:Engineering.COOLING.SpRotH41</v>
      </c>
      <c r="E1201" s="213">
        <v>1</v>
      </c>
      <c r="F1201" s="213" t="s">
        <v>2953</v>
      </c>
      <c r="G1201" s="259" t="s">
        <v>2575</v>
      </c>
      <c r="H1201" s="213"/>
      <c r="I1201" s="213"/>
      <c r="J1201" s="213"/>
      <c r="K1201" s="213"/>
      <c r="L1201" s="213"/>
      <c r="M1201" s="213"/>
      <c r="N1201" s="213"/>
      <c r="O1201" s="213"/>
      <c r="P1201" s="213"/>
      <c r="Q1201" s="213"/>
      <c r="R1201" s="213"/>
      <c r="S1201" s="213"/>
      <c r="T1201" s="213"/>
      <c r="U1201" s="213"/>
      <c r="V1201" s="213"/>
      <c r="W1201" s="213"/>
      <c r="X1201" s="213"/>
      <c r="Y1201" s="213"/>
      <c r="Z1201" s="213"/>
      <c r="AA1201" s="213"/>
      <c r="AB1201" s="213"/>
      <c r="AC1201" s="213"/>
      <c r="AD1201" s="213"/>
      <c r="AE1201" s="213"/>
      <c r="AF1201" s="215"/>
      <c r="AG1201" s="215"/>
      <c r="AH1201" s="215"/>
      <c r="AI1201" s="215"/>
      <c r="AJ1201" s="215"/>
      <c r="AK1201" s="215"/>
      <c r="AL1201" s="215"/>
      <c r="AM1201" s="215"/>
      <c r="AN1201" s="215"/>
      <c r="AO1201" s="215"/>
      <c r="AP1201" s="215"/>
      <c r="AQ1201" s="215"/>
      <c r="AR1201" s="215"/>
      <c r="AS1201" s="215"/>
      <c r="AW1201" s="215"/>
      <c r="BJ1201" s="42" t="s">
        <v>2954</v>
      </c>
    </row>
    <row r="1202" spans="1:62" s="42" customFormat="1">
      <c r="A1202" s="213" t="s">
        <v>2955</v>
      </c>
      <c r="B1202" s="213">
        <v>1100</v>
      </c>
      <c r="C1202" s="62">
        <f t="shared" si="116"/>
        <v>1184</v>
      </c>
      <c r="D1202" s="213" t="str">
        <f t="shared" si="117"/>
        <v>Site:Engineering.COOLING.SpRotH42</v>
      </c>
      <c r="E1202" s="213">
        <v>1</v>
      </c>
      <c r="F1202" s="213" t="s">
        <v>2956</v>
      </c>
      <c r="G1202" s="259" t="s">
        <v>2575</v>
      </c>
      <c r="H1202" s="213"/>
      <c r="I1202" s="213"/>
      <c r="J1202" s="213"/>
      <c r="K1202" s="213"/>
      <c r="L1202" s="213"/>
      <c r="M1202" s="213"/>
      <c r="N1202" s="213"/>
      <c r="O1202" s="213"/>
      <c r="P1202" s="213"/>
      <c r="Q1202" s="213"/>
      <c r="R1202" s="213"/>
      <c r="S1202" s="213"/>
      <c r="T1202" s="213"/>
      <c r="U1202" s="213"/>
      <c r="V1202" s="213"/>
      <c r="W1202" s="213"/>
      <c r="X1202" s="213"/>
      <c r="Y1202" s="213"/>
      <c r="Z1202" s="213"/>
      <c r="AA1202" s="213"/>
      <c r="AB1202" s="213"/>
      <c r="AC1202" s="213"/>
      <c r="AD1202" s="213"/>
      <c r="AE1202" s="213"/>
      <c r="AF1202" s="215"/>
      <c r="AG1202" s="215"/>
      <c r="AH1202" s="215"/>
      <c r="AI1202" s="215"/>
      <c r="AJ1202" s="215"/>
      <c r="AK1202" s="215"/>
      <c r="AL1202" s="215"/>
      <c r="AM1202" s="215"/>
      <c r="AN1202" s="215"/>
      <c r="AO1202" s="215"/>
      <c r="AP1202" s="215"/>
      <c r="AQ1202" s="215"/>
      <c r="AR1202" s="215"/>
      <c r="AS1202" s="215"/>
      <c r="AW1202" s="215"/>
      <c r="BJ1202" s="42" t="s">
        <v>2957</v>
      </c>
    </row>
    <row r="1203" spans="1:62" s="42" customFormat="1">
      <c r="A1203" s="213" t="s">
        <v>2958</v>
      </c>
      <c r="B1203" s="213">
        <v>1100</v>
      </c>
      <c r="C1203" s="62">
        <f t="shared" si="116"/>
        <v>1185</v>
      </c>
      <c r="D1203" s="213" t="str">
        <f t="shared" si="117"/>
        <v>Site:Engineering.COOLING.SP1FrH4</v>
      </c>
      <c r="E1203" s="213">
        <v>2</v>
      </c>
      <c r="F1203" s="213" t="s">
        <v>2959</v>
      </c>
      <c r="G1203" s="259" t="s">
        <v>3263</v>
      </c>
      <c r="H1203" s="213"/>
      <c r="I1203" s="213"/>
      <c r="J1203" s="213"/>
      <c r="K1203" s="213"/>
      <c r="L1203" s="213"/>
      <c r="M1203" s="213"/>
      <c r="N1203" s="213"/>
      <c r="O1203" s="213"/>
      <c r="P1203" s="213"/>
      <c r="Q1203" s="213"/>
      <c r="R1203" s="213"/>
      <c r="S1203" s="213"/>
      <c r="T1203" s="213"/>
      <c r="U1203" s="213"/>
      <c r="V1203" s="213"/>
      <c r="W1203" s="213"/>
      <c r="X1203" s="213"/>
      <c r="Y1203" s="213"/>
      <c r="Z1203" s="213"/>
      <c r="AA1203" s="213"/>
      <c r="AB1203" s="213"/>
      <c r="AC1203" s="213"/>
      <c r="AD1203" s="213"/>
      <c r="AE1203" s="213"/>
      <c r="AF1203" s="215"/>
      <c r="AG1203" s="215"/>
      <c r="AH1203" s="215"/>
      <c r="AI1203" s="215"/>
      <c r="AJ1203" s="215"/>
      <c r="AK1203" s="215"/>
      <c r="AL1203" s="215"/>
      <c r="AM1203" s="215"/>
      <c r="AN1203" s="215"/>
      <c r="AO1203" s="215"/>
      <c r="AP1203" s="215"/>
      <c r="AQ1203" s="215"/>
      <c r="AR1203" s="215"/>
      <c r="AS1203" s="215"/>
      <c r="BJ1203" s="42" t="s">
        <v>2960</v>
      </c>
    </row>
    <row r="1204" spans="1:62" s="42" customFormat="1">
      <c r="A1204" s="213" t="s">
        <v>2961</v>
      </c>
      <c r="B1204" s="213">
        <v>1100</v>
      </c>
      <c r="C1204" s="62">
        <f t="shared" si="116"/>
        <v>1186</v>
      </c>
      <c r="D1204" s="213" t="str">
        <f t="shared" si="117"/>
        <v>Site:Engineering.COOLING.SP2FrH4</v>
      </c>
      <c r="E1204" s="213">
        <v>2</v>
      </c>
      <c r="F1204" s="213" t="s">
        <v>2962</v>
      </c>
      <c r="G1204" s="259" t="s">
        <v>2575</v>
      </c>
      <c r="H1204" s="213"/>
      <c r="I1204" s="213"/>
      <c r="J1204" s="213"/>
      <c r="K1204" s="213"/>
      <c r="L1204" s="213"/>
      <c r="M1204" s="213"/>
      <c r="N1204" s="213"/>
      <c r="O1204" s="213"/>
      <c r="P1204" s="213"/>
      <c r="Q1204" s="213"/>
      <c r="R1204" s="213"/>
      <c r="S1204" s="213"/>
      <c r="T1204" s="213"/>
      <c r="U1204" s="213"/>
      <c r="V1204" s="213"/>
      <c r="W1204" s="213"/>
      <c r="X1204" s="213"/>
      <c r="Y1204" s="213"/>
      <c r="Z1204" s="213"/>
      <c r="AA1204" s="213"/>
      <c r="AB1204" s="213"/>
      <c r="AC1204" s="213"/>
      <c r="AD1204" s="213"/>
      <c r="AE1204" s="213"/>
      <c r="AF1204" s="213"/>
      <c r="AG1204" s="213"/>
      <c r="AH1204" s="213"/>
      <c r="AI1204" s="213"/>
      <c r="AJ1204" s="213"/>
      <c r="AK1204" s="213"/>
      <c r="AL1204" s="213"/>
      <c r="AM1204" s="213"/>
      <c r="AN1204" s="213"/>
      <c r="AO1204" s="213"/>
      <c r="AP1204" s="213"/>
      <c r="AQ1204" s="215"/>
      <c r="AR1204" s="215"/>
      <c r="AS1204" s="215"/>
      <c r="BJ1204" s="42" t="s">
        <v>2963</v>
      </c>
    </row>
    <row r="1205" spans="1:62" s="42" customFormat="1">
      <c r="A1205" s="213" t="s">
        <v>2964</v>
      </c>
      <c r="B1205" s="213">
        <v>1100</v>
      </c>
      <c r="C1205" s="62">
        <f t="shared" si="116"/>
        <v>1187</v>
      </c>
      <c r="D1205" s="213" t="str">
        <f t="shared" si="117"/>
        <v>Site:Engineering.COOLING.ArmFrH41</v>
      </c>
      <c r="E1205" s="213">
        <v>3</v>
      </c>
      <c r="F1205" s="213" t="s">
        <v>2965</v>
      </c>
      <c r="G1205" s="257" t="s">
        <v>958</v>
      </c>
      <c r="H1205" s="213"/>
      <c r="I1205" s="213"/>
      <c r="J1205" s="213"/>
      <c r="K1205" s="213"/>
      <c r="L1205" s="213"/>
      <c r="M1205" s="213"/>
      <c r="N1205" s="213"/>
      <c r="O1205" s="213"/>
      <c r="P1205" s="213"/>
      <c r="Q1205" s="213"/>
      <c r="R1205" s="213"/>
      <c r="S1205" s="213"/>
      <c r="T1205" s="213"/>
      <c r="U1205" s="213"/>
      <c r="V1205" s="213"/>
      <c r="W1205" s="213"/>
      <c r="X1205" s="213"/>
      <c r="Y1205" s="214"/>
      <c r="Z1205" s="213"/>
      <c r="AA1205" s="213"/>
      <c r="AB1205" s="213"/>
      <c r="AC1205" s="213"/>
      <c r="AD1205" s="213"/>
      <c r="AE1205" s="213"/>
      <c r="AF1205" s="213"/>
      <c r="AG1205" s="213"/>
      <c r="AH1205" s="213"/>
      <c r="AI1205" s="213"/>
      <c r="AJ1205" s="213"/>
      <c r="AK1205" s="213"/>
      <c r="AL1205" s="213"/>
      <c r="AM1205" s="213"/>
      <c r="AN1205" s="212"/>
      <c r="AO1205" s="213"/>
      <c r="AP1205" s="212"/>
      <c r="AQ1205" s="215"/>
      <c r="AR1205" s="215"/>
      <c r="AS1205" s="215"/>
      <c r="BJ1205" s="42" t="s">
        <v>2966</v>
      </c>
    </row>
    <row r="1206" spans="1:62" s="42" customFormat="1">
      <c r="A1206" s="213" t="s">
        <v>2967</v>
      </c>
      <c r="B1206" s="213">
        <v>1100</v>
      </c>
      <c r="C1206" s="62">
        <f t="shared" si="116"/>
        <v>1188</v>
      </c>
      <c r="D1206" s="213" t="str">
        <f t="shared" si="117"/>
        <v>Site:Engineering.COOLING.ArmFrH42</v>
      </c>
      <c r="E1206" s="213">
        <v>3</v>
      </c>
      <c r="F1206" s="213" t="s">
        <v>2968</v>
      </c>
      <c r="G1206" s="257" t="s">
        <v>958</v>
      </c>
      <c r="H1206" s="213"/>
      <c r="I1206" s="213"/>
      <c r="J1206" s="213"/>
      <c r="K1206" s="213"/>
      <c r="L1206" s="213"/>
      <c r="M1206" s="213"/>
      <c r="N1206" s="213"/>
      <c r="O1206" s="213"/>
      <c r="P1206" s="213"/>
      <c r="Q1206" s="213"/>
      <c r="R1206" s="213"/>
      <c r="S1206" s="213"/>
      <c r="T1206" s="213"/>
      <c r="U1206" s="213"/>
      <c r="V1206" s="213"/>
      <c r="W1206" s="213"/>
      <c r="X1206" s="213"/>
      <c r="Y1206" s="214"/>
      <c r="Z1206" s="213"/>
      <c r="AA1206" s="213"/>
      <c r="AB1206" s="213"/>
      <c r="AC1206" s="213"/>
      <c r="AD1206" s="213"/>
      <c r="AE1206" s="213"/>
      <c r="AF1206" s="213"/>
      <c r="AG1206" s="213"/>
      <c r="AH1206" s="213"/>
      <c r="AI1206" s="213"/>
      <c r="AJ1206" s="213"/>
      <c r="AK1206" s="213"/>
      <c r="AL1206" s="213"/>
      <c r="AM1206" s="213"/>
      <c r="AN1206" s="212"/>
      <c r="AO1206" s="213"/>
      <c r="AP1206" s="212"/>
      <c r="AQ1206" s="215"/>
      <c r="AR1206" s="215"/>
      <c r="AS1206" s="215"/>
      <c r="BJ1206" s="42" t="s">
        <v>2969</v>
      </c>
    </row>
    <row r="1207" spans="1:62" s="42" customFormat="1">
      <c r="A1207" s="213" t="s">
        <v>2970</v>
      </c>
      <c r="B1207" s="213">
        <v>1100</v>
      </c>
      <c r="C1207" s="62">
        <f t="shared" si="116"/>
        <v>1189</v>
      </c>
      <c r="D1207" s="213" t="str">
        <f t="shared" si="117"/>
        <v>Site:Engineering.COOLING.ModWrH41</v>
      </c>
      <c r="E1207" s="213">
        <v>3</v>
      </c>
      <c r="F1207" s="213" t="s">
        <v>2971</v>
      </c>
      <c r="G1207" s="257" t="s">
        <v>963</v>
      </c>
      <c r="H1207" s="213"/>
      <c r="I1207" s="213"/>
      <c r="J1207" s="213"/>
      <c r="K1207" s="213"/>
      <c r="L1207" s="213"/>
      <c r="M1207" s="213"/>
      <c r="N1207" s="213"/>
      <c r="O1207" s="213"/>
      <c r="P1207" s="213"/>
      <c r="Q1207" s="213"/>
      <c r="R1207" s="213"/>
      <c r="S1207" s="213"/>
      <c r="T1207" s="213"/>
      <c r="U1207" s="213"/>
      <c r="V1207" s="213"/>
      <c r="W1207" s="213"/>
      <c r="X1207" s="213"/>
      <c r="Y1207" s="213"/>
      <c r="Z1207" s="213"/>
      <c r="AA1207" s="213"/>
      <c r="AB1207" s="213"/>
      <c r="AC1207" s="213"/>
      <c r="AD1207" s="213"/>
      <c r="AE1207" s="213"/>
      <c r="AF1207" s="213"/>
      <c r="AG1207" s="213"/>
      <c r="AH1207" s="213"/>
      <c r="AI1207" s="213"/>
      <c r="AJ1207" s="213"/>
      <c r="AK1207" s="213"/>
      <c r="AL1207" s="213"/>
      <c r="AM1207" s="213"/>
      <c r="AN1207" s="213"/>
      <c r="AO1207" s="213"/>
      <c r="AP1207" s="213"/>
      <c r="AQ1207" s="215"/>
      <c r="AR1207" s="215"/>
      <c r="AS1207" s="215"/>
      <c r="BJ1207" s="42" t="s">
        <v>2972</v>
      </c>
    </row>
    <row r="1208" spans="1:62" s="42" customFormat="1">
      <c r="A1208" s="213" t="s">
        <v>2973</v>
      </c>
      <c r="B1208" s="213">
        <v>1100</v>
      </c>
      <c r="C1208" s="62">
        <f t="shared" si="116"/>
        <v>1190</v>
      </c>
      <c r="D1208" s="213" t="str">
        <f t="shared" si="117"/>
        <v>Site:Engineering.COOLING.ModWrH42</v>
      </c>
      <c r="E1208" s="213">
        <v>3</v>
      </c>
      <c r="F1208" s="213" t="s">
        <v>2974</v>
      </c>
      <c r="G1208" s="257" t="s">
        <v>963</v>
      </c>
      <c r="H1208" s="213"/>
      <c r="I1208" s="213"/>
      <c r="J1208" s="213"/>
      <c r="K1208" s="213"/>
      <c r="L1208" s="213"/>
      <c r="M1208" s="213"/>
      <c r="N1208" s="213"/>
      <c r="O1208" s="213"/>
      <c r="P1208" s="213"/>
      <c r="Q1208" s="213"/>
      <c r="R1208" s="213"/>
      <c r="S1208" s="213"/>
      <c r="T1208" s="213"/>
      <c r="U1208" s="213"/>
      <c r="V1208" s="213"/>
      <c r="W1208" s="213"/>
      <c r="X1208" s="213"/>
      <c r="Y1208" s="213"/>
      <c r="Z1208" s="213"/>
      <c r="AA1208" s="213"/>
      <c r="AB1208" s="213"/>
      <c r="AC1208" s="213"/>
      <c r="AD1208" s="213"/>
      <c r="AE1208" s="213"/>
      <c r="AF1208" s="213"/>
      <c r="AG1208" s="213"/>
      <c r="AH1208" s="213"/>
      <c r="AI1208" s="213"/>
      <c r="AJ1208" s="213"/>
      <c r="AK1208" s="213"/>
      <c r="AL1208" s="213"/>
      <c r="AM1208" s="213"/>
      <c r="AN1208" s="213"/>
      <c r="AO1208" s="213"/>
      <c r="AQ1208" s="215"/>
      <c r="AR1208" s="215"/>
      <c r="AS1208" s="215"/>
      <c r="BJ1208" s="42" t="s">
        <v>2975</v>
      </c>
    </row>
    <row r="1209" spans="1:62" s="42" customFormat="1">
      <c r="A1209" s="213" t="s">
        <v>2976</v>
      </c>
      <c r="B1209" s="213">
        <v>1100</v>
      </c>
      <c r="C1209" s="62">
        <f t="shared" si="116"/>
        <v>1191</v>
      </c>
      <c r="D1209" s="213" t="str">
        <f t="shared" si="117"/>
        <v>Site:Engineering.COOLING.PdwPmH4</v>
      </c>
      <c r="E1209" s="213">
        <v>3</v>
      </c>
      <c r="F1209" s="213" t="s">
        <v>2977</v>
      </c>
      <c r="G1209" s="257" t="s">
        <v>963</v>
      </c>
      <c r="H1209" s="213"/>
      <c r="I1209" s="213"/>
      <c r="J1209" s="213"/>
      <c r="K1209" s="213"/>
      <c r="L1209" s="213"/>
      <c r="M1209" s="213"/>
      <c r="N1209" s="213"/>
      <c r="O1209" s="213"/>
      <c r="P1209" s="213"/>
      <c r="Q1209" s="213"/>
      <c r="R1209" s="213"/>
      <c r="S1209" s="213"/>
      <c r="T1209" s="213"/>
      <c r="U1209" s="213"/>
      <c r="V1209" s="213"/>
      <c r="W1209" s="213"/>
      <c r="X1209" s="213"/>
      <c r="Y1209" s="214"/>
      <c r="Z1209" s="213"/>
      <c r="AA1209" s="213"/>
      <c r="AB1209" s="213"/>
      <c r="AC1209" s="213"/>
      <c r="AD1209" s="213"/>
      <c r="AE1209" s="213"/>
      <c r="AF1209" s="213"/>
      <c r="AG1209" s="213"/>
      <c r="AH1209" s="213"/>
      <c r="AI1209" s="213"/>
      <c r="AJ1209" s="213"/>
      <c r="AK1209" s="213"/>
      <c r="AL1209" s="213"/>
      <c r="AM1209" s="213"/>
      <c r="AN1209" s="212"/>
      <c r="AO1209" s="213"/>
      <c r="AP1209" s="212"/>
      <c r="AQ1209" s="215"/>
      <c r="AR1209" s="215"/>
      <c r="AS1209" s="215"/>
      <c r="BJ1209" s="42" t="s">
        <v>2978</v>
      </c>
    </row>
    <row r="1210" spans="1:62" s="42" customFormat="1">
      <c r="A1210" s="213" t="s">
        <v>2979</v>
      </c>
      <c r="B1210" s="213">
        <v>1100</v>
      </c>
      <c r="C1210" s="62">
        <f t="shared" si="116"/>
        <v>1192</v>
      </c>
      <c r="D1210" s="213" t="str">
        <f t="shared" si="117"/>
        <v>Site:Engineering.COOLING.PumpH41</v>
      </c>
      <c r="E1210" s="213">
        <v>4</v>
      </c>
      <c r="F1210" s="213" t="s">
        <v>2980</v>
      </c>
      <c r="G1210" s="257" t="s">
        <v>958</v>
      </c>
      <c r="H1210" s="213"/>
      <c r="I1210" s="213"/>
      <c r="J1210" s="213"/>
      <c r="K1210" s="213"/>
      <c r="L1210" s="213"/>
      <c r="M1210" s="213"/>
      <c r="N1210" s="213"/>
      <c r="O1210" s="213"/>
      <c r="P1210" s="213"/>
      <c r="Q1210" s="213"/>
      <c r="R1210" s="213"/>
      <c r="S1210" s="213"/>
      <c r="T1210" s="213"/>
      <c r="U1210" s="213"/>
      <c r="V1210" s="213"/>
      <c r="W1210" s="213"/>
      <c r="X1210" s="213"/>
      <c r="Y1210" s="213"/>
      <c r="Z1210" s="213"/>
      <c r="AA1210" s="213"/>
      <c r="AB1210" s="213"/>
      <c r="AC1210" s="213"/>
      <c r="AD1210" s="213"/>
      <c r="AE1210" s="213"/>
      <c r="AF1210" s="213"/>
      <c r="AG1210" s="213"/>
      <c r="AH1210" s="213"/>
      <c r="AI1210" s="213"/>
      <c r="AJ1210" s="213"/>
      <c r="AK1210" s="213"/>
      <c r="AL1210" s="213"/>
      <c r="AM1210" s="213"/>
      <c r="AN1210" s="213"/>
      <c r="AO1210" s="213"/>
      <c r="AP1210" s="213"/>
      <c r="AQ1210" s="213"/>
      <c r="AR1210" s="213"/>
      <c r="AS1210" s="213"/>
      <c r="BJ1210" s="42" t="s">
        <v>2981</v>
      </c>
    </row>
    <row r="1211" spans="1:62" s="42" customFormat="1">
      <c r="A1211" s="213" t="s">
        <v>2982</v>
      </c>
      <c r="B1211" s="213">
        <v>1100</v>
      </c>
      <c r="C1211" s="62">
        <f t="shared" si="116"/>
        <v>1193</v>
      </c>
      <c r="D1211" s="213" t="str">
        <f t="shared" si="117"/>
        <v>Site:Engineering.COOLING.PumpH42</v>
      </c>
      <c r="E1211" s="213">
        <v>4</v>
      </c>
      <c r="F1211" s="213" t="s">
        <v>2983</v>
      </c>
      <c r="G1211" s="257" t="s">
        <v>963</v>
      </c>
      <c r="H1211" s="213"/>
      <c r="I1211" s="213"/>
      <c r="J1211" s="213"/>
      <c r="K1211" s="213"/>
      <c r="L1211" s="213"/>
      <c r="M1211" s="213"/>
      <c r="N1211" s="213"/>
      <c r="O1211" s="213"/>
      <c r="P1211" s="213"/>
      <c r="Q1211" s="213"/>
      <c r="R1211" s="213"/>
      <c r="S1211" s="213"/>
      <c r="T1211" s="213"/>
      <c r="U1211" s="213"/>
      <c r="V1211" s="213"/>
      <c r="W1211" s="213"/>
      <c r="X1211" s="213"/>
      <c r="Y1211" s="213"/>
      <c r="Z1211" s="213"/>
      <c r="AA1211" s="213"/>
      <c r="AB1211" s="213"/>
      <c r="AC1211" s="213"/>
      <c r="AD1211" s="213"/>
      <c r="AE1211" s="213"/>
      <c r="AF1211" s="213"/>
      <c r="AG1211" s="213"/>
      <c r="AH1211" s="213"/>
      <c r="AI1211" s="213"/>
      <c r="AJ1211" s="213"/>
      <c r="AK1211" s="213"/>
      <c r="AL1211" s="213"/>
      <c r="AM1211" s="213"/>
      <c r="AN1211" s="213"/>
      <c r="AO1211" s="213"/>
      <c r="AP1211" s="213"/>
      <c r="AQ1211" s="213"/>
      <c r="AR1211" s="213"/>
      <c r="AS1211" s="213"/>
      <c r="BJ1211" s="42" t="s">
        <v>2984</v>
      </c>
    </row>
    <row r="1212" spans="1:62" s="42" customFormat="1">
      <c r="A1212" s="213" t="s">
        <v>2874</v>
      </c>
      <c r="B1212" s="213">
        <v>1100</v>
      </c>
      <c r="C1212" s="62">
        <f t="shared" si="116"/>
        <v>1194</v>
      </c>
      <c r="D1212" s="213" t="str">
        <f t="shared" si="117"/>
        <v>Site:Engineering.COOLING.ChOvButn</v>
      </c>
      <c r="E1212" s="213">
        <v>5</v>
      </c>
      <c r="F1212" s="213" t="s">
        <v>2875</v>
      </c>
      <c r="G1212" s="257" t="s">
        <v>958</v>
      </c>
      <c r="H1212" s="213"/>
      <c r="I1212" s="213"/>
      <c r="J1212" s="213"/>
      <c r="K1212" s="213"/>
      <c r="L1212" s="213"/>
      <c r="M1212" s="213"/>
      <c r="N1212" s="213"/>
      <c r="O1212" s="213"/>
      <c r="P1212" s="213"/>
      <c r="Q1212" s="213"/>
      <c r="R1212" s="213"/>
      <c r="S1212" s="213"/>
      <c r="T1212" s="213"/>
      <c r="U1212" s="213"/>
      <c r="V1212" s="213"/>
      <c r="W1212" s="213"/>
      <c r="X1212" s="213"/>
      <c r="Y1212" s="213"/>
      <c r="Z1212" s="213"/>
      <c r="AA1212" s="213"/>
      <c r="AB1212" s="213"/>
      <c r="AC1212" s="213"/>
      <c r="AD1212" s="213"/>
      <c r="AE1212" s="213"/>
      <c r="AF1212" s="213"/>
      <c r="AG1212" s="213"/>
      <c r="AH1212" s="213"/>
      <c r="AI1212" s="213"/>
      <c r="AJ1212" s="213"/>
      <c r="AK1212" s="213"/>
      <c r="AL1212" s="213"/>
      <c r="AM1212" s="213"/>
      <c r="AN1212" s="213"/>
      <c r="AO1212" s="213"/>
      <c r="AP1212" s="213"/>
      <c r="AQ1212" s="213"/>
      <c r="AR1212" s="213"/>
      <c r="AS1212" s="215"/>
    </row>
    <row r="1213" spans="1:62" s="42" customFormat="1">
      <c r="A1213" s="212" t="s">
        <v>2876</v>
      </c>
      <c r="B1213" s="213">
        <v>1100</v>
      </c>
      <c r="C1213" s="62">
        <f t="shared" si="116"/>
        <v>1195</v>
      </c>
      <c r="D1213" s="213" t="str">
        <f t="shared" si="117"/>
        <v>Site:Engineering.COOLING.EnFnct</v>
      </c>
      <c r="E1213" s="213">
        <v>5</v>
      </c>
      <c r="F1213" s="213" t="s">
        <v>2877</v>
      </c>
      <c r="G1213" s="257" t="s">
        <v>958</v>
      </c>
      <c r="H1213" s="213"/>
      <c r="I1213" s="213"/>
      <c r="J1213" s="213"/>
      <c r="K1213" s="213"/>
      <c r="L1213" s="213"/>
      <c r="M1213" s="213"/>
      <c r="N1213" s="213"/>
      <c r="O1213" s="213"/>
      <c r="P1213" s="213"/>
      <c r="Q1213" s="213"/>
      <c r="R1213" s="213"/>
      <c r="S1213" s="213"/>
      <c r="T1213" s="213"/>
      <c r="U1213" s="213"/>
      <c r="V1213" s="213"/>
      <c r="W1213" s="213"/>
      <c r="X1213" s="213"/>
      <c r="Y1213" s="213"/>
      <c r="Z1213" s="213"/>
      <c r="AA1213" s="213"/>
      <c r="AB1213" s="213"/>
      <c r="AC1213" s="213"/>
      <c r="AD1213" s="213"/>
      <c r="AE1213" s="213"/>
      <c r="AF1213" s="213"/>
      <c r="AG1213" s="213"/>
      <c r="AH1213" s="213"/>
      <c r="AI1213" s="213"/>
      <c r="AJ1213" s="213"/>
      <c r="AK1213" s="213"/>
      <c r="AL1213" s="213"/>
      <c r="AM1213" s="213"/>
      <c r="AN1213" s="213"/>
      <c r="AO1213" s="213"/>
      <c r="AP1213" s="213"/>
      <c r="AQ1213" s="213"/>
      <c r="AR1213" s="213"/>
      <c r="AS1213" s="215"/>
    </row>
    <row r="1214" spans="1:62" s="42" customFormat="1">
      <c r="A1214" s="212" t="s">
        <v>2878</v>
      </c>
      <c r="B1214" s="213">
        <v>1100</v>
      </c>
      <c r="C1214" s="62">
        <f t="shared" si="116"/>
        <v>1196</v>
      </c>
      <c r="D1214" s="213" t="str">
        <f t="shared" si="117"/>
        <v>Site:Engineering.COOLING.Reset</v>
      </c>
      <c r="E1214" s="213">
        <v>5</v>
      </c>
      <c r="F1214" s="213" t="s">
        <v>2878</v>
      </c>
      <c r="G1214" s="257" t="s">
        <v>958</v>
      </c>
      <c r="H1214" s="213"/>
      <c r="I1214" s="213"/>
      <c r="J1214" s="213"/>
      <c r="K1214" s="213"/>
      <c r="L1214" s="213"/>
      <c r="M1214" s="213"/>
      <c r="N1214" s="213"/>
      <c r="O1214" s="213"/>
      <c r="P1214" s="213"/>
      <c r="Q1214" s="213"/>
      <c r="R1214" s="213"/>
      <c r="S1214" s="213"/>
      <c r="T1214" s="213"/>
      <c r="U1214" s="213"/>
      <c r="V1214" s="213"/>
      <c r="W1214" s="213"/>
      <c r="X1214" s="213"/>
      <c r="Y1214" s="213"/>
      <c r="Z1214" s="213"/>
      <c r="AA1214" s="213"/>
      <c r="AB1214" s="213"/>
      <c r="AC1214" s="213"/>
      <c r="AD1214" s="213"/>
      <c r="AE1214" s="213"/>
      <c r="AF1214" s="213"/>
      <c r="AG1214" s="213"/>
      <c r="AH1214" s="213"/>
      <c r="AI1214" s="213"/>
      <c r="AJ1214" s="213"/>
      <c r="AK1214" s="213"/>
      <c r="AL1214" s="213"/>
      <c r="AM1214" s="213"/>
      <c r="AN1214" s="213"/>
      <c r="AO1214" s="213"/>
      <c r="AP1214" s="213"/>
      <c r="AQ1214" s="213"/>
      <c r="AR1214" s="213"/>
      <c r="AS1214" s="215"/>
    </row>
    <row r="1215" spans="1:62" s="42" customFormat="1">
      <c r="A1215" s="212" t="s">
        <v>2985</v>
      </c>
      <c r="B1215" s="213">
        <v>1100</v>
      </c>
      <c r="C1215" s="62">
        <f t="shared" si="116"/>
        <v>1197</v>
      </c>
      <c r="D1215" s="213" t="str">
        <f t="shared" si="117"/>
        <v>Site:Engineering.COOLING.]OpSta</v>
      </c>
      <c r="E1215" s="213">
        <v>5</v>
      </c>
      <c r="F1215" s="213" t="s">
        <v>2880</v>
      </c>
      <c r="G1215" s="257" t="s">
        <v>958</v>
      </c>
      <c r="H1215" s="213"/>
      <c r="I1215" s="213"/>
      <c r="J1215" s="213"/>
      <c r="K1215" s="213"/>
      <c r="L1215" s="213"/>
      <c r="M1215" s="213"/>
      <c r="N1215" s="213"/>
      <c r="O1215" s="213"/>
      <c r="P1215" s="213"/>
      <c r="Q1215" s="213"/>
      <c r="R1215" s="213"/>
      <c r="S1215" s="213"/>
      <c r="T1215" s="213"/>
      <c r="U1215" s="213"/>
      <c r="V1215" s="213"/>
      <c r="W1215" s="213"/>
      <c r="X1215" s="213"/>
      <c r="Y1215" s="213"/>
      <c r="Z1215" s="213"/>
      <c r="AA1215" s="213"/>
      <c r="AB1215" s="213"/>
      <c r="AC1215" s="213"/>
      <c r="AD1215" s="213"/>
      <c r="AE1215" s="213"/>
      <c r="AF1215" s="213"/>
      <c r="AG1215" s="213"/>
      <c r="AH1215" s="213"/>
      <c r="AI1215" s="213"/>
      <c r="AJ1215" s="213"/>
      <c r="AK1215" s="213"/>
      <c r="AL1215" s="213"/>
      <c r="AM1215" s="213"/>
      <c r="AN1215" s="213"/>
      <c r="AO1215" s="213"/>
      <c r="AP1215" s="213"/>
      <c r="AQ1215" s="213"/>
      <c r="AR1215" s="213"/>
      <c r="AS1215" s="215"/>
    </row>
    <row r="1216" spans="1:62" s="42" customFormat="1">
      <c r="A1216" s="212" t="s">
        <v>2881</v>
      </c>
      <c r="B1216" s="213">
        <v>1100</v>
      </c>
      <c r="C1216" s="62">
        <f t="shared" si="116"/>
        <v>1198</v>
      </c>
      <c r="D1216" s="213" t="str">
        <f t="shared" si="117"/>
        <v>Site:Engineering.COOLING.Out</v>
      </c>
      <c r="E1216" s="213">
        <v>5</v>
      </c>
      <c r="F1216" s="213" t="s">
        <v>2882</v>
      </c>
      <c r="G1216" s="257" t="s">
        <v>958</v>
      </c>
      <c r="H1216" s="213"/>
      <c r="I1216" s="213"/>
      <c r="J1216" s="213"/>
      <c r="K1216" s="213"/>
      <c r="L1216" s="213"/>
      <c r="M1216" s="213"/>
      <c r="N1216" s="213"/>
      <c r="O1216" s="213"/>
      <c r="P1216" s="213"/>
      <c r="Q1216" s="213"/>
      <c r="R1216" s="213"/>
      <c r="S1216" s="213"/>
      <c r="T1216" s="213"/>
      <c r="U1216" s="213"/>
      <c r="V1216" s="213"/>
      <c r="W1216" s="213"/>
      <c r="X1216" s="213"/>
      <c r="Y1216" s="213"/>
      <c r="Z1216" s="213"/>
      <c r="AA1216" s="213"/>
      <c r="AB1216" s="213"/>
      <c r="AC1216" s="213"/>
      <c r="AD1216" s="213"/>
      <c r="AE1216" s="213"/>
      <c r="AF1216" s="213"/>
      <c r="AG1216" s="213"/>
      <c r="AH1216" s="213"/>
      <c r="AI1216" s="213"/>
      <c r="AJ1216" s="213"/>
      <c r="AK1216" s="213"/>
      <c r="AL1216" s="213"/>
      <c r="AM1216" s="213"/>
      <c r="AN1216" s="213"/>
      <c r="AO1216" s="213"/>
      <c r="AP1216" s="213"/>
      <c r="AQ1216" s="213"/>
      <c r="AR1216" s="213"/>
      <c r="AS1216" s="215"/>
    </row>
    <row r="1217" spans="1:62" s="42" customFormat="1">
      <c r="A1217" s="213" t="s">
        <v>2986</v>
      </c>
      <c r="B1217" s="213">
        <v>1100</v>
      </c>
      <c r="C1217" s="62">
        <f t="shared" si="116"/>
        <v>1199</v>
      </c>
      <c r="D1217" s="213" t="str">
        <f t="shared" si="117"/>
        <v>Site:Engineering.COOLING.LocalH41</v>
      </c>
      <c r="E1217" s="213">
        <v>5</v>
      </c>
      <c r="F1217" s="213" t="s">
        <v>2987</v>
      </c>
      <c r="G1217" s="257" t="s">
        <v>958</v>
      </c>
      <c r="H1217" s="213"/>
      <c r="I1217" s="213"/>
      <c r="J1217" s="213"/>
      <c r="K1217" s="213"/>
      <c r="L1217" s="213"/>
      <c r="M1217" s="213"/>
      <c r="N1217" s="213"/>
      <c r="O1217" s="213"/>
      <c r="P1217" s="213"/>
      <c r="Q1217" s="213"/>
      <c r="R1217" s="213"/>
      <c r="S1217" s="213"/>
      <c r="T1217" s="213"/>
      <c r="U1217" s="213"/>
      <c r="V1217" s="213"/>
      <c r="W1217" s="213"/>
      <c r="X1217" s="213"/>
      <c r="Y1217" s="213"/>
      <c r="Z1217" s="213"/>
      <c r="AA1217" s="213"/>
      <c r="AB1217" s="213"/>
      <c r="AC1217" s="213"/>
      <c r="AD1217" s="213"/>
      <c r="AE1217" s="213"/>
      <c r="AF1217" s="213"/>
      <c r="AG1217" s="213"/>
      <c r="AH1217" s="213"/>
      <c r="AI1217" s="213"/>
      <c r="AJ1217" s="213"/>
      <c r="AK1217" s="213"/>
      <c r="AL1217" s="213"/>
      <c r="AM1217" s="213"/>
      <c r="AN1217" s="213"/>
      <c r="AO1217" s="213"/>
      <c r="AP1217" s="213"/>
      <c r="AQ1217" s="213"/>
      <c r="AR1217" s="213"/>
      <c r="AS1217" s="215"/>
      <c r="BJ1217" s="42" t="s">
        <v>2988</v>
      </c>
    </row>
    <row r="1218" spans="1:62" s="42" customFormat="1">
      <c r="A1218" s="213" t="s">
        <v>2989</v>
      </c>
      <c r="B1218" s="213">
        <v>1100</v>
      </c>
      <c r="C1218" s="62">
        <f t="shared" si="116"/>
        <v>1200</v>
      </c>
      <c r="D1218" s="213" t="str">
        <f t="shared" si="117"/>
        <v>Site:Engineering.COOLING.LocalH42</v>
      </c>
      <c r="E1218" s="213">
        <v>5</v>
      </c>
      <c r="F1218" s="213" t="s">
        <v>2990</v>
      </c>
      <c r="G1218" s="257" t="s">
        <v>958</v>
      </c>
      <c r="H1218" s="213"/>
      <c r="I1218" s="213"/>
      <c r="J1218" s="213"/>
      <c r="K1218" s="213"/>
      <c r="L1218" s="213"/>
      <c r="M1218" s="213"/>
      <c r="N1218" s="213"/>
      <c r="O1218" s="213"/>
      <c r="P1218" s="213"/>
      <c r="Q1218" s="213"/>
      <c r="R1218" s="213"/>
      <c r="S1218" s="213"/>
      <c r="T1218" s="213"/>
      <c r="U1218" s="213"/>
      <c r="V1218" s="213"/>
      <c r="W1218" s="213"/>
      <c r="X1218" s="213"/>
      <c r="Y1218" s="213"/>
      <c r="Z1218" s="213"/>
      <c r="AA1218" s="213"/>
      <c r="AB1218" s="213"/>
      <c r="AC1218" s="213"/>
      <c r="AD1218" s="213"/>
      <c r="AE1218" s="213"/>
      <c r="AF1218" s="213"/>
      <c r="AG1218" s="213"/>
      <c r="AH1218" s="213"/>
      <c r="AI1218" s="213"/>
      <c r="AJ1218" s="213"/>
      <c r="AK1218" s="213"/>
      <c r="AL1218" s="213"/>
      <c r="AM1218" s="213"/>
      <c r="AN1218" s="213"/>
      <c r="AO1218" s="213"/>
      <c r="AP1218" s="213"/>
      <c r="AQ1218" s="213"/>
      <c r="AR1218" s="213"/>
      <c r="AS1218" s="215"/>
      <c r="BJ1218" s="42" t="s">
        <v>2991</v>
      </c>
    </row>
    <row r="1219" spans="1:62" s="42" customFormat="1">
      <c r="A1219" s="213" t="s">
        <v>2992</v>
      </c>
      <c r="B1219" s="213">
        <v>1100</v>
      </c>
      <c r="C1219" s="62">
        <f t="shared" si="116"/>
        <v>1201</v>
      </c>
      <c r="D1219" s="213" t="str">
        <f t="shared" si="117"/>
        <v>Site:Engineering.COOLING.AlarmDK1</v>
      </c>
      <c r="E1219" s="213">
        <v>3</v>
      </c>
      <c r="F1219" s="213" t="s">
        <v>2993</v>
      </c>
      <c r="G1219" s="257" t="s">
        <v>963</v>
      </c>
      <c r="H1219" s="213"/>
      <c r="I1219" s="213"/>
      <c r="J1219" s="213"/>
      <c r="K1219" s="213"/>
      <c r="L1219" s="213"/>
      <c r="M1219" s="213"/>
      <c r="N1219" s="213"/>
      <c r="O1219" s="213"/>
      <c r="P1219" s="213"/>
      <c r="Q1219" s="213"/>
      <c r="R1219" s="213"/>
      <c r="S1219" s="213"/>
      <c r="T1219" s="213"/>
      <c r="U1219" s="213"/>
      <c r="V1219" s="213"/>
      <c r="W1219" s="213"/>
      <c r="X1219" s="213"/>
      <c r="Y1219" s="214"/>
      <c r="Z1219" s="213"/>
      <c r="AA1219" s="213"/>
      <c r="AB1219" s="213"/>
      <c r="AC1219" s="213"/>
      <c r="AD1219" s="213"/>
      <c r="AE1219" s="213"/>
      <c r="AF1219" s="213"/>
      <c r="AG1219" s="213"/>
      <c r="AH1219" s="213"/>
      <c r="AI1219" s="213"/>
      <c r="AJ1219" s="213"/>
      <c r="AK1219" s="213"/>
      <c r="AL1219" s="213"/>
      <c r="AM1219" s="213"/>
      <c r="AN1219" s="212"/>
      <c r="AO1219" s="213"/>
      <c r="AP1219" s="212"/>
      <c r="AQ1219" s="215"/>
      <c r="AR1219" s="215"/>
      <c r="AS1219" s="215"/>
      <c r="BJ1219" s="42" t="s">
        <v>2994</v>
      </c>
    </row>
    <row r="1220" spans="1:62" s="42" customFormat="1">
      <c r="A1220" s="213" t="s">
        <v>2995</v>
      </c>
      <c r="B1220" s="213">
        <v>1100</v>
      </c>
      <c r="C1220" s="62">
        <f t="shared" si="116"/>
        <v>1202</v>
      </c>
      <c r="D1220" s="213" t="str">
        <f t="shared" si="117"/>
        <v>Site:Engineering.COOLING.AlarmXM1</v>
      </c>
      <c r="E1220" s="213">
        <v>3</v>
      </c>
      <c r="F1220" s="213" t="s">
        <v>2996</v>
      </c>
      <c r="G1220" s="257" t="s">
        <v>958</v>
      </c>
      <c r="H1220" s="213"/>
      <c r="I1220" s="213"/>
      <c r="J1220" s="213"/>
      <c r="K1220" s="213"/>
      <c r="L1220" s="213"/>
      <c r="M1220" s="213"/>
      <c r="N1220" s="213"/>
      <c r="O1220" s="213"/>
      <c r="P1220" s="213"/>
      <c r="Q1220" s="213"/>
      <c r="R1220" s="213"/>
      <c r="S1220" s="213"/>
      <c r="T1220" s="213"/>
      <c r="U1220" s="213"/>
      <c r="V1220" s="213"/>
      <c r="W1220" s="213"/>
      <c r="X1220" s="213"/>
      <c r="Y1220" s="214"/>
      <c r="Z1220" s="213"/>
      <c r="AA1220" s="213"/>
      <c r="AB1220" s="213"/>
      <c r="AC1220" s="213"/>
      <c r="AD1220" s="213"/>
      <c r="AE1220" s="213"/>
      <c r="AF1220" s="213"/>
      <c r="AG1220" s="213"/>
      <c r="AH1220" s="213"/>
      <c r="AI1220" s="213"/>
      <c r="AJ1220" s="213"/>
      <c r="AK1220" s="213"/>
      <c r="AL1220" s="213"/>
      <c r="AM1220" s="213"/>
      <c r="AN1220" s="212"/>
      <c r="AO1220" s="213"/>
      <c r="AP1220" s="212"/>
      <c r="AQ1220" s="215"/>
      <c r="AR1220" s="215"/>
      <c r="AS1220" s="215"/>
      <c r="BJ1220" s="42" t="s">
        <v>2997</v>
      </c>
    </row>
    <row r="1221" spans="1:62" s="42" customFormat="1">
      <c r="A1221" s="213" t="s">
        <v>2998</v>
      </c>
      <c r="B1221" s="213">
        <v>1100</v>
      </c>
      <c r="C1221" s="62">
        <f t="shared" ref="C1221:C1284" si="118">SUM(C1220,1)</f>
        <v>1203</v>
      </c>
      <c r="D1221" s="213" t="str">
        <f t="shared" si="117"/>
        <v>Site:Engineering.COOLING.StatusXM1</v>
      </c>
      <c r="E1221" s="213">
        <v>3</v>
      </c>
      <c r="F1221" s="213" t="s">
        <v>2999</v>
      </c>
      <c r="G1221" s="257" t="s">
        <v>963</v>
      </c>
      <c r="H1221" s="213"/>
      <c r="I1221" s="213"/>
      <c r="J1221" s="213"/>
      <c r="K1221" s="213"/>
      <c r="L1221" s="213"/>
      <c r="M1221" s="213"/>
      <c r="N1221" s="213"/>
      <c r="O1221" s="213"/>
      <c r="P1221" s="213"/>
      <c r="Q1221" s="213"/>
      <c r="R1221" s="213"/>
      <c r="S1221" s="213"/>
      <c r="T1221" s="213"/>
      <c r="U1221" s="213"/>
      <c r="V1221" s="213"/>
      <c r="W1221" s="213"/>
      <c r="X1221" s="213"/>
      <c r="Y1221" s="213"/>
      <c r="Z1221" s="213"/>
      <c r="AA1221" s="213"/>
      <c r="AB1221" s="213"/>
      <c r="AC1221" s="213"/>
      <c r="AD1221" s="213"/>
      <c r="AE1221" s="213"/>
      <c r="AF1221" s="213"/>
      <c r="AG1221" s="213"/>
      <c r="AH1221" s="213"/>
      <c r="AI1221" s="213"/>
      <c r="AJ1221" s="213"/>
      <c r="AK1221" s="213"/>
      <c r="AL1221" s="213"/>
      <c r="AM1221" s="213"/>
      <c r="AN1221" s="213"/>
      <c r="AO1221" s="213"/>
      <c r="AP1221" s="213"/>
      <c r="AQ1221" s="215"/>
      <c r="AR1221" s="215"/>
      <c r="AS1221" s="215"/>
      <c r="AW1221" s="215"/>
      <c r="BJ1221" s="42" t="s">
        <v>3000</v>
      </c>
    </row>
    <row r="1222" spans="1:62" s="42" customFormat="1">
      <c r="A1222" s="213" t="s">
        <v>3001</v>
      </c>
      <c r="B1222" s="213">
        <v>1100</v>
      </c>
      <c r="C1222" s="62">
        <f t="shared" si="118"/>
        <v>1204</v>
      </c>
      <c r="D1222" s="213" t="str">
        <f t="shared" ref="D1222:D1285" si="119">CONCATENATE(D$1156,".",A1222)</f>
        <v>Site:Engineering.COOLING.CmdXM1</v>
      </c>
      <c r="E1222" s="213">
        <v>4</v>
      </c>
      <c r="F1222" s="213" t="s">
        <v>3002</v>
      </c>
      <c r="G1222" s="257" t="s">
        <v>963</v>
      </c>
      <c r="H1222" s="213"/>
      <c r="I1222" s="213"/>
      <c r="J1222" s="213"/>
      <c r="K1222" s="213"/>
      <c r="L1222" s="213"/>
      <c r="M1222" s="213"/>
      <c r="N1222" s="213"/>
      <c r="O1222" s="213"/>
      <c r="P1222" s="213"/>
      <c r="Q1222" s="213"/>
      <c r="R1222" s="213"/>
      <c r="S1222" s="213"/>
      <c r="T1222" s="213"/>
      <c r="U1222" s="213"/>
      <c r="V1222" s="213"/>
      <c r="W1222" s="213"/>
      <c r="X1222" s="213"/>
      <c r="Y1222" s="213"/>
      <c r="Z1222" s="213"/>
      <c r="AA1222" s="213"/>
      <c r="AB1222" s="213"/>
      <c r="AC1222" s="213"/>
      <c r="AD1222" s="213"/>
      <c r="AE1222" s="213"/>
      <c r="AF1222" s="213"/>
      <c r="AG1222" s="213"/>
      <c r="AH1222" s="213"/>
      <c r="AI1222" s="213"/>
      <c r="AJ1222" s="213"/>
      <c r="AK1222" s="213"/>
      <c r="AL1222" s="213"/>
      <c r="AM1222" s="213"/>
      <c r="AN1222" s="213"/>
      <c r="AO1222" s="213"/>
      <c r="AP1222" s="213"/>
      <c r="AQ1222" s="213"/>
      <c r="AR1222" s="213"/>
      <c r="AS1222" s="213"/>
      <c r="AW1222" s="215"/>
    </row>
    <row r="1223" spans="1:62" s="42" customFormat="1">
      <c r="A1223" s="213" t="s">
        <v>3003</v>
      </c>
      <c r="B1223" s="213">
        <v>1100</v>
      </c>
      <c r="C1223" s="62">
        <f t="shared" si="118"/>
        <v>1205</v>
      </c>
      <c r="D1223" s="213" t="str">
        <f t="shared" si="119"/>
        <v>Site:Engineering.COOLING.LocalXM1</v>
      </c>
      <c r="E1223" s="213">
        <v>5</v>
      </c>
      <c r="F1223" s="213" t="s">
        <v>3004</v>
      </c>
      <c r="G1223" s="257" t="s">
        <v>963</v>
      </c>
      <c r="H1223" s="213"/>
      <c r="I1223" s="213"/>
      <c r="J1223" s="213"/>
      <c r="K1223" s="213"/>
      <c r="L1223" s="213"/>
      <c r="M1223" s="213"/>
      <c r="N1223" s="213"/>
      <c r="O1223" s="213"/>
      <c r="P1223" s="213"/>
      <c r="Q1223" s="213"/>
      <c r="R1223" s="213"/>
      <c r="S1223" s="213"/>
      <c r="T1223" s="213"/>
      <c r="U1223" s="213"/>
      <c r="V1223" s="213"/>
      <c r="W1223" s="213"/>
      <c r="X1223" s="213"/>
      <c r="Y1223" s="213"/>
      <c r="Z1223" s="213"/>
      <c r="AA1223" s="213"/>
      <c r="AB1223" s="213"/>
      <c r="AC1223" s="213"/>
      <c r="AD1223" s="213"/>
      <c r="AE1223" s="213"/>
      <c r="AF1223" s="213"/>
      <c r="AG1223" s="213"/>
      <c r="AH1223" s="213"/>
      <c r="AI1223" s="213"/>
      <c r="AJ1223" s="213"/>
      <c r="AK1223" s="213"/>
      <c r="AL1223" s="213"/>
      <c r="AM1223" s="213"/>
      <c r="AN1223" s="213"/>
      <c r="AO1223" s="213"/>
      <c r="AP1223" s="213"/>
      <c r="AQ1223" s="213"/>
      <c r="AR1223" s="213"/>
      <c r="AS1223" s="215"/>
      <c r="BJ1223" s="42" t="s">
        <v>3005</v>
      </c>
    </row>
    <row r="1224" spans="1:62" s="42" customFormat="1">
      <c r="A1224" s="212" t="s">
        <v>3006</v>
      </c>
      <c r="B1224" s="213">
        <v>1100</v>
      </c>
      <c r="C1224" s="62">
        <f t="shared" si="118"/>
        <v>1206</v>
      </c>
      <c r="D1224" s="213" t="str">
        <f t="shared" si="119"/>
        <v>Site:Engineering.COOLING.Sensor_PE10outGl</v>
      </c>
      <c r="E1224" s="213">
        <v>0</v>
      </c>
      <c r="F1224" s="213" t="s">
        <v>3007</v>
      </c>
      <c r="G1224" s="257" t="s">
        <v>3008</v>
      </c>
      <c r="H1224" s="213"/>
      <c r="I1224" s="213"/>
      <c r="J1224" s="213"/>
      <c r="K1224" s="213"/>
      <c r="L1224" s="213"/>
      <c r="M1224" s="213"/>
      <c r="N1224" s="213"/>
      <c r="O1224" s="213"/>
      <c r="P1224" s="213"/>
      <c r="Q1224" s="213"/>
      <c r="R1224" s="213"/>
      <c r="S1224" s="213"/>
      <c r="T1224" s="213"/>
      <c r="U1224" s="213"/>
      <c r="V1224" s="213"/>
      <c r="W1224" s="213"/>
      <c r="X1224" s="213"/>
      <c r="Y1224" s="214"/>
      <c r="Z1224" s="213"/>
      <c r="AA1224" s="213"/>
      <c r="AB1224" s="213"/>
      <c r="AC1224" s="213"/>
      <c r="AD1224" s="215"/>
      <c r="AE1224" s="215"/>
      <c r="AF1224" s="215"/>
      <c r="AG1224" s="215"/>
      <c r="AH1224" s="215"/>
      <c r="AI1224" s="215"/>
      <c r="AJ1224" s="215"/>
      <c r="AK1224" s="215"/>
      <c r="AL1224" s="215"/>
      <c r="AM1224" s="215"/>
      <c r="AN1224" s="212"/>
      <c r="AO1224" s="215"/>
      <c r="AP1224" s="215"/>
      <c r="AQ1224" s="215"/>
      <c r="AR1224" s="215"/>
      <c r="AS1224" s="215"/>
      <c r="AW1224" s="215"/>
      <c r="BJ1224" s="42" t="s">
        <v>3009</v>
      </c>
    </row>
    <row r="1225" spans="1:62" s="42" customFormat="1">
      <c r="A1225" s="212" t="s">
        <v>3010</v>
      </c>
      <c r="B1225" s="213">
        <v>1100</v>
      </c>
      <c r="C1225" s="62">
        <f t="shared" si="118"/>
        <v>1207</v>
      </c>
      <c r="D1225" s="213" t="str">
        <f t="shared" si="119"/>
        <v>Site:Engineering.COOLING.Sensor_PE5inWt</v>
      </c>
      <c r="E1225" s="213">
        <v>0</v>
      </c>
      <c r="F1225" s="213" t="s">
        <v>3011</v>
      </c>
      <c r="G1225" s="257" t="s">
        <v>3012</v>
      </c>
      <c r="H1225" s="213"/>
      <c r="I1225" s="213"/>
      <c r="J1225" s="213"/>
      <c r="K1225" s="213"/>
      <c r="L1225" s="213"/>
      <c r="M1225" s="213"/>
      <c r="N1225" s="213"/>
      <c r="O1225" s="213"/>
      <c r="P1225" s="213"/>
      <c r="Q1225" s="213"/>
      <c r="R1225" s="213"/>
      <c r="S1225" s="213"/>
      <c r="T1225" s="213"/>
      <c r="U1225" s="213"/>
      <c r="V1225" s="213"/>
      <c r="W1225" s="213"/>
      <c r="X1225" s="213"/>
      <c r="Y1225" s="214"/>
      <c r="Z1225" s="213"/>
      <c r="AA1225" s="213"/>
      <c r="AB1225" s="213"/>
      <c r="AC1225" s="213"/>
      <c r="AD1225" s="215"/>
      <c r="AE1225" s="215"/>
      <c r="AF1225" s="215"/>
      <c r="AG1225" s="215"/>
      <c r="AH1225" s="215"/>
      <c r="AI1225" s="215"/>
      <c r="AJ1225" s="215"/>
      <c r="AK1225" s="215"/>
      <c r="AL1225" s="215"/>
      <c r="AM1225" s="215"/>
      <c r="AN1225" s="212"/>
      <c r="AO1225" s="215"/>
      <c r="AP1225" s="215"/>
      <c r="AQ1225" s="215"/>
      <c r="AR1225" s="215"/>
      <c r="AS1225" s="215"/>
      <c r="AW1225" s="215"/>
      <c r="BJ1225" s="42" t="s">
        <v>3013</v>
      </c>
    </row>
    <row r="1226" spans="1:62" s="42" customFormat="1">
      <c r="A1226" s="213" t="s">
        <v>3014</v>
      </c>
      <c r="B1226" s="213">
        <v>1100</v>
      </c>
      <c r="C1226" s="62">
        <f t="shared" si="118"/>
        <v>1208</v>
      </c>
      <c r="D1226" s="213" t="str">
        <f t="shared" si="119"/>
        <v>Site:Engineering.COOLING.Sensor_PE6outWt</v>
      </c>
      <c r="E1226" s="213">
        <v>0</v>
      </c>
      <c r="F1226" s="213" t="s">
        <v>3015</v>
      </c>
      <c r="G1226" s="257" t="s">
        <v>3016</v>
      </c>
      <c r="H1226" s="213"/>
      <c r="I1226" s="213"/>
      <c r="J1226" s="213"/>
      <c r="K1226" s="213"/>
      <c r="L1226" s="213"/>
      <c r="M1226" s="213"/>
      <c r="N1226" s="213"/>
      <c r="O1226" s="213"/>
      <c r="P1226" s="213"/>
      <c r="Q1226" s="213"/>
      <c r="R1226" s="213"/>
      <c r="S1226" s="213"/>
      <c r="T1226" s="213"/>
      <c r="U1226" s="213"/>
      <c r="V1226" s="213"/>
      <c r="W1226" s="213"/>
      <c r="X1226" s="213"/>
      <c r="Y1226" s="214"/>
      <c r="Z1226" s="213"/>
      <c r="AA1226" s="213"/>
      <c r="AB1226" s="213"/>
      <c r="AC1226" s="213"/>
      <c r="AD1226" s="215"/>
      <c r="AE1226" s="215"/>
      <c r="AF1226" s="215"/>
      <c r="AG1226" s="215"/>
      <c r="AH1226" s="215"/>
      <c r="AI1226" s="215"/>
      <c r="AJ1226" s="215"/>
      <c r="AK1226" s="215"/>
      <c r="AL1226" s="215"/>
      <c r="AM1226" s="215"/>
      <c r="AN1226" s="212"/>
      <c r="AO1226" s="215"/>
      <c r="AP1226" s="215"/>
      <c r="AQ1226" s="215"/>
      <c r="AR1226" s="215"/>
      <c r="AS1226" s="215"/>
      <c r="AW1226" s="215"/>
      <c r="BJ1226" s="42" t="s">
        <v>3017</v>
      </c>
    </row>
    <row r="1227" spans="1:62" s="42" customFormat="1">
      <c r="A1227" s="213" t="s">
        <v>3018</v>
      </c>
      <c r="B1227" s="213">
        <v>1100</v>
      </c>
      <c r="C1227" s="62">
        <f t="shared" si="118"/>
        <v>1209</v>
      </c>
      <c r="D1227" s="213" t="str">
        <f t="shared" si="119"/>
        <v>Site:Engineering.COOLING.Sensor_PE9inGl</v>
      </c>
      <c r="E1227" s="213">
        <v>0</v>
      </c>
      <c r="F1227" s="213" t="s">
        <v>3019</v>
      </c>
      <c r="G1227" s="257" t="s">
        <v>3020</v>
      </c>
      <c r="H1227" s="213"/>
      <c r="I1227" s="213"/>
      <c r="J1227" s="213"/>
      <c r="K1227" s="213"/>
      <c r="L1227" s="213"/>
      <c r="M1227" s="213"/>
      <c r="N1227" s="213"/>
      <c r="O1227" s="213"/>
      <c r="P1227" s="213"/>
      <c r="Q1227" s="213"/>
      <c r="R1227" s="213"/>
      <c r="S1227" s="213"/>
      <c r="T1227" s="213"/>
      <c r="U1227" s="213"/>
      <c r="V1227" s="213"/>
      <c r="W1227" s="213"/>
      <c r="X1227" s="213"/>
      <c r="Y1227" s="214"/>
      <c r="Z1227" s="213"/>
      <c r="AA1227" s="213"/>
      <c r="AB1227" s="213"/>
      <c r="AC1227" s="213"/>
      <c r="AD1227" s="215"/>
      <c r="AE1227" s="215"/>
      <c r="AF1227" s="215"/>
      <c r="AG1227" s="215"/>
      <c r="AH1227" s="215"/>
      <c r="AI1227" s="215"/>
      <c r="AJ1227" s="215"/>
      <c r="AK1227" s="215"/>
      <c r="AL1227" s="215"/>
      <c r="AM1227" s="215"/>
      <c r="AN1227" s="212"/>
      <c r="AO1227" s="215"/>
      <c r="AP1227" s="215"/>
      <c r="AQ1227" s="215"/>
      <c r="AR1227" s="215"/>
      <c r="AS1227" s="215"/>
      <c r="AW1227" s="215"/>
      <c r="BJ1227" s="42" t="s">
        <v>3021</v>
      </c>
    </row>
    <row r="1228" spans="1:62" s="42" customFormat="1">
      <c r="A1228" s="213" t="s">
        <v>3022</v>
      </c>
      <c r="B1228" s="213">
        <v>1100</v>
      </c>
      <c r="C1228" s="62">
        <f t="shared" si="118"/>
        <v>1210</v>
      </c>
      <c r="D1228" s="213" t="str">
        <f t="shared" si="119"/>
        <v>Site:Engineering.COOLING.Sensor_TE10outGl</v>
      </c>
      <c r="E1228" s="213">
        <v>0</v>
      </c>
      <c r="F1228" s="213" t="s">
        <v>3023</v>
      </c>
      <c r="G1228" s="257" t="s">
        <v>3024</v>
      </c>
      <c r="H1228" s="213"/>
      <c r="I1228" s="213"/>
      <c r="J1228" s="213"/>
      <c r="K1228" s="213"/>
      <c r="L1228" s="213"/>
      <c r="M1228" s="213"/>
      <c r="N1228" s="213"/>
      <c r="O1228" s="213"/>
      <c r="P1228" s="213"/>
      <c r="Q1228" s="213"/>
      <c r="R1228" s="213"/>
      <c r="S1228" s="213"/>
      <c r="T1228" s="213"/>
      <c r="U1228" s="213"/>
      <c r="V1228" s="213"/>
      <c r="W1228" s="213"/>
      <c r="X1228" s="213"/>
      <c r="Y1228" s="214"/>
      <c r="Z1228" s="213"/>
      <c r="AA1228" s="213"/>
      <c r="AB1228" s="213"/>
      <c r="AC1228" s="213"/>
      <c r="AD1228" s="215"/>
      <c r="AE1228" s="215"/>
      <c r="AF1228" s="215"/>
      <c r="AG1228" s="215"/>
      <c r="AH1228" s="215"/>
      <c r="AI1228" s="215"/>
      <c r="AJ1228" s="215"/>
      <c r="AK1228" s="215"/>
      <c r="AL1228" s="215"/>
      <c r="AM1228" s="215"/>
      <c r="AN1228" s="212"/>
      <c r="AO1228" s="215"/>
      <c r="AP1228" s="215"/>
      <c r="AQ1228" s="215"/>
      <c r="AR1228" s="215"/>
      <c r="AS1228" s="215"/>
      <c r="AW1228" s="215"/>
      <c r="BJ1228" s="42" t="s">
        <v>3025</v>
      </c>
    </row>
    <row r="1229" spans="1:62" s="42" customFormat="1">
      <c r="A1229" s="213" t="s">
        <v>3026</v>
      </c>
      <c r="B1229" s="213">
        <v>1100</v>
      </c>
      <c r="C1229" s="62">
        <f t="shared" si="118"/>
        <v>1211</v>
      </c>
      <c r="D1229" s="213" t="str">
        <f t="shared" si="119"/>
        <v>Site:Engineering.COOLING.Sensor_TE5inWt</v>
      </c>
      <c r="E1229" s="213">
        <v>0</v>
      </c>
      <c r="F1229" s="213" t="s">
        <v>3027</v>
      </c>
      <c r="G1229" s="257" t="s">
        <v>3028</v>
      </c>
      <c r="H1229" s="213"/>
      <c r="I1229" s="213"/>
      <c r="J1229" s="213"/>
      <c r="K1229" s="213"/>
      <c r="L1229" s="213"/>
      <c r="M1229" s="213"/>
      <c r="N1229" s="213"/>
      <c r="O1229" s="213"/>
      <c r="P1229" s="213"/>
      <c r="Q1229" s="213"/>
      <c r="R1229" s="213"/>
      <c r="S1229" s="213"/>
      <c r="T1229" s="213"/>
      <c r="U1229" s="213"/>
      <c r="V1229" s="213"/>
      <c r="W1229" s="213"/>
      <c r="X1229" s="213"/>
      <c r="Y1229" s="214"/>
      <c r="Z1229" s="213"/>
      <c r="AA1229" s="213"/>
      <c r="AB1229" s="213"/>
      <c r="AC1229" s="213"/>
      <c r="AD1229" s="215"/>
      <c r="AE1229" s="215"/>
      <c r="AF1229" s="215"/>
      <c r="AG1229" s="215"/>
      <c r="AH1229" s="215"/>
      <c r="AI1229" s="215"/>
      <c r="AJ1229" s="215"/>
      <c r="AK1229" s="215"/>
      <c r="AL1229" s="215"/>
      <c r="AM1229" s="215"/>
      <c r="AN1229" s="212"/>
      <c r="AO1229" s="215"/>
      <c r="AP1229" s="215"/>
      <c r="AQ1229" s="215"/>
      <c r="AR1229" s="215"/>
      <c r="AS1229" s="215"/>
      <c r="AW1229" s="215"/>
      <c r="BJ1229" s="42" t="s">
        <v>3029</v>
      </c>
    </row>
    <row r="1230" spans="1:62" s="42" customFormat="1">
      <c r="A1230" s="213" t="s">
        <v>3030</v>
      </c>
      <c r="B1230" s="213">
        <v>1100</v>
      </c>
      <c r="C1230" s="62">
        <f t="shared" si="118"/>
        <v>1212</v>
      </c>
      <c r="D1230" s="213" t="str">
        <f t="shared" si="119"/>
        <v>Site:Engineering.COOLING.Sensor_TE6outWt</v>
      </c>
      <c r="E1230" s="213">
        <v>0</v>
      </c>
      <c r="F1230" s="213" t="s">
        <v>3031</v>
      </c>
      <c r="G1230" s="257" t="s">
        <v>3032</v>
      </c>
      <c r="H1230" s="213"/>
      <c r="I1230" s="213"/>
      <c r="J1230" s="213"/>
      <c r="K1230" s="213"/>
      <c r="L1230" s="213"/>
      <c r="M1230" s="213"/>
      <c r="N1230" s="213"/>
      <c r="O1230" s="213"/>
      <c r="P1230" s="213"/>
      <c r="Q1230" s="213"/>
      <c r="R1230" s="213"/>
      <c r="S1230" s="213"/>
      <c r="T1230" s="213"/>
      <c r="U1230" s="213"/>
      <c r="V1230" s="213"/>
      <c r="W1230" s="213"/>
      <c r="X1230" s="213"/>
      <c r="Y1230" s="214"/>
      <c r="Z1230" s="213"/>
      <c r="AA1230" s="213"/>
      <c r="AB1230" s="213"/>
      <c r="AC1230" s="213"/>
      <c r="AD1230" s="215"/>
      <c r="AE1230" s="215"/>
      <c r="AF1230" s="215"/>
      <c r="AG1230" s="215"/>
      <c r="AH1230" s="215"/>
      <c r="AI1230" s="215"/>
      <c r="AJ1230" s="215"/>
      <c r="AK1230" s="215"/>
      <c r="AL1230" s="215"/>
      <c r="AM1230" s="215"/>
      <c r="AN1230" s="212"/>
      <c r="AO1230" s="215"/>
      <c r="AP1230" s="215"/>
      <c r="AQ1230" s="215"/>
      <c r="AR1230" s="215"/>
      <c r="AS1230" s="215"/>
      <c r="AW1230" s="215"/>
      <c r="BJ1230" s="42" t="s">
        <v>3033</v>
      </c>
    </row>
    <row r="1231" spans="1:62" s="42" customFormat="1">
      <c r="A1231" s="213" t="s">
        <v>3034</v>
      </c>
      <c r="B1231" s="213">
        <v>1100</v>
      </c>
      <c r="C1231" s="62">
        <f t="shared" si="118"/>
        <v>1213</v>
      </c>
      <c r="D1231" s="213" t="str">
        <f t="shared" si="119"/>
        <v>Site:Engineering.COOLING.Sensor_TE9inGl</v>
      </c>
      <c r="E1231" s="213">
        <v>0</v>
      </c>
      <c r="F1231" s="213" t="s">
        <v>3035</v>
      </c>
      <c r="G1231" s="257" t="s">
        <v>3036</v>
      </c>
      <c r="H1231" s="213"/>
      <c r="I1231" s="213"/>
      <c r="J1231" s="213"/>
      <c r="K1231" s="213"/>
      <c r="L1231" s="213"/>
      <c r="M1231" s="213"/>
      <c r="N1231" s="213"/>
      <c r="O1231" s="213"/>
      <c r="P1231" s="213"/>
      <c r="Q1231" s="213"/>
      <c r="R1231" s="213"/>
      <c r="S1231" s="213"/>
      <c r="T1231" s="213"/>
      <c r="U1231" s="213"/>
      <c r="V1231" s="213"/>
      <c r="W1231" s="213"/>
      <c r="X1231" s="213"/>
      <c r="Y1231" s="214"/>
      <c r="Z1231" s="213"/>
      <c r="AA1231" s="213"/>
      <c r="AB1231" s="213"/>
      <c r="AC1231" s="213"/>
      <c r="AD1231" s="215"/>
      <c r="AE1231" s="215"/>
      <c r="AF1231" s="215"/>
      <c r="AG1231" s="215"/>
      <c r="AH1231" s="215"/>
      <c r="AI1231" s="215"/>
      <c r="AJ1231" s="215"/>
      <c r="AK1231" s="215"/>
      <c r="AL1231" s="215"/>
      <c r="AM1231" s="215"/>
      <c r="AN1231" s="212"/>
      <c r="AO1231" s="215"/>
      <c r="AP1231" s="215"/>
      <c r="AQ1231" s="215"/>
      <c r="AR1231" s="215"/>
      <c r="AS1231" s="215"/>
      <c r="AW1231" s="215"/>
      <c r="BJ1231" s="42" t="s">
        <v>3037</v>
      </c>
    </row>
    <row r="1232" spans="1:62" s="42" customFormat="1">
      <c r="A1232" s="212" t="s">
        <v>3038</v>
      </c>
      <c r="B1232" s="213">
        <v>1100</v>
      </c>
      <c r="C1232" s="62">
        <f t="shared" si="118"/>
        <v>1214</v>
      </c>
      <c r="D1232" s="213" t="str">
        <f t="shared" si="119"/>
        <v>Site:Engineering.COOLING.CtrlFYGl_CtrFY6Gl_Vlv</v>
      </c>
      <c r="E1232" s="213">
        <v>2</v>
      </c>
      <c r="F1232" s="213" t="s">
        <v>3039</v>
      </c>
      <c r="G1232" s="257" t="s">
        <v>2669</v>
      </c>
      <c r="H1232" s="213"/>
      <c r="I1232" s="213"/>
      <c r="J1232" s="213"/>
      <c r="K1232" s="213"/>
      <c r="L1232" s="213"/>
      <c r="M1232" s="213"/>
      <c r="N1232" s="213"/>
      <c r="O1232" s="213"/>
      <c r="P1232" s="213"/>
      <c r="Q1232" s="213"/>
      <c r="R1232" s="213"/>
      <c r="S1232" s="213"/>
      <c r="T1232" s="213"/>
      <c r="U1232" s="213"/>
      <c r="V1232" s="213"/>
      <c r="W1232" s="213"/>
      <c r="X1232" s="213"/>
      <c r="Y1232" s="213"/>
      <c r="Z1232" s="213"/>
      <c r="AA1232" s="213"/>
      <c r="AB1232" s="213"/>
      <c r="AC1232" s="213"/>
      <c r="AD1232" s="213"/>
      <c r="AE1232" s="213"/>
      <c r="AF1232" s="213"/>
      <c r="AG1232" s="213"/>
      <c r="AH1232" s="213"/>
      <c r="AI1232" s="213"/>
      <c r="AJ1232" s="213"/>
      <c r="AK1232" s="213"/>
      <c r="AL1232" s="213"/>
      <c r="AM1232" s="213"/>
      <c r="AN1232" s="213"/>
      <c r="AO1232" s="213"/>
      <c r="AP1232" s="213"/>
      <c r="AQ1232" s="215"/>
      <c r="AR1232" s="215"/>
      <c r="AS1232" s="215"/>
      <c r="AW1232" s="215"/>
      <c r="BJ1232" s="42" t="s">
        <v>3040</v>
      </c>
    </row>
    <row r="1233" spans="1:62" s="42" customFormat="1">
      <c r="A1233" s="213" t="s">
        <v>3041</v>
      </c>
      <c r="B1233" s="213">
        <v>1100</v>
      </c>
      <c r="C1233" s="62">
        <f t="shared" si="118"/>
        <v>1215</v>
      </c>
      <c r="D1233" s="213" t="str">
        <f t="shared" si="119"/>
        <v>Site:Engineering.COOLING.CtrlFYGl_SPTEinGl1</v>
      </c>
      <c r="E1233" s="213">
        <v>2</v>
      </c>
      <c r="F1233" s="213" t="s">
        <v>3042</v>
      </c>
      <c r="G1233" s="257" t="s">
        <v>3043</v>
      </c>
      <c r="H1233" s="213"/>
      <c r="I1233" s="213"/>
      <c r="J1233" s="213"/>
      <c r="K1233" s="213"/>
      <c r="L1233" s="213"/>
      <c r="M1233" s="213"/>
      <c r="N1233" s="213"/>
      <c r="O1233" s="213"/>
      <c r="P1233" s="213"/>
      <c r="Q1233" s="213"/>
      <c r="R1233" s="213"/>
      <c r="S1233" s="213"/>
      <c r="T1233" s="213"/>
      <c r="U1233" s="213"/>
      <c r="V1233" s="213"/>
      <c r="W1233" s="213"/>
      <c r="X1233" s="213"/>
      <c r="Y1233" s="213"/>
      <c r="Z1233" s="213"/>
      <c r="AA1233" s="213"/>
      <c r="AB1233" s="213"/>
      <c r="AC1233" s="213"/>
      <c r="AD1233" s="213"/>
      <c r="AE1233" s="213"/>
      <c r="AF1233" s="213"/>
      <c r="AG1233" s="213"/>
      <c r="AH1233" s="213"/>
      <c r="AI1233" s="213"/>
      <c r="AJ1233" s="213"/>
      <c r="AK1233" s="213"/>
      <c r="AL1233" s="213"/>
      <c r="AM1233" s="213"/>
      <c r="AN1233" s="213"/>
      <c r="AO1233" s="213"/>
      <c r="AP1233" s="213"/>
      <c r="AQ1233" s="215"/>
      <c r="AR1233" s="215"/>
      <c r="AS1233" s="215"/>
      <c r="BJ1233" s="42" t="s">
        <v>3044</v>
      </c>
    </row>
    <row r="1234" spans="1:62" s="42" customFormat="1">
      <c r="A1234" s="213" t="s">
        <v>3045</v>
      </c>
      <c r="B1234" s="213">
        <v>1100</v>
      </c>
      <c r="C1234" s="62">
        <f t="shared" si="118"/>
        <v>1216</v>
      </c>
      <c r="D1234" s="213" t="str">
        <f t="shared" si="119"/>
        <v>Site:Engineering.COOLING.CtrlFYGl_FY6GlinCl</v>
      </c>
      <c r="E1234" s="213">
        <v>3</v>
      </c>
      <c r="F1234" s="213" t="s">
        <v>3046</v>
      </c>
      <c r="G1234" s="257" t="s">
        <v>958</v>
      </c>
      <c r="H1234" s="213"/>
      <c r="I1234" s="213"/>
      <c r="J1234" s="213"/>
      <c r="K1234" s="213"/>
      <c r="L1234" s="213"/>
      <c r="M1234" s="213"/>
      <c r="N1234" s="213"/>
      <c r="O1234" s="213"/>
      <c r="P1234" s="213"/>
      <c r="Q1234" s="213"/>
      <c r="R1234" s="213"/>
      <c r="S1234" s="213"/>
      <c r="T1234" s="213"/>
      <c r="U1234" s="213"/>
      <c r="V1234" s="213"/>
      <c r="W1234" s="213"/>
      <c r="X1234" s="213"/>
      <c r="Y1234" s="213"/>
      <c r="Z1234" s="213"/>
      <c r="AA1234" s="213"/>
      <c r="AB1234" s="213"/>
      <c r="AC1234" s="213"/>
      <c r="AD1234" s="213"/>
      <c r="AE1234" s="213"/>
      <c r="AF1234" s="213"/>
      <c r="AG1234" s="213"/>
      <c r="AH1234" s="213"/>
      <c r="AI1234" s="213"/>
      <c r="AJ1234" s="213"/>
      <c r="AK1234" s="213"/>
      <c r="AL1234" s="213"/>
      <c r="AM1234" s="213"/>
      <c r="AN1234" s="213"/>
      <c r="AO1234" s="213"/>
      <c r="AP1234" s="213"/>
      <c r="AQ1234" s="215"/>
      <c r="AR1234" s="215"/>
      <c r="AS1234" s="215"/>
      <c r="BJ1234" s="42" t="s">
        <v>3047</v>
      </c>
    </row>
    <row r="1235" spans="1:62" s="42" customFormat="1">
      <c r="A1235" s="213" t="s">
        <v>3048</v>
      </c>
      <c r="B1235" s="213">
        <v>1100</v>
      </c>
      <c r="C1235" s="62">
        <f t="shared" si="118"/>
        <v>1217</v>
      </c>
      <c r="D1235" s="213" t="str">
        <f t="shared" si="119"/>
        <v>Site:Engineering.COOLING.CtrlFYGl_FY6GlinOp</v>
      </c>
      <c r="E1235" s="213">
        <v>3</v>
      </c>
      <c r="F1235" s="213" t="s">
        <v>3049</v>
      </c>
      <c r="G1235" s="257" t="s">
        <v>958</v>
      </c>
      <c r="H1235" s="213"/>
      <c r="I1235" s="213"/>
      <c r="J1235" s="213"/>
      <c r="K1235" s="213"/>
      <c r="L1235" s="213"/>
      <c r="M1235" s="213"/>
      <c r="N1235" s="213"/>
      <c r="O1235" s="213"/>
      <c r="P1235" s="213"/>
      <c r="Q1235" s="213"/>
      <c r="R1235" s="213"/>
      <c r="S1235" s="213"/>
      <c r="T1235" s="213"/>
      <c r="U1235" s="213"/>
      <c r="V1235" s="213"/>
      <c r="W1235" s="213"/>
      <c r="X1235" s="213"/>
      <c r="Y1235" s="213"/>
      <c r="Z1235" s="213"/>
      <c r="AA1235" s="213"/>
      <c r="AB1235" s="213"/>
      <c r="AC1235" s="213"/>
      <c r="AD1235" s="213"/>
      <c r="AE1235" s="213"/>
      <c r="AF1235" s="213"/>
      <c r="AG1235" s="213"/>
      <c r="AH1235" s="213"/>
      <c r="AI1235" s="213"/>
      <c r="AJ1235" s="213"/>
      <c r="AK1235" s="213"/>
      <c r="AL1235" s="213"/>
      <c r="AM1235" s="213"/>
      <c r="AN1235" s="213"/>
      <c r="AO1235" s="213"/>
      <c r="AP1235" s="213"/>
      <c r="AQ1235" s="215"/>
      <c r="AR1235" s="215"/>
      <c r="AS1235" s="215"/>
      <c r="BJ1235" s="42" t="s">
        <v>3050</v>
      </c>
    </row>
    <row r="1236" spans="1:62" s="42" customFormat="1">
      <c r="A1236" s="213" t="s">
        <v>3051</v>
      </c>
      <c r="B1236" s="213">
        <v>1100</v>
      </c>
      <c r="C1236" s="62">
        <f t="shared" si="118"/>
        <v>1218</v>
      </c>
      <c r="D1236" s="213" t="str">
        <f t="shared" si="119"/>
        <v>Site:Engineering.COOLING.CtrlFYGl_FY6ModCtr</v>
      </c>
      <c r="E1236" s="213">
        <v>3</v>
      </c>
      <c r="F1236" s="213" t="s">
        <v>3052</v>
      </c>
      <c r="G1236" s="257" t="s">
        <v>963</v>
      </c>
      <c r="H1236" s="213"/>
      <c r="I1236" s="213"/>
      <c r="J1236" s="213"/>
      <c r="K1236" s="213"/>
      <c r="L1236" s="213"/>
      <c r="M1236" s="213"/>
      <c r="N1236" s="213"/>
      <c r="O1236" s="213"/>
      <c r="P1236" s="213"/>
      <c r="Q1236" s="213"/>
      <c r="R1236" s="213"/>
      <c r="S1236" s="213"/>
      <c r="T1236" s="213"/>
      <c r="U1236" s="213"/>
      <c r="V1236" s="213"/>
      <c r="W1236" s="213"/>
      <c r="X1236" s="213"/>
      <c r="Y1236" s="213"/>
      <c r="Z1236" s="213"/>
      <c r="AA1236" s="213"/>
      <c r="AB1236" s="213"/>
      <c r="AC1236" s="213"/>
      <c r="AD1236" s="213"/>
      <c r="AE1236" s="213"/>
      <c r="AF1236" s="213"/>
      <c r="AG1236" s="213"/>
      <c r="AH1236" s="213"/>
      <c r="AI1236" s="213"/>
      <c r="AJ1236" s="213"/>
      <c r="AK1236" s="213"/>
      <c r="AL1236" s="213"/>
      <c r="AM1236" s="213"/>
      <c r="AN1236" s="213"/>
      <c r="AO1236" s="213"/>
      <c r="AP1236" s="213"/>
      <c r="AQ1236" s="215"/>
      <c r="AR1236" s="215"/>
      <c r="AS1236" s="215"/>
      <c r="BJ1236" s="42" t="s">
        <v>3053</v>
      </c>
    </row>
    <row r="1237" spans="1:62" s="42" customFormat="1">
      <c r="A1237" s="213" t="s">
        <v>3054</v>
      </c>
      <c r="B1237" s="213">
        <v>1100</v>
      </c>
      <c r="C1237" s="62">
        <f t="shared" si="118"/>
        <v>1219</v>
      </c>
      <c r="D1237" s="213" t="str">
        <f t="shared" si="119"/>
        <v>Site:Engineering.COOLING.CtrlFYGl_CtrFY6Gl_ClsCmd</v>
      </c>
      <c r="E1237" s="213">
        <v>4</v>
      </c>
      <c r="F1237" s="213" t="s">
        <v>2559</v>
      </c>
      <c r="G1237" s="257" t="s">
        <v>958</v>
      </c>
      <c r="H1237" s="213"/>
      <c r="I1237" s="213"/>
      <c r="J1237" s="213"/>
      <c r="K1237" s="213"/>
      <c r="L1237" s="213"/>
      <c r="M1237" s="213"/>
      <c r="N1237" s="213"/>
      <c r="O1237" s="213"/>
      <c r="P1237" s="213"/>
      <c r="Q1237" s="213"/>
      <c r="R1237" s="213"/>
      <c r="S1237" s="213"/>
      <c r="T1237" s="213"/>
      <c r="U1237" s="213"/>
      <c r="V1237" s="213"/>
      <c r="W1237" s="213"/>
      <c r="X1237" s="213"/>
      <c r="Y1237" s="213"/>
      <c r="Z1237" s="213"/>
      <c r="AA1237" s="213"/>
      <c r="AB1237" s="213"/>
      <c r="AC1237" s="213"/>
      <c r="AD1237" s="213"/>
      <c r="AE1237" s="213"/>
      <c r="AF1237" s="213"/>
      <c r="AG1237" s="213"/>
      <c r="AH1237" s="213"/>
      <c r="AI1237" s="213"/>
      <c r="AJ1237" s="213"/>
      <c r="AK1237" s="213"/>
      <c r="AL1237" s="213"/>
      <c r="AM1237" s="213"/>
      <c r="AN1237" s="213"/>
      <c r="AO1237" s="213"/>
      <c r="AP1237" s="213"/>
      <c r="AQ1237" s="213"/>
      <c r="AR1237" s="213"/>
      <c r="AS1237" s="213"/>
    </row>
    <row r="1238" spans="1:62" s="42" customFormat="1">
      <c r="A1238" s="213" t="s">
        <v>3055</v>
      </c>
      <c r="B1238" s="213">
        <v>1100</v>
      </c>
      <c r="C1238" s="62">
        <f t="shared" si="118"/>
        <v>1220</v>
      </c>
      <c r="D1238" s="213" t="str">
        <f t="shared" si="119"/>
        <v>Site:Engineering.COOLING.CtrlFYGl_CtrFY6Gl_OpnCmd</v>
      </c>
      <c r="E1238" s="213">
        <v>4</v>
      </c>
      <c r="F1238" s="213" t="s">
        <v>2562</v>
      </c>
      <c r="G1238" s="257" t="s">
        <v>958</v>
      </c>
      <c r="H1238" s="213"/>
      <c r="I1238" s="213"/>
      <c r="J1238" s="213"/>
      <c r="K1238" s="213"/>
      <c r="L1238" s="213"/>
      <c r="M1238" s="213"/>
      <c r="N1238" s="213"/>
      <c r="O1238" s="213"/>
      <c r="P1238" s="213"/>
      <c r="Q1238" s="213"/>
      <c r="R1238" s="213"/>
      <c r="S1238" s="213"/>
      <c r="T1238" s="213"/>
      <c r="U1238" s="213"/>
      <c r="V1238" s="213"/>
      <c r="W1238" s="213"/>
      <c r="X1238" s="213"/>
      <c r="Y1238" s="213"/>
      <c r="Z1238" s="213"/>
      <c r="AA1238" s="213"/>
      <c r="AB1238" s="213"/>
      <c r="AC1238" s="213"/>
      <c r="AD1238" s="213"/>
      <c r="AE1238" s="213"/>
      <c r="AF1238" s="213"/>
      <c r="AG1238" s="213"/>
      <c r="AH1238" s="213"/>
      <c r="AI1238" s="213"/>
      <c r="AJ1238" s="213"/>
      <c r="AK1238" s="213"/>
      <c r="AL1238" s="213"/>
      <c r="AM1238" s="213"/>
      <c r="AN1238" s="213"/>
      <c r="AO1238" s="213"/>
      <c r="AP1238" s="213"/>
      <c r="AQ1238" s="213"/>
      <c r="AR1238" s="213"/>
      <c r="AS1238" s="213"/>
    </row>
    <row r="1239" spans="1:62" s="42" customFormat="1">
      <c r="A1239" s="213" t="s">
        <v>3056</v>
      </c>
      <c r="B1239" s="213">
        <v>1100</v>
      </c>
      <c r="C1239" s="62">
        <f t="shared" si="118"/>
        <v>1221</v>
      </c>
      <c r="D1239" s="213" t="str">
        <f t="shared" si="119"/>
        <v>Site:Engineering.COOLING.CtrlFYGl_CtrFY6Gl_SynImp</v>
      </c>
      <c r="E1239" s="213">
        <v>5</v>
      </c>
      <c r="F1239" s="213" t="s">
        <v>3057</v>
      </c>
      <c r="G1239" s="257" t="s">
        <v>958</v>
      </c>
      <c r="H1239" s="213"/>
      <c r="I1239" s="213"/>
      <c r="J1239" s="213"/>
      <c r="K1239" s="213"/>
      <c r="L1239" s="213"/>
      <c r="M1239" s="213"/>
      <c r="N1239" s="213"/>
      <c r="O1239" s="213"/>
      <c r="P1239" s="213"/>
      <c r="Q1239" s="213"/>
      <c r="R1239" s="213"/>
      <c r="S1239" s="213"/>
      <c r="T1239" s="213"/>
      <c r="U1239" s="213"/>
      <c r="V1239" s="213"/>
      <c r="W1239" s="213"/>
      <c r="X1239" s="213"/>
      <c r="Y1239" s="213"/>
      <c r="Z1239" s="213"/>
      <c r="AA1239" s="213"/>
      <c r="AB1239" s="213"/>
      <c r="AC1239" s="213"/>
      <c r="AD1239" s="213"/>
      <c r="AE1239" s="213"/>
      <c r="AF1239" s="213"/>
      <c r="AG1239" s="213"/>
      <c r="AH1239" s="213"/>
      <c r="AI1239" s="213"/>
      <c r="AJ1239" s="213"/>
      <c r="AK1239" s="213"/>
      <c r="AL1239" s="213"/>
      <c r="AM1239" s="213"/>
      <c r="AN1239" s="213"/>
      <c r="AO1239" s="213"/>
      <c r="AP1239" s="213"/>
      <c r="AQ1239" s="213"/>
      <c r="AR1239" s="213"/>
      <c r="AS1239" s="215"/>
    </row>
    <row r="1240" spans="1:62" s="42" customFormat="1">
      <c r="A1240" s="212" t="s">
        <v>3058</v>
      </c>
      <c r="B1240" s="213">
        <v>1100</v>
      </c>
      <c r="C1240" s="62">
        <f t="shared" si="118"/>
        <v>1222</v>
      </c>
      <c r="D1240" s="213" t="str">
        <f t="shared" si="119"/>
        <v>Site:Engineering.COOLING.FYDZ_FY3ModWt</v>
      </c>
      <c r="E1240" s="213">
        <v>3</v>
      </c>
      <c r="F1240" s="213" t="s">
        <v>3059</v>
      </c>
      <c r="G1240" s="257" t="s">
        <v>963</v>
      </c>
      <c r="H1240" s="213"/>
      <c r="I1240" s="213"/>
      <c r="J1240" s="213"/>
      <c r="K1240" s="213"/>
      <c r="L1240" s="213"/>
      <c r="M1240" s="213"/>
      <c r="N1240" s="213"/>
      <c r="O1240" s="213"/>
      <c r="P1240" s="213"/>
      <c r="Q1240" s="213"/>
      <c r="R1240" s="213"/>
      <c r="S1240" s="213"/>
      <c r="T1240" s="213"/>
      <c r="U1240" s="213"/>
      <c r="V1240" s="213"/>
      <c r="W1240" s="213"/>
      <c r="X1240" s="213"/>
      <c r="Y1240" s="213"/>
      <c r="Z1240" s="213"/>
      <c r="AA1240" s="213"/>
      <c r="AB1240" s="213"/>
      <c r="AC1240" s="213"/>
      <c r="AD1240" s="213"/>
      <c r="AE1240" s="213"/>
      <c r="AF1240" s="213"/>
      <c r="AG1240" s="213"/>
      <c r="AH1240" s="213"/>
      <c r="AI1240" s="213"/>
      <c r="AJ1240" s="213"/>
      <c r="AK1240" s="213"/>
      <c r="AL1240" s="213"/>
      <c r="AM1240" s="213"/>
      <c r="AN1240" s="213"/>
      <c r="AO1240" s="213"/>
      <c r="AP1240" s="213"/>
      <c r="AQ1240" s="215"/>
      <c r="AR1240" s="215"/>
      <c r="AS1240" s="215"/>
      <c r="BJ1240" s="42" t="s">
        <v>3060</v>
      </c>
    </row>
    <row r="1241" spans="1:62" s="42" customFormat="1">
      <c r="A1241" s="213" t="s">
        <v>3061</v>
      </c>
      <c r="B1241" s="213">
        <v>1100</v>
      </c>
      <c r="C1241" s="62">
        <f t="shared" si="118"/>
        <v>1223</v>
      </c>
      <c r="D1241" s="213" t="str">
        <f t="shared" si="119"/>
        <v>Site:Engineering.COOLING.FYDZ_FY7ModWt</v>
      </c>
      <c r="E1241" s="213">
        <v>3</v>
      </c>
      <c r="F1241" s="213" t="s">
        <v>3062</v>
      </c>
      <c r="G1241" s="257" t="s">
        <v>963</v>
      </c>
      <c r="H1241" s="213"/>
      <c r="I1241" s="213"/>
      <c r="J1241" s="213"/>
      <c r="K1241" s="213"/>
      <c r="L1241" s="213"/>
      <c r="M1241" s="213"/>
      <c r="N1241" s="213"/>
      <c r="O1241" s="213"/>
      <c r="P1241" s="213"/>
      <c r="Q1241" s="213"/>
      <c r="R1241" s="213"/>
      <c r="S1241" s="213"/>
      <c r="T1241" s="213"/>
      <c r="U1241" s="213"/>
      <c r="V1241" s="213"/>
      <c r="W1241" s="213"/>
      <c r="X1241" s="213"/>
      <c r="Y1241" s="213"/>
      <c r="Z1241" s="213"/>
      <c r="AA1241" s="213"/>
      <c r="AB1241" s="213"/>
      <c r="AC1241" s="213"/>
      <c r="AD1241" s="213"/>
      <c r="AE1241" s="213"/>
      <c r="AF1241" s="213"/>
      <c r="AG1241" s="213"/>
      <c r="AH1241" s="213"/>
      <c r="AI1241" s="213"/>
      <c r="AJ1241" s="213"/>
      <c r="AK1241" s="213"/>
      <c r="AL1241" s="213"/>
      <c r="AM1241" s="213"/>
      <c r="AN1241" s="213"/>
      <c r="AO1241" s="213"/>
      <c r="AP1241" s="213"/>
      <c r="AQ1241" s="215"/>
      <c r="AR1241" s="215"/>
      <c r="AS1241" s="215"/>
      <c r="BJ1241" s="42" t="s">
        <v>3063</v>
      </c>
    </row>
    <row r="1242" spans="1:62" s="42" customFormat="1">
      <c r="A1242" s="213" t="s">
        <v>3064</v>
      </c>
      <c r="B1242" s="213">
        <v>1100</v>
      </c>
      <c r="C1242" s="62">
        <f t="shared" si="118"/>
        <v>1224</v>
      </c>
      <c r="D1242" s="213" t="str">
        <f t="shared" si="119"/>
        <v>Site:Engineering.COOLING.FYDZ_FY9ModWt</v>
      </c>
      <c r="E1242" s="213">
        <v>3</v>
      </c>
      <c r="F1242" s="213" t="s">
        <v>3065</v>
      </c>
      <c r="G1242" s="257" t="s">
        <v>958</v>
      </c>
      <c r="H1242" s="213"/>
      <c r="I1242" s="213"/>
      <c r="J1242" s="213"/>
      <c r="K1242" s="213"/>
      <c r="L1242" s="213"/>
      <c r="M1242" s="213"/>
      <c r="N1242" s="213"/>
      <c r="O1242" s="213"/>
      <c r="P1242" s="213"/>
      <c r="Q1242" s="213"/>
      <c r="R1242" s="213"/>
      <c r="S1242" s="213"/>
      <c r="T1242" s="213"/>
      <c r="U1242" s="213"/>
      <c r="V1242" s="213"/>
      <c r="W1242" s="213"/>
      <c r="X1242" s="213"/>
      <c r="Y1242" s="213"/>
      <c r="Z1242" s="213"/>
      <c r="AA1242" s="213"/>
      <c r="AB1242" s="213"/>
      <c r="AC1242" s="213"/>
      <c r="AD1242" s="213"/>
      <c r="AE1242" s="213"/>
      <c r="AF1242" s="213"/>
      <c r="AG1242" s="213"/>
      <c r="AH1242" s="213"/>
      <c r="AI1242" s="213"/>
      <c r="AJ1242" s="213"/>
      <c r="AK1242" s="213"/>
      <c r="AL1242" s="213"/>
      <c r="AM1242" s="213"/>
      <c r="AN1242" s="213"/>
      <c r="AO1242" s="213"/>
      <c r="AP1242" s="213"/>
      <c r="AQ1242" s="215"/>
      <c r="AR1242" s="215"/>
      <c r="AS1242" s="215"/>
      <c r="BJ1242" s="42" t="s">
        <v>3066</v>
      </c>
    </row>
    <row r="1243" spans="1:62" s="42" customFormat="1">
      <c r="A1243" s="213" t="s">
        <v>3067</v>
      </c>
      <c r="B1243" s="213">
        <v>1100</v>
      </c>
      <c r="C1243" s="62">
        <f t="shared" si="118"/>
        <v>1225</v>
      </c>
      <c r="D1243" s="213" t="str">
        <f t="shared" si="119"/>
        <v>Site:Engineering.COOLING.FYDZ_FY3WatXM1</v>
      </c>
      <c r="E1243" s="213">
        <v>4</v>
      </c>
      <c r="F1243" s="213" t="s">
        <v>3068</v>
      </c>
      <c r="G1243" s="257" t="s">
        <v>963</v>
      </c>
      <c r="H1243" s="213"/>
      <c r="I1243" s="213"/>
      <c r="J1243" s="213"/>
      <c r="K1243" s="213"/>
      <c r="L1243" s="213"/>
      <c r="M1243" s="213"/>
      <c r="N1243" s="213"/>
      <c r="O1243" s="213"/>
      <c r="P1243" s="213"/>
      <c r="Q1243" s="213"/>
      <c r="R1243" s="213"/>
      <c r="S1243" s="213"/>
      <c r="T1243" s="213"/>
      <c r="U1243" s="213"/>
      <c r="V1243" s="213"/>
      <c r="W1243" s="213"/>
      <c r="X1243" s="213"/>
      <c r="Y1243" s="213"/>
      <c r="Z1243" s="213"/>
      <c r="AA1243" s="213"/>
      <c r="AB1243" s="213"/>
      <c r="AC1243" s="213"/>
      <c r="AD1243" s="213"/>
      <c r="AE1243" s="213"/>
      <c r="AF1243" s="213"/>
      <c r="AG1243" s="213"/>
      <c r="AH1243" s="213"/>
      <c r="AI1243" s="213"/>
      <c r="AJ1243" s="213"/>
      <c r="AK1243" s="213"/>
      <c r="AL1243" s="213"/>
      <c r="AM1243" s="213"/>
      <c r="AN1243" s="213"/>
      <c r="AO1243" s="213"/>
      <c r="AP1243" s="213"/>
      <c r="AQ1243" s="213"/>
      <c r="AR1243" s="213"/>
      <c r="AS1243" s="213"/>
      <c r="BJ1243" s="42" t="s">
        <v>3069</v>
      </c>
    </row>
    <row r="1244" spans="1:62" s="42" customFormat="1">
      <c r="A1244" s="213" t="s">
        <v>3070</v>
      </c>
      <c r="B1244" s="213">
        <v>1100</v>
      </c>
      <c r="C1244" s="62">
        <f t="shared" si="118"/>
        <v>1226</v>
      </c>
      <c r="D1244" s="213" t="str">
        <f t="shared" si="119"/>
        <v>Site:Engineering.COOLING.FYDZ_FY7GlXM1</v>
      </c>
      <c r="E1244" s="213">
        <v>4</v>
      </c>
      <c r="F1244" s="213" t="s">
        <v>3071</v>
      </c>
      <c r="G1244" s="257" t="s">
        <v>963</v>
      </c>
      <c r="H1244" s="213"/>
      <c r="I1244" s="213"/>
      <c r="J1244" s="213"/>
      <c r="K1244" s="213"/>
      <c r="L1244" s="213"/>
      <c r="M1244" s="213"/>
      <c r="N1244" s="213"/>
      <c r="O1244" s="213"/>
      <c r="P1244" s="213"/>
      <c r="Q1244" s="213"/>
      <c r="R1244" s="213"/>
      <c r="S1244" s="213"/>
      <c r="T1244" s="213"/>
      <c r="U1244" s="213"/>
      <c r="V1244" s="213"/>
      <c r="W1244" s="213"/>
      <c r="X1244" s="213"/>
      <c r="Y1244" s="213"/>
      <c r="Z1244" s="213"/>
      <c r="AA1244" s="213"/>
      <c r="AB1244" s="213"/>
      <c r="AC1244" s="213"/>
      <c r="AD1244" s="213"/>
      <c r="AE1244" s="213"/>
      <c r="AF1244" s="213"/>
      <c r="AG1244" s="213"/>
      <c r="AH1244" s="213"/>
      <c r="AI1244" s="213"/>
      <c r="AJ1244" s="213"/>
      <c r="AK1244" s="213"/>
      <c r="AL1244" s="213"/>
      <c r="AM1244" s="213"/>
      <c r="AN1244" s="213"/>
      <c r="AO1244" s="213"/>
      <c r="AP1244" s="213"/>
      <c r="AQ1244" s="213"/>
      <c r="AR1244" s="213"/>
      <c r="AS1244" s="213"/>
      <c r="BJ1244" s="42" t="s">
        <v>3072</v>
      </c>
    </row>
    <row r="1245" spans="1:62" s="42" customFormat="1">
      <c r="A1245" s="212" t="s">
        <v>3073</v>
      </c>
      <c r="B1245" s="213">
        <v>1100</v>
      </c>
      <c r="C1245" s="62">
        <f t="shared" si="118"/>
        <v>1227</v>
      </c>
      <c r="D1245" s="213" t="str">
        <f t="shared" si="119"/>
        <v>Site:Engineering.COOLING.FYDZ_FY9GlXM1</v>
      </c>
      <c r="E1245" s="213">
        <v>4</v>
      </c>
      <c r="F1245" s="213" t="s">
        <v>3074</v>
      </c>
      <c r="G1245" s="257" t="s">
        <v>963</v>
      </c>
      <c r="H1245" s="213"/>
      <c r="I1245" s="213"/>
      <c r="J1245" s="213"/>
      <c r="K1245" s="213"/>
      <c r="L1245" s="213"/>
      <c r="M1245" s="213"/>
      <c r="N1245" s="213"/>
      <c r="O1245" s="213"/>
      <c r="P1245" s="213"/>
      <c r="Q1245" s="213"/>
      <c r="R1245" s="213"/>
      <c r="S1245" s="213"/>
      <c r="T1245" s="213"/>
      <c r="U1245" s="213"/>
      <c r="V1245" s="213"/>
      <c r="W1245" s="213"/>
      <c r="X1245" s="213"/>
      <c r="Y1245" s="213"/>
      <c r="Z1245" s="213"/>
      <c r="AA1245" s="213"/>
      <c r="AB1245" s="213"/>
      <c r="AC1245" s="213"/>
      <c r="AD1245" s="213"/>
      <c r="AE1245" s="213"/>
      <c r="AF1245" s="213"/>
      <c r="AG1245" s="213"/>
      <c r="AH1245" s="213"/>
      <c r="AI1245" s="213"/>
      <c r="AJ1245" s="213"/>
      <c r="AK1245" s="213"/>
      <c r="AL1245" s="213"/>
      <c r="AM1245" s="213"/>
      <c r="AN1245" s="213"/>
      <c r="AO1245" s="213"/>
      <c r="AP1245" s="213"/>
      <c r="AQ1245" s="213"/>
      <c r="AR1245" s="213"/>
      <c r="AS1245" s="213"/>
      <c r="BJ1245" s="42" t="s">
        <v>3075</v>
      </c>
    </row>
    <row r="1246" spans="1:62" s="42" customFormat="1">
      <c r="A1246" s="212" t="s">
        <v>3076</v>
      </c>
      <c r="B1246" s="213">
        <v>1100</v>
      </c>
      <c r="C1246" s="62">
        <f t="shared" si="118"/>
        <v>1228</v>
      </c>
      <c r="D1246" s="213" t="str">
        <f t="shared" si="119"/>
        <v>Site:Engineering.COOLING.AlarmDK2</v>
      </c>
      <c r="E1246" s="213">
        <v>3</v>
      </c>
      <c r="F1246" s="213" t="s">
        <v>3077</v>
      </c>
      <c r="G1246" s="257" t="s">
        <v>958</v>
      </c>
      <c r="H1246" s="213"/>
      <c r="I1246" s="213"/>
      <c r="J1246" s="213"/>
      <c r="K1246" s="213"/>
      <c r="L1246" s="213"/>
      <c r="M1246" s="213"/>
      <c r="N1246" s="213"/>
      <c r="O1246" s="213"/>
      <c r="P1246" s="213"/>
      <c r="Q1246" s="213"/>
      <c r="R1246" s="213"/>
      <c r="S1246" s="213"/>
      <c r="T1246" s="213"/>
      <c r="U1246" s="213"/>
      <c r="V1246" s="213"/>
      <c r="W1246" s="213"/>
      <c r="X1246" s="213"/>
      <c r="Y1246" s="214"/>
      <c r="Z1246" s="213"/>
      <c r="AA1246" s="213"/>
      <c r="AB1246" s="213"/>
      <c r="AC1246" s="213"/>
      <c r="AD1246" s="213"/>
      <c r="AE1246" s="213"/>
      <c r="AF1246" s="213"/>
      <c r="AG1246" s="213"/>
      <c r="AH1246" s="213"/>
      <c r="AI1246" s="213"/>
      <c r="AJ1246" s="213"/>
      <c r="AK1246" s="213"/>
      <c r="AL1246" s="213"/>
      <c r="AM1246" s="213"/>
      <c r="AN1246" s="212"/>
      <c r="AO1246" s="213"/>
      <c r="AP1246" s="212"/>
      <c r="AQ1246" s="215"/>
      <c r="AR1246" s="215"/>
      <c r="AS1246" s="215"/>
      <c r="BJ1246" s="42" t="s">
        <v>3078</v>
      </c>
    </row>
    <row r="1247" spans="1:62" s="42" customFormat="1">
      <c r="A1247" s="212" t="s">
        <v>3079</v>
      </c>
      <c r="B1247" s="213">
        <v>1100</v>
      </c>
      <c r="C1247" s="62">
        <f t="shared" si="118"/>
        <v>1229</v>
      </c>
      <c r="D1247" s="213" t="str">
        <f t="shared" si="119"/>
        <v>Site:Engineering.COOLING.AlarmXM2</v>
      </c>
      <c r="E1247" s="213">
        <v>3</v>
      </c>
      <c r="F1247" s="213" t="s">
        <v>3080</v>
      </c>
      <c r="G1247" s="257" t="s">
        <v>958</v>
      </c>
      <c r="H1247" s="213"/>
      <c r="I1247" s="213"/>
      <c r="J1247" s="213"/>
      <c r="K1247" s="213"/>
      <c r="L1247" s="213"/>
      <c r="M1247" s="213"/>
      <c r="N1247" s="213"/>
      <c r="O1247" s="213"/>
      <c r="P1247" s="213"/>
      <c r="Q1247" s="213"/>
      <c r="R1247" s="213"/>
      <c r="S1247" s="213"/>
      <c r="T1247" s="213"/>
      <c r="U1247" s="213"/>
      <c r="V1247" s="213"/>
      <c r="W1247" s="213"/>
      <c r="X1247" s="213"/>
      <c r="Y1247" s="214"/>
      <c r="Z1247" s="213"/>
      <c r="AA1247" s="213"/>
      <c r="AB1247" s="213"/>
      <c r="AC1247" s="213"/>
      <c r="AD1247" s="213"/>
      <c r="AE1247" s="213"/>
      <c r="AF1247" s="213"/>
      <c r="AG1247" s="213"/>
      <c r="AH1247" s="213"/>
      <c r="AI1247" s="213"/>
      <c r="AJ1247" s="213"/>
      <c r="AK1247" s="213"/>
      <c r="AL1247" s="213"/>
      <c r="AM1247" s="213"/>
      <c r="AN1247" s="212"/>
      <c r="AO1247" s="213"/>
      <c r="AP1247" s="212"/>
      <c r="AQ1247" s="215"/>
      <c r="AR1247" s="215"/>
      <c r="AS1247" s="215"/>
      <c r="BJ1247" s="42" t="s">
        <v>3081</v>
      </c>
    </row>
    <row r="1248" spans="1:62" s="42" customFormat="1">
      <c r="A1248" s="213" t="s">
        <v>3082</v>
      </c>
      <c r="B1248" s="213">
        <v>1100</v>
      </c>
      <c r="C1248" s="62">
        <f t="shared" si="118"/>
        <v>1230</v>
      </c>
      <c r="D1248" s="213" t="str">
        <f t="shared" si="119"/>
        <v>Site:Engineering.COOLING.StatusXM2</v>
      </c>
      <c r="E1248" s="213">
        <v>3</v>
      </c>
      <c r="F1248" s="213" t="s">
        <v>3083</v>
      </c>
      <c r="G1248" s="257" t="s">
        <v>963</v>
      </c>
      <c r="H1248" s="213"/>
      <c r="I1248" s="213"/>
      <c r="J1248" s="213"/>
      <c r="K1248" s="213"/>
      <c r="L1248" s="213"/>
      <c r="M1248" s="213"/>
      <c r="N1248" s="213"/>
      <c r="O1248" s="213"/>
      <c r="P1248" s="213"/>
      <c r="Q1248" s="213"/>
      <c r="R1248" s="213"/>
      <c r="S1248" s="213"/>
      <c r="T1248" s="213"/>
      <c r="U1248" s="213"/>
      <c r="V1248" s="213"/>
      <c r="W1248" s="213"/>
      <c r="X1248" s="213"/>
      <c r="Y1248" s="213"/>
      <c r="Z1248" s="213"/>
      <c r="AA1248" s="213"/>
      <c r="AB1248" s="213"/>
      <c r="AC1248" s="213"/>
      <c r="AD1248" s="213"/>
      <c r="AE1248" s="213"/>
      <c r="AF1248" s="213"/>
      <c r="AG1248" s="213"/>
      <c r="AH1248" s="213"/>
      <c r="AI1248" s="213"/>
      <c r="AJ1248" s="213"/>
      <c r="AK1248" s="213"/>
      <c r="AL1248" s="213"/>
      <c r="AM1248" s="213"/>
      <c r="AN1248" s="213"/>
      <c r="AO1248" s="213"/>
      <c r="AP1248" s="213"/>
      <c r="AQ1248" s="215"/>
      <c r="AR1248" s="215"/>
      <c r="AS1248" s="215"/>
      <c r="BJ1248" s="42" t="s">
        <v>3084</v>
      </c>
    </row>
    <row r="1249" spans="1:62" s="42" customFormat="1">
      <c r="A1249" s="213" t="s">
        <v>3085</v>
      </c>
      <c r="B1249" s="213">
        <v>1100</v>
      </c>
      <c r="C1249" s="62">
        <f t="shared" si="118"/>
        <v>1231</v>
      </c>
      <c r="D1249" s="213" t="str">
        <f t="shared" si="119"/>
        <v>Site:Engineering.COOLING.CmdXM2</v>
      </c>
      <c r="E1249" s="213">
        <v>4</v>
      </c>
      <c r="F1249" s="213" t="s">
        <v>3086</v>
      </c>
      <c r="G1249" s="257" t="s">
        <v>963</v>
      </c>
      <c r="H1249" s="213"/>
      <c r="I1249" s="213"/>
      <c r="J1249" s="213"/>
      <c r="K1249" s="213"/>
      <c r="L1249" s="213"/>
      <c r="M1249" s="213"/>
      <c r="N1249" s="213"/>
      <c r="O1249" s="213"/>
      <c r="P1249" s="213"/>
      <c r="Q1249" s="213"/>
      <c r="R1249" s="213"/>
      <c r="S1249" s="213"/>
      <c r="T1249" s="213"/>
      <c r="U1249" s="213"/>
      <c r="V1249" s="213"/>
      <c r="W1249" s="213"/>
      <c r="X1249" s="213"/>
      <c r="Y1249" s="213"/>
      <c r="Z1249" s="213"/>
      <c r="AA1249" s="213"/>
      <c r="AB1249" s="213"/>
      <c r="AC1249" s="213"/>
      <c r="AD1249" s="213"/>
      <c r="AE1249" s="213"/>
      <c r="AF1249" s="213"/>
      <c r="AG1249" s="213"/>
      <c r="AH1249" s="213"/>
      <c r="AI1249" s="213"/>
      <c r="AJ1249" s="213"/>
      <c r="AK1249" s="213"/>
      <c r="AL1249" s="213"/>
      <c r="AM1249" s="213"/>
      <c r="AN1249" s="213"/>
      <c r="AO1249" s="213"/>
      <c r="AP1249" s="213"/>
      <c r="AQ1249" s="213"/>
      <c r="AR1249" s="213"/>
      <c r="AS1249" s="213"/>
    </row>
    <row r="1250" spans="1:62" s="42" customFormat="1">
      <c r="A1250" s="213" t="s">
        <v>3087</v>
      </c>
      <c r="B1250" s="213">
        <v>1100</v>
      </c>
      <c r="C1250" s="62">
        <f t="shared" si="118"/>
        <v>1232</v>
      </c>
      <c r="D1250" s="213" t="str">
        <f t="shared" si="119"/>
        <v>Site:Engineering.COOLING.LocalXM2</v>
      </c>
      <c r="E1250" s="213">
        <v>5</v>
      </c>
      <c r="F1250" s="213" t="s">
        <v>3088</v>
      </c>
      <c r="G1250" s="257" t="s">
        <v>958</v>
      </c>
      <c r="H1250" s="213"/>
      <c r="I1250" s="213"/>
      <c r="J1250" s="213"/>
      <c r="K1250" s="213"/>
      <c r="L1250" s="213"/>
      <c r="M1250" s="213"/>
      <c r="N1250" s="213"/>
      <c r="O1250" s="213"/>
      <c r="P1250" s="213"/>
      <c r="Q1250" s="213"/>
      <c r="R1250" s="213"/>
      <c r="S1250" s="213"/>
      <c r="T1250" s="213"/>
      <c r="U1250" s="213"/>
      <c r="V1250" s="213"/>
      <c r="W1250" s="213"/>
      <c r="X1250" s="213"/>
      <c r="Y1250" s="213"/>
      <c r="Z1250" s="213"/>
      <c r="AA1250" s="213"/>
      <c r="AB1250" s="213"/>
      <c r="AC1250" s="213"/>
      <c r="AD1250" s="213"/>
      <c r="AE1250" s="213"/>
      <c r="AF1250" s="213"/>
      <c r="AG1250" s="213"/>
      <c r="AH1250" s="213"/>
      <c r="AI1250" s="213"/>
      <c r="AJ1250" s="213"/>
      <c r="AK1250" s="213"/>
      <c r="AL1250" s="213"/>
      <c r="AM1250" s="213"/>
      <c r="AN1250" s="213"/>
      <c r="AO1250" s="213"/>
      <c r="AP1250" s="213"/>
      <c r="AQ1250" s="213"/>
      <c r="AR1250" s="213"/>
      <c r="AS1250" s="215"/>
      <c r="BJ1250" s="42" t="s">
        <v>3089</v>
      </c>
    </row>
    <row r="1251" spans="1:62" s="42" customFormat="1">
      <c r="A1251" s="213" t="s">
        <v>3090</v>
      </c>
      <c r="B1251" s="213">
        <v>1100</v>
      </c>
      <c r="C1251" s="62">
        <f t="shared" si="118"/>
        <v>1233</v>
      </c>
      <c r="D1251" s="213" t="str">
        <f t="shared" si="119"/>
        <v>Site:Engineering.COOLING.Sensor_PE3inWt</v>
      </c>
      <c r="E1251" s="213">
        <v>0</v>
      </c>
      <c r="F1251" s="213" t="s">
        <v>3091</v>
      </c>
      <c r="G1251" s="257" t="s">
        <v>3092</v>
      </c>
      <c r="H1251" s="213"/>
      <c r="I1251" s="213"/>
      <c r="J1251" s="213"/>
      <c r="K1251" s="213"/>
      <c r="L1251" s="213"/>
      <c r="M1251" s="213"/>
      <c r="N1251" s="213"/>
      <c r="O1251" s="213"/>
      <c r="P1251" s="213"/>
      <c r="Q1251" s="213"/>
      <c r="R1251" s="213"/>
      <c r="S1251" s="213"/>
      <c r="T1251" s="213"/>
      <c r="U1251" s="213"/>
      <c r="V1251" s="213"/>
      <c r="W1251" s="213"/>
      <c r="X1251" s="213"/>
      <c r="Y1251" s="214"/>
      <c r="Z1251" s="213"/>
      <c r="AA1251" s="213"/>
      <c r="AB1251" s="213"/>
      <c r="AC1251" s="213"/>
      <c r="AD1251" s="215"/>
      <c r="AE1251" s="215"/>
      <c r="AF1251" s="215"/>
      <c r="AG1251" s="215"/>
      <c r="AH1251" s="215"/>
      <c r="AI1251" s="215"/>
      <c r="AJ1251" s="215"/>
      <c r="AK1251" s="215"/>
      <c r="AL1251" s="215"/>
      <c r="AM1251" s="215"/>
      <c r="AN1251" s="212"/>
      <c r="AO1251" s="215"/>
      <c r="AP1251" s="215"/>
      <c r="AQ1251" s="215"/>
      <c r="AR1251" s="215"/>
      <c r="AS1251" s="215"/>
      <c r="AW1251" s="215"/>
      <c r="BJ1251" s="42" t="s">
        <v>3093</v>
      </c>
    </row>
    <row r="1252" spans="1:62" s="42" customFormat="1">
      <c r="A1252" s="213" t="s">
        <v>3094</v>
      </c>
      <c r="B1252" s="213">
        <v>1100</v>
      </c>
      <c r="C1252" s="62">
        <f t="shared" si="118"/>
        <v>1234</v>
      </c>
      <c r="D1252" s="213" t="str">
        <f t="shared" si="119"/>
        <v>Site:Engineering.COOLING.Sensor_PE4outWt</v>
      </c>
      <c r="E1252" s="213">
        <v>0</v>
      </c>
      <c r="F1252" s="213" t="s">
        <v>3095</v>
      </c>
      <c r="G1252" s="257" t="s">
        <v>3096</v>
      </c>
      <c r="H1252" s="213"/>
      <c r="I1252" s="213"/>
      <c r="J1252" s="213"/>
      <c r="K1252" s="213"/>
      <c r="L1252" s="213"/>
      <c r="M1252" s="213"/>
      <c r="N1252" s="213"/>
      <c r="O1252" s="213"/>
      <c r="P1252" s="213"/>
      <c r="Q1252" s="213"/>
      <c r="R1252" s="213"/>
      <c r="S1252" s="213"/>
      <c r="T1252" s="213"/>
      <c r="U1252" s="213"/>
      <c r="V1252" s="213"/>
      <c r="W1252" s="213"/>
      <c r="X1252" s="213"/>
      <c r="Y1252" s="214"/>
      <c r="Z1252" s="213"/>
      <c r="AA1252" s="213"/>
      <c r="AB1252" s="213"/>
      <c r="AC1252" s="213"/>
      <c r="AD1252" s="215"/>
      <c r="AE1252" s="215"/>
      <c r="AF1252" s="215"/>
      <c r="AG1252" s="215"/>
      <c r="AH1252" s="215"/>
      <c r="AI1252" s="215"/>
      <c r="AJ1252" s="215"/>
      <c r="AK1252" s="215"/>
      <c r="AL1252" s="215"/>
      <c r="AM1252" s="215"/>
      <c r="AN1252" s="212"/>
      <c r="AO1252" s="215"/>
      <c r="AP1252" s="215"/>
      <c r="AQ1252" s="215"/>
      <c r="AR1252" s="215"/>
      <c r="AS1252" s="215"/>
      <c r="AW1252" s="215"/>
      <c r="BJ1252" s="42" t="s">
        <v>3097</v>
      </c>
    </row>
    <row r="1253" spans="1:62" s="42" customFormat="1">
      <c r="A1253" s="213" t="s">
        <v>3098</v>
      </c>
      <c r="B1253" s="213">
        <v>1100</v>
      </c>
      <c r="C1253" s="62">
        <f t="shared" si="118"/>
        <v>1235</v>
      </c>
      <c r="D1253" s="213" t="str">
        <f t="shared" si="119"/>
        <v>Site:Engineering.COOLING.Sensor_PE7inGl</v>
      </c>
      <c r="E1253" s="213">
        <v>0</v>
      </c>
      <c r="F1253" s="213" t="s">
        <v>3099</v>
      </c>
      <c r="G1253" s="257" t="s">
        <v>3100</v>
      </c>
      <c r="H1253" s="213"/>
      <c r="I1253" s="213"/>
      <c r="J1253" s="213"/>
      <c r="K1253" s="213"/>
      <c r="L1253" s="213"/>
      <c r="M1253" s="213"/>
      <c r="N1253" s="213"/>
      <c r="O1253" s="213"/>
      <c r="P1253" s="213"/>
      <c r="Q1253" s="213"/>
      <c r="R1253" s="213"/>
      <c r="S1253" s="213"/>
      <c r="T1253" s="213"/>
      <c r="U1253" s="213"/>
      <c r="V1253" s="213"/>
      <c r="W1253" s="213"/>
      <c r="X1253" s="213"/>
      <c r="Y1253" s="214"/>
      <c r="Z1253" s="213"/>
      <c r="AA1253" s="213"/>
      <c r="AB1253" s="213"/>
      <c r="AC1253" s="213"/>
      <c r="AD1253" s="215"/>
      <c r="AE1253" s="215"/>
      <c r="AF1253" s="215"/>
      <c r="AG1253" s="215"/>
      <c r="AH1253" s="215"/>
      <c r="AI1253" s="215"/>
      <c r="AJ1253" s="215"/>
      <c r="AK1253" s="215"/>
      <c r="AL1253" s="215"/>
      <c r="AM1253" s="215"/>
      <c r="AN1253" s="212"/>
      <c r="AO1253" s="215"/>
      <c r="AP1253" s="215"/>
      <c r="AQ1253" s="215"/>
      <c r="AR1253" s="215"/>
      <c r="AS1253" s="215"/>
      <c r="AW1253" s="215"/>
      <c r="BJ1253" s="42" t="s">
        <v>3101</v>
      </c>
    </row>
    <row r="1254" spans="1:62" s="42" customFormat="1">
      <c r="A1254" s="213" t="s">
        <v>3102</v>
      </c>
      <c r="B1254" s="213">
        <v>1100</v>
      </c>
      <c r="C1254" s="62">
        <f t="shared" si="118"/>
        <v>1236</v>
      </c>
      <c r="D1254" s="213" t="str">
        <f t="shared" si="119"/>
        <v>Site:Engineering.COOLING.Sensor_PE8outGl</v>
      </c>
      <c r="E1254" s="213">
        <v>0</v>
      </c>
      <c r="F1254" s="213" t="s">
        <v>3103</v>
      </c>
      <c r="G1254" s="257" t="s">
        <v>3104</v>
      </c>
      <c r="H1254" s="213"/>
      <c r="I1254" s="213"/>
      <c r="J1254" s="213"/>
      <c r="K1254" s="213"/>
      <c r="L1254" s="213"/>
      <c r="M1254" s="213"/>
      <c r="N1254" s="213"/>
      <c r="O1254" s="213"/>
      <c r="P1254" s="213"/>
      <c r="Q1254" s="213"/>
      <c r="R1254" s="213"/>
      <c r="S1254" s="213"/>
      <c r="T1254" s="213"/>
      <c r="U1254" s="213"/>
      <c r="V1254" s="213"/>
      <c r="W1254" s="213"/>
      <c r="X1254" s="213"/>
      <c r="Y1254" s="214"/>
      <c r="Z1254" s="213"/>
      <c r="AA1254" s="213"/>
      <c r="AB1254" s="213"/>
      <c r="AC1254" s="213"/>
      <c r="AD1254" s="215"/>
      <c r="AE1254" s="215"/>
      <c r="AF1254" s="215"/>
      <c r="AG1254" s="215"/>
      <c r="AH1254" s="215"/>
      <c r="AI1254" s="215"/>
      <c r="AJ1254" s="215"/>
      <c r="AK1254" s="215"/>
      <c r="AL1254" s="215"/>
      <c r="AM1254" s="215"/>
      <c r="AN1254" s="212"/>
      <c r="AO1254" s="215"/>
      <c r="AP1254" s="215"/>
      <c r="AQ1254" s="215"/>
      <c r="AR1254" s="215"/>
      <c r="AS1254" s="215"/>
      <c r="AW1254" s="215"/>
      <c r="BJ1254" s="42" t="s">
        <v>3105</v>
      </c>
    </row>
    <row r="1255" spans="1:62" s="42" customFormat="1">
      <c r="A1255" s="213" t="s">
        <v>3106</v>
      </c>
      <c r="B1255" s="213">
        <v>1100</v>
      </c>
      <c r="C1255" s="62">
        <f t="shared" si="118"/>
        <v>1237</v>
      </c>
      <c r="D1255" s="213" t="str">
        <f t="shared" si="119"/>
        <v>Site:Engineering.COOLING.Sensor_TE3inWt</v>
      </c>
      <c r="E1255" s="213">
        <v>0</v>
      </c>
      <c r="F1255" s="213" t="s">
        <v>3107</v>
      </c>
      <c r="G1255" s="257" t="s">
        <v>3108</v>
      </c>
      <c r="H1255" s="213"/>
      <c r="I1255" s="213"/>
      <c r="J1255" s="213"/>
      <c r="K1255" s="213"/>
      <c r="L1255" s="213"/>
      <c r="M1255" s="213"/>
      <c r="N1255" s="213"/>
      <c r="O1255" s="213"/>
      <c r="P1255" s="213"/>
      <c r="Q1255" s="213"/>
      <c r="R1255" s="213"/>
      <c r="S1255" s="213"/>
      <c r="T1255" s="213"/>
      <c r="U1255" s="213"/>
      <c r="V1255" s="213"/>
      <c r="W1255" s="213"/>
      <c r="X1255" s="213"/>
      <c r="Y1255" s="214"/>
      <c r="Z1255" s="213"/>
      <c r="AA1255" s="213"/>
      <c r="AB1255" s="213"/>
      <c r="AC1255" s="213"/>
      <c r="AD1255" s="215"/>
      <c r="AE1255" s="215"/>
      <c r="AF1255" s="215"/>
      <c r="AG1255" s="215"/>
      <c r="AH1255" s="215"/>
      <c r="AI1255" s="215"/>
      <c r="AJ1255" s="215"/>
      <c r="AK1255" s="215"/>
      <c r="AL1255" s="215"/>
      <c r="AM1255" s="215"/>
      <c r="AN1255" s="212"/>
      <c r="AO1255" s="215"/>
      <c r="AP1255" s="215"/>
      <c r="AQ1255" s="215"/>
      <c r="AR1255" s="215"/>
      <c r="AS1255" s="215"/>
      <c r="AW1255" s="215"/>
      <c r="BJ1255" s="42" t="s">
        <v>3109</v>
      </c>
    </row>
    <row r="1256" spans="1:62" s="42" customFormat="1">
      <c r="A1256" s="213" t="s">
        <v>3110</v>
      </c>
      <c r="B1256" s="213">
        <v>1100</v>
      </c>
      <c r="C1256" s="62">
        <f t="shared" si="118"/>
        <v>1238</v>
      </c>
      <c r="D1256" s="213" t="str">
        <f t="shared" si="119"/>
        <v>Site:Engineering.COOLING.Sensor_TE4outWt</v>
      </c>
      <c r="E1256" s="213">
        <v>0</v>
      </c>
      <c r="F1256" s="213" t="s">
        <v>3111</v>
      </c>
      <c r="G1256" s="257" t="s">
        <v>3112</v>
      </c>
      <c r="H1256" s="213"/>
      <c r="I1256" s="213"/>
      <c r="J1256" s="213"/>
      <c r="K1256" s="213"/>
      <c r="L1256" s="213"/>
      <c r="M1256" s="213"/>
      <c r="N1256" s="213"/>
      <c r="O1256" s="213"/>
      <c r="P1256" s="213"/>
      <c r="Q1256" s="213"/>
      <c r="R1256" s="213"/>
      <c r="S1256" s="213"/>
      <c r="T1256" s="213"/>
      <c r="U1256" s="213"/>
      <c r="V1256" s="213"/>
      <c r="W1256" s="213"/>
      <c r="X1256" s="213"/>
      <c r="Y1256" s="214"/>
      <c r="Z1256" s="213"/>
      <c r="AA1256" s="213"/>
      <c r="AB1256" s="213"/>
      <c r="AC1256" s="213"/>
      <c r="AD1256" s="213"/>
      <c r="AE1256" s="213"/>
      <c r="AF1256" s="215"/>
      <c r="AG1256" s="215"/>
      <c r="AH1256" s="215"/>
      <c r="AI1256" s="215"/>
      <c r="AJ1256" s="215"/>
      <c r="AK1256" s="215"/>
      <c r="AL1256" s="215"/>
      <c r="AM1256" s="215"/>
      <c r="AN1256" s="212"/>
      <c r="AO1256" s="215"/>
      <c r="AP1256" s="215"/>
      <c r="AQ1256" s="215"/>
      <c r="AR1256" s="215"/>
      <c r="AS1256" s="215"/>
      <c r="AW1256" s="215"/>
      <c r="BJ1256" s="42" t="s">
        <v>3113</v>
      </c>
    </row>
    <row r="1257" spans="1:62" s="42" customFormat="1">
      <c r="A1257" s="213" t="s">
        <v>3114</v>
      </c>
      <c r="B1257" s="213">
        <v>1100</v>
      </c>
      <c r="C1257" s="62">
        <f t="shared" si="118"/>
        <v>1239</v>
      </c>
      <c r="D1257" s="213" t="str">
        <f t="shared" si="119"/>
        <v>Site:Engineering.COOLING.Sensor_TE7inGl</v>
      </c>
      <c r="E1257" s="213">
        <v>0</v>
      </c>
      <c r="F1257" s="213" t="s">
        <v>3115</v>
      </c>
      <c r="G1257" s="257" t="s">
        <v>3116</v>
      </c>
      <c r="H1257" s="213"/>
      <c r="I1257" s="213"/>
      <c r="J1257" s="213"/>
      <c r="K1257" s="213"/>
      <c r="L1257" s="213"/>
      <c r="M1257" s="213"/>
      <c r="N1257" s="213"/>
      <c r="O1257" s="213"/>
      <c r="P1257" s="213"/>
      <c r="Q1257" s="213"/>
      <c r="R1257" s="213"/>
      <c r="S1257" s="213"/>
      <c r="T1257" s="213"/>
      <c r="U1257" s="213"/>
      <c r="V1257" s="213"/>
      <c r="W1257" s="213"/>
      <c r="X1257" s="213"/>
      <c r="Y1257" s="214"/>
      <c r="Z1257" s="213"/>
      <c r="AA1257" s="213"/>
      <c r="AB1257" s="213"/>
      <c r="AC1257" s="213"/>
      <c r="AD1257" s="213"/>
      <c r="AE1257" s="213"/>
      <c r="AF1257" s="215"/>
      <c r="AG1257" s="215"/>
      <c r="AH1257" s="215"/>
      <c r="AI1257" s="215"/>
      <c r="AJ1257" s="215"/>
      <c r="AK1257" s="215"/>
      <c r="AL1257" s="215"/>
      <c r="AM1257" s="215"/>
      <c r="AN1257" s="212"/>
      <c r="AO1257" s="215"/>
      <c r="AP1257" s="215"/>
      <c r="AQ1257" s="215"/>
      <c r="AR1257" s="215"/>
      <c r="AS1257" s="215"/>
      <c r="AW1257" s="215"/>
      <c r="BJ1257" s="42" t="s">
        <v>3117</v>
      </c>
    </row>
    <row r="1258" spans="1:62" s="42" customFormat="1">
      <c r="A1258" s="213" t="s">
        <v>3118</v>
      </c>
      <c r="B1258" s="213">
        <v>1100</v>
      </c>
      <c r="C1258" s="62">
        <f t="shared" si="118"/>
        <v>1240</v>
      </c>
      <c r="D1258" s="213" t="str">
        <f t="shared" si="119"/>
        <v>Site:Engineering.COOLING.Sensor_TE8outGl</v>
      </c>
      <c r="E1258" s="213">
        <v>0</v>
      </c>
      <c r="F1258" s="213" t="s">
        <v>3119</v>
      </c>
      <c r="G1258" s="257" t="s">
        <v>3120</v>
      </c>
      <c r="H1258" s="213"/>
      <c r="I1258" s="213"/>
      <c r="J1258" s="213"/>
      <c r="K1258" s="213"/>
      <c r="L1258" s="213"/>
      <c r="M1258" s="213"/>
      <c r="N1258" s="213"/>
      <c r="O1258" s="213"/>
      <c r="P1258" s="213"/>
      <c r="Q1258" s="213"/>
      <c r="R1258" s="213"/>
      <c r="S1258" s="213"/>
      <c r="T1258" s="213"/>
      <c r="U1258" s="213"/>
      <c r="V1258" s="213"/>
      <c r="W1258" s="213"/>
      <c r="X1258" s="213"/>
      <c r="Y1258" s="214"/>
      <c r="Z1258" s="213"/>
      <c r="AA1258" s="213"/>
      <c r="AB1258" s="213"/>
      <c r="AC1258" s="213"/>
      <c r="AD1258" s="213"/>
      <c r="AE1258" s="213"/>
      <c r="AF1258" s="215"/>
      <c r="AG1258" s="215"/>
      <c r="AH1258" s="215"/>
      <c r="AI1258" s="215"/>
      <c r="AJ1258" s="215"/>
      <c r="AK1258" s="215"/>
      <c r="AL1258" s="215"/>
      <c r="AM1258" s="215"/>
      <c r="AN1258" s="212"/>
      <c r="AO1258" s="215"/>
      <c r="AP1258" s="215"/>
      <c r="AQ1258" s="215"/>
      <c r="AR1258" s="215"/>
      <c r="AS1258" s="215"/>
      <c r="AW1258" s="215"/>
      <c r="BJ1258" s="42" t="s">
        <v>3121</v>
      </c>
    </row>
    <row r="1259" spans="1:62" s="42" customFormat="1">
      <c r="A1259" s="212" t="s">
        <v>3122</v>
      </c>
      <c r="B1259" s="213">
        <v>1100</v>
      </c>
      <c r="C1259" s="62">
        <f t="shared" si="118"/>
        <v>1241</v>
      </c>
      <c r="D1259" s="213" t="str">
        <f t="shared" si="119"/>
        <v>Site:Engineering.COOLING.CtrlFYGl_CtrFY4Gl_Vlv</v>
      </c>
      <c r="E1259" s="213">
        <v>2</v>
      </c>
      <c r="F1259" s="213" t="s">
        <v>3039</v>
      </c>
      <c r="G1259" s="257" t="s">
        <v>2669</v>
      </c>
      <c r="H1259" s="213"/>
      <c r="I1259" s="213"/>
      <c r="J1259" s="213"/>
      <c r="K1259" s="213"/>
      <c r="L1259" s="213"/>
      <c r="M1259" s="213"/>
      <c r="N1259" s="213"/>
      <c r="O1259" s="213"/>
      <c r="P1259" s="213"/>
      <c r="Q1259" s="213"/>
      <c r="R1259" s="213"/>
      <c r="S1259" s="213"/>
      <c r="T1259" s="213"/>
      <c r="U1259" s="213"/>
      <c r="V1259" s="213"/>
      <c r="W1259" s="213"/>
      <c r="X1259" s="213"/>
      <c r="Y1259" s="213"/>
      <c r="Z1259" s="213"/>
      <c r="AA1259" s="213"/>
      <c r="AB1259" s="213"/>
      <c r="AC1259" s="213"/>
      <c r="AD1259" s="213"/>
      <c r="AE1259" s="213"/>
      <c r="AF1259" s="213"/>
      <c r="AG1259" s="213"/>
      <c r="AH1259" s="213"/>
      <c r="AI1259" s="213"/>
      <c r="AJ1259" s="213"/>
      <c r="AK1259" s="213"/>
      <c r="AL1259" s="213"/>
      <c r="AM1259" s="213"/>
      <c r="AN1259" s="213"/>
      <c r="AO1259" s="213"/>
      <c r="AP1259" s="213"/>
      <c r="AQ1259" s="215"/>
      <c r="AR1259" s="215"/>
      <c r="AS1259" s="215"/>
      <c r="BJ1259" s="42" t="s">
        <v>3123</v>
      </c>
    </row>
    <row r="1260" spans="1:62" s="42" customFormat="1">
      <c r="A1260" s="213" t="s">
        <v>3124</v>
      </c>
      <c r="B1260" s="213">
        <v>1100</v>
      </c>
      <c r="C1260" s="62">
        <f t="shared" si="118"/>
        <v>1242</v>
      </c>
      <c r="D1260" s="213" t="str">
        <f t="shared" si="119"/>
        <v>Site:Engineering.COOLING.CtrlFYGl_SPTEinGl2</v>
      </c>
      <c r="E1260" s="213">
        <v>2</v>
      </c>
      <c r="F1260" s="213" t="s">
        <v>3125</v>
      </c>
      <c r="G1260" s="257" t="s">
        <v>3043</v>
      </c>
      <c r="H1260" s="213"/>
      <c r="I1260" s="213"/>
      <c r="J1260" s="213"/>
      <c r="K1260" s="213"/>
      <c r="L1260" s="213"/>
      <c r="M1260" s="213"/>
      <c r="N1260" s="213"/>
      <c r="O1260" s="213"/>
      <c r="P1260" s="213"/>
      <c r="Q1260" s="213"/>
      <c r="R1260" s="213"/>
      <c r="S1260" s="213"/>
      <c r="T1260" s="213"/>
      <c r="U1260" s="213"/>
      <c r="V1260" s="213"/>
      <c r="W1260" s="213"/>
      <c r="X1260" s="213"/>
      <c r="Y1260" s="213"/>
      <c r="Z1260" s="213"/>
      <c r="AA1260" s="213"/>
      <c r="AB1260" s="213"/>
      <c r="AC1260" s="213"/>
      <c r="AD1260" s="213"/>
      <c r="AE1260" s="213"/>
      <c r="AF1260" s="213"/>
      <c r="AG1260" s="213"/>
      <c r="AH1260" s="213"/>
      <c r="AI1260" s="213"/>
      <c r="AJ1260" s="213"/>
      <c r="AK1260" s="213"/>
      <c r="AL1260" s="213"/>
      <c r="AM1260" s="213"/>
      <c r="AN1260" s="213"/>
      <c r="AO1260" s="213"/>
      <c r="AP1260" s="213"/>
      <c r="AQ1260" s="215"/>
      <c r="AR1260" s="215"/>
      <c r="AS1260" s="215"/>
      <c r="BJ1260" s="42" t="s">
        <v>3126</v>
      </c>
    </row>
    <row r="1261" spans="1:62" s="42" customFormat="1">
      <c r="A1261" s="213" t="s">
        <v>3127</v>
      </c>
      <c r="B1261" s="213">
        <v>1100</v>
      </c>
      <c r="C1261" s="62">
        <f t="shared" si="118"/>
        <v>1243</v>
      </c>
      <c r="D1261" s="213" t="str">
        <f t="shared" si="119"/>
        <v>Site:Engineering.COOLING.CtrlFYGl_FY4GlinCl</v>
      </c>
      <c r="E1261" s="213">
        <v>3</v>
      </c>
      <c r="F1261" s="213" t="s">
        <v>3128</v>
      </c>
      <c r="G1261" s="257" t="s">
        <v>958</v>
      </c>
      <c r="H1261" s="213"/>
      <c r="I1261" s="213"/>
      <c r="J1261" s="213"/>
      <c r="K1261" s="213"/>
      <c r="L1261" s="213"/>
      <c r="M1261" s="213"/>
      <c r="N1261" s="213"/>
      <c r="O1261" s="213"/>
      <c r="P1261" s="213"/>
      <c r="Q1261" s="213"/>
      <c r="R1261" s="213"/>
      <c r="S1261" s="213"/>
      <c r="T1261" s="213"/>
      <c r="U1261" s="213"/>
      <c r="V1261" s="213"/>
      <c r="W1261" s="213"/>
      <c r="X1261" s="213"/>
      <c r="Y1261" s="213"/>
      <c r="Z1261" s="213"/>
      <c r="AA1261" s="213"/>
      <c r="AB1261" s="213"/>
      <c r="AC1261" s="213"/>
      <c r="AD1261" s="213"/>
      <c r="AE1261" s="213"/>
      <c r="AF1261" s="213"/>
      <c r="AG1261" s="213"/>
      <c r="AH1261" s="213"/>
      <c r="AI1261" s="213"/>
      <c r="AJ1261" s="213"/>
      <c r="AK1261" s="213"/>
      <c r="AL1261" s="213"/>
      <c r="AM1261" s="213"/>
      <c r="AN1261" s="213"/>
      <c r="AO1261" s="213"/>
      <c r="AP1261" s="213"/>
      <c r="AQ1261" s="215"/>
      <c r="AR1261" s="215"/>
      <c r="AS1261" s="215"/>
      <c r="BJ1261" s="42" t="s">
        <v>3129</v>
      </c>
    </row>
    <row r="1262" spans="1:62" s="42" customFormat="1">
      <c r="A1262" s="213" t="s">
        <v>3130</v>
      </c>
      <c r="B1262" s="213">
        <v>1100</v>
      </c>
      <c r="C1262" s="62">
        <f t="shared" si="118"/>
        <v>1244</v>
      </c>
      <c r="D1262" s="213" t="str">
        <f t="shared" si="119"/>
        <v>Site:Engineering.COOLING.CtrlFYGl_FY4GlinOp</v>
      </c>
      <c r="E1262" s="213">
        <v>3</v>
      </c>
      <c r="F1262" s="213" t="s">
        <v>3131</v>
      </c>
      <c r="G1262" s="257" t="s">
        <v>958</v>
      </c>
      <c r="H1262" s="213"/>
      <c r="I1262" s="213"/>
      <c r="J1262" s="213"/>
      <c r="K1262" s="213"/>
      <c r="L1262" s="213"/>
      <c r="M1262" s="213"/>
      <c r="N1262" s="213"/>
      <c r="O1262" s="213"/>
      <c r="P1262" s="213"/>
      <c r="Q1262" s="213"/>
      <c r="R1262" s="213"/>
      <c r="S1262" s="213"/>
      <c r="T1262" s="213"/>
      <c r="U1262" s="213"/>
      <c r="V1262" s="213"/>
      <c r="W1262" s="213"/>
      <c r="X1262" s="213"/>
      <c r="Y1262" s="213"/>
      <c r="Z1262" s="213"/>
      <c r="AA1262" s="213"/>
      <c r="AB1262" s="213"/>
      <c r="AC1262" s="213"/>
      <c r="AD1262" s="213"/>
      <c r="AE1262" s="213"/>
      <c r="AF1262" s="213"/>
      <c r="AG1262" s="213"/>
      <c r="AH1262" s="213"/>
      <c r="AI1262" s="213"/>
      <c r="AJ1262" s="213"/>
      <c r="AK1262" s="213"/>
      <c r="AL1262" s="213"/>
      <c r="AM1262" s="213"/>
      <c r="AN1262" s="213"/>
      <c r="AO1262" s="213"/>
      <c r="AP1262" s="213"/>
      <c r="AQ1262" s="215"/>
      <c r="AR1262" s="215"/>
      <c r="AS1262" s="215"/>
      <c r="BJ1262" s="42" t="s">
        <v>3132</v>
      </c>
    </row>
    <row r="1263" spans="1:62" s="42" customFormat="1">
      <c r="A1263" s="213" t="s">
        <v>3133</v>
      </c>
      <c r="B1263" s="213">
        <v>1100</v>
      </c>
      <c r="C1263" s="62">
        <f t="shared" si="118"/>
        <v>1245</v>
      </c>
      <c r="D1263" s="213" t="str">
        <f t="shared" si="119"/>
        <v>Site:Engineering.COOLING.CtrlFYGl_FY4ModCtr</v>
      </c>
      <c r="E1263" s="213">
        <v>3</v>
      </c>
      <c r="F1263" s="213" t="s">
        <v>3134</v>
      </c>
      <c r="G1263" s="257" t="s">
        <v>963</v>
      </c>
      <c r="H1263" s="213"/>
      <c r="I1263" s="213"/>
      <c r="J1263" s="213"/>
      <c r="K1263" s="213"/>
      <c r="L1263" s="213"/>
      <c r="M1263" s="213"/>
      <c r="N1263" s="213"/>
      <c r="O1263" s="213"/>
      <c r="P1263" s="213"/>
      <c r="Q1263" s="213"/>
      <c r="R1263" s="213"/>
      <c r="S1263" s="213"/>
      <c r="T1263" s="213"/>
      <c r="U1263" s="213"/>
      <c r="V1263" s="213"/>
      <c r="W1263" s="213"/>
      <c r="X1263" s="213"/>
      <c r="Y1263" s="213"/>
      <c r="Z1263" s="213"/>
      <c r="AA1263" s="213"/>
      <c r="AB1263" s="213"/>
      <c r="AC1263" s="213"/>
      <c r="AD1263" s="213"/>
      <c r="AE1263" s="213"/>
      <c r="AF1263" s="213"/>
      <c r="AG1263" s="213"/>
      <c r="AH1263" s="213"/>
      <c r="AI1263" s="213"/>
      <c r="AJ1263" s="213"/>
      <c r="AK1263" s="213"/>
      <c r="AL1263" s="213"/>
      <c r="AM1263" s="213"/>
      <c r="AN1263" s="213"/>
      <c r="AO1263" s="213"/>
      <c r="AP1263" s="213"/>
      <c r="AQ1263" s="215"/>
      <c r="AR1263" s="215"/>
      <c r="AS1263" s="215"/>
      <c r="BJ1263" s="42" t="s">
        <v>3135</v>
      </c>
    </row>
    <row r="1264" spans="1:62" s="42" customFormat="1">
      <c r="A1264" s="213" t="s">
        <v>3136</v>
      </c>
      <c r="B1264" s="213">
        <v>1100</v>
      </c>
      <c r="C1264" s="62">
        <f t="shared" si="118"/>
        <v>1246</v>
      </c>
      <c r="D1264" s="213" t="str">
        <f t="shared" si="119"/>
        <v>Site:Engineering.COOLING.CtrlFYGl_CtrFY4Gl_ClsCmd</v>
      </c>
      <c r="E1264" s="213">
        <v>4</v>
      </c>
      <c r="F1264" s="213" t="s">
        <v>2559</v>
      </c>
      <c r="G1264" s="257" t="s">
        <v>958</v>
      </c>
      <c r="H1264" s="213"/>
      <c r="I1264" s="213"/>
      <c r="J1264" s="213"/>
      <c r="K1264" s="213"/>
      <c r="L1264" s="213"/>
      <c r="M1264" s="213"/>
      <c r="N1264" s="213"/>
      <c r="O1264" s="213"/>
      <c r="P1264" s="213"/>
      <c r="Q1264" s="213"/>
      <c r="R1264" s="213"/>
      <c r="S1264" s="213"/>
      <c r="T1264" s="213"/>
      <c r="U1264" s="213"/>
      <c r="V1264" s="213"/>
      <c r="W1264" s="213"/>
      <c r="X1264" s="213"/>
      <c r="Y1264" s="213"/>
      <c r="Z1264" s="213"/>
      <c r="AA1264" s="213"/>
      <c r="AB1264" s="213"/>
      <c r="AC1264" s="213"/>
      <c r="AD1264" s="213"/>
      <c r="AE1264" s="213"/>
      <c r="AF1264" s="213"/>
      <c r="AG1264" s="213"/>
      <c r="AH1264" s="213"/>
      <c r="AI1264" s="213"/>
      <c r="AJ1264" s="213"/>
      <c r="AK1264" s="213"/>
      <c r="AL1264" s="213"/>
      <c r="AM1264" s="213"/>
      <c r="AN1264" s="213"/>
      <c r="AO1264" s="213"/>
      <c r="AP1264" s="213"/>
      <c r="AQ1264" s="213"/>
      <c r="AR1264" s="213"/>
      <c r="AS1264" s="213"/>
      <c r="BJ1264" s="42" t="s">
        <v>3137</v>
      </c>
    </row>
    <row r="1265" spans="1:62" s="42" customFormat="1">
      <c r="A1265" s="213" t="s">
        <v>3138</v>
      </c>
      <c r="B1265" s="213">
        <v>1100</v>
      </c>
      <c r="C1265" s="62">
        <f t="shared" si="118"/>
        <v>1247</v>
      </c>
      <c r="D1265" s="213" t="str">
        <f t="shared" si="119"/>
        <v>Site:Engineering.COOLING.CtrlFYGl_CtrFY4Gl_OpnCmd</v>
      </c>
      <c r="E1265" s="213">
        <v>4</v>
      </c>
      <c r="F1265" s="213" t="s">
        <v>2562</v>
      </c>
      <c r="G1265" s="257" t="s">
        <v>958</v>
      </c>
      <c r="H1265" s="213"/>
      <c r="I1265" s="213"/>
      <c r="J1265" s="213"/>
      <c r="K1265" s="213"/>
      <c r="L1265" s="213"/>
      <c r="M1265" s="213"/>
      <c r="N1265" s="213"/>
      <c r="O1265" s="213"/>
      <c r="P1265" s="213"/>
      <c r="Q1265" s="213"/>
      <c r="R1265" s="213"/>
      <c r="S1265" s="213"/>
      <c r="T1265" s="213"/>
      <c r="U1265" s="213"/>
      <c r="V1265" s="213"/>
      <c r="W1265" s="213"/>
      <c r="X1265" s="213"/>
      <c r="Y1265" s="213"/>
      <c r="Z1265" s="213"/>
      <c r="AA1265" s="213"/>
      <c r="AB1265" s="213"/>
      <c r="AC1265" s="213"/>
      <c r="AD1265" s="213"/>
      <c r="AE1265" s="213"/>
      <c r="AF1265" s="213"/>
      <c r="AG1265" s="213"/>
      <c r="AH1265" s="213"/>
      <c r="AI1265" s="213"/>
      <c r="AJ1265" s="213"/>
      <c r="AK1265" s="213"/>
      <c r="AL1265" s="213"/>
      <c r="AM1265" s="213"/>
      <c r="AN1265" s="213"/>
      <c r="AO1265" s="213"/>
      <c r="AP1265" s="213"/>
      <c r="AQ1265" s="213"/>
      <c r="AR1265" s="213"/>
      <c r="AS1265" s="213"/>
      <c r="BJ1265" s="42" t="s">
        <v>3139</v>
      </c>
    </row>
    <row r="1266" spans="1:62" s="42" customFormat="1">
      <c r="A1266" s="213" t="s">
        <v>3140</v>
      </c>
      <c r="B1266" s="213">
        <v>1100</v>
      </c>
      <c r="C1266" s="62">
        <f t="shared" si="118"/>
        <v>1248</v>
      </c>
      <c r="D1266" s="213" t="str">
        <f t="shared" si="119"/>
        <v>Site:Engineering.COOLING.CtrlFYGl_CtrFY4Gl_SynImp</v>
      </c>
      <c r="E1266" s="213">
        <v>5</v>
      </c>
      <c r="F1266" s="213" t="s">
        <v>3057</v>
      </c>
      <c r="G1266" s="257" t="s">
        <v>958</v>
      </c>
      <c r="H1266" s="213"/>
      <c r="I1266" s="213"/>
      <c r="J1266" s="213"/>
      <c r="K1266" s="213"/>
      <c r="L1266" s="213"/>
      <c r="M1266" s="213"/>
      <c r="N1266" s="213"/>
      <c r="O1266" s="213"/>
      <c r="P1266" s="213"/>
      <c r="Q1266" s="213"/>
      <c r="R1266" s="213"/>
      <c r="S1266" s="213"/>
      <c r="T1266" s="213"/>
      <c r="U1266" s="213"/>
      <c r="V1266" s="213"/>
      <c r="W1266" s="213"/>
      <c r="X1266" s="213"/>
      <c r="Y1266" s="213"/>
      <c r="Z1266" s="213"/>
      <c r="AA1266" s="213"/>
      <c r="AB1266" s="213"/>
      <c r="AC1266" s="213"/>
      <c r="AD1266" s="213"/>
      <c r="AE1266" s="213"/>
      <c r="AF1266" s="213"/>
      <c r="AG1266" s="213"/>
      <c r="AH1266" s="213"/>
      <c r="AI1266" s="213"/>
      <c r="AJ1266" s="213"/>
      <c r="AK1266" s="213"/>
      <c r="AL1266" s="213"/>
      <c r="AM1266" s="213"/>
      <c r="AN1266" s="213"/>
      <c r="AO1266" s="213"/>
      <c r="AP1266" s="213"/>
      <c r="AQ1266" s="213"/>
      <c r="AR1266" s="213"/>
      <c r="AS1266" s="215"/>
    </row>
    <row r="1267" spans="1:62" s="42" customFormat="1">
      <c r="A1267" s="212" t="s">
        <v>3141</v>
      </c>
      <c r="B1267" s="213">
        <v>1100</v>
      </c>
      <c r="C1267" s="62">
        <f t="shared" si="118"/>
        <v>1249</v>
      </c>
      <c r="D1267" s="213" t="str">
        <f t="shared" si="119"/>
        <v>Site:Engineering.COOLING.FYDZ_FY2ModWt</v>
      </c>
      <c r="E1267" s="213">
        <v>3</v>
      </c>
      <c r="F1267" s="213" t="s">
        <v>3142</v>
      </c>
      <c r="G1267" s="257" t="s">
        <v>963</v>
      </c>
      <c r="H1267" s="213"/>
      <c r="I1267" s="213"/>
      <c r="J1267" s="213"/>
      <c r="K1267" s="213"/>
      <c r="L1267" s="213"/>
      <c r="M1267" s="213"/>
      <c r="N1267" s="213"/>
      <c r="O1267" s="213"/>
      <c r="P1267" s="213"/>
      <c r="Q1267" s="213"/>
      <c r="R1267" s="213"/>
      <c r="S1267" s="213"/>
      <c r="T1267" s="213"/>
      <c r="U1267" s="213"/>
      <c r="V1267" s="213"/>
      <c r="W1267" s="213"/>
      <c r="X1267" s="213"/>
      <c r="Y1267" s="213"/>
      <c r="Z1267" s="213"/>
      <c r="AA1267" s="213"/>
      <c r="AB1267" s="213"/>
      <c r="AC1267" s="213"/>
      <c r="AD1267" s="213"/>
      <c r="AE1267" s="213"/>
      <c r="AF1267" s="213"/>
      <c r="AG1267" s="213"/>
      <c r="AH1267" s="213"/>
      <c r="AI1267" s="213"/>
      <c r="AJ1267" s="213"/>
      <c r="AK1267" s="213"/>
      <c r="AL1267" s="213"/>
      <c r="AM1267" s="213"/>
      <c r="AN1267" s="213"/>
      <c r="AO1267" s="213"/>
      <c r="AP1267" s="213"/>
      <c r="AQ1267" s="215"/>
      <c r="AR1267" s="215"/>
      <c r="AS1267" s="215"/>
      <c r="BJ1267" s="42" t="s">
        <v>3143</v>
      </c>
    </row>
    <row r="1268" spans="1:62" s="42" customFormat="1">
      <c r="A1268" s="213" t="s">
        <v>3144</v>
      </c>
      <c r="B1268" s="213">
        <v>1100</v>
      </c>
      <c r="C1268" s="62">
        <f t="shared" si="118"/>
        <v>1250</v>
      </c>
      <c r="D1268" s="213" t="str">
        <f t="shared" si="119"/>
        <v>Site:Engineering.COOLING.FYDZ_FY5ModWt</v>
      </c>
      <c r="E1268" s="213">
        <v>3</v>
      </c>
      <c r="F1268" s="213" t="s">
        <v>3145</v>
      </c>
      <c r="G1268" s="257" t="s">
        <v>963</v>
      </c>
      <c r="H1268" s="213"/>
      <c r="I1268" s="213"/>
      <c r="J1268" s="213"/>
      <c r="K1268" s="213"/>
      <c r="L1268" s="213"/>
      <c r="M1268" s="213"/>
      <c r="N1268" s="213"/>
      <c r="O1268" s="213"/>
      <c r="P1268" s="213"/>
      <c r="Q1268" s="213"/>
      <c r="R1268" s="213"/>
      <c r="S1268" s="213"/>
      <c r="T1268" s="213"/>
      <c r="U1268" s="213"/>
      <c r="V1268" s="213"/>
      <c r="W1268" s="213"/>
      <c r="X1268" s="213"/>
      <c r="Y1268" s="213"/>
      <c r="Z1268" s="213"/>
      <c r="AA1268" s="213"/>
      <c r="AB1268" s="213"/>
      <c r="AC1268" s="213"/>
      <c r="AD1268" s="213"/>
      <c r="AE1268" s="213"/>
      <c r="AF1268" s="213"/>
      <c r="AG1268" s="213"/>
      <c r="AH1268" s="213"/>
      <c r="AI1268" s="213"/>
      <c r="AJ1268" s="213"/>
      <c r="AK1268" s="213"/>
      <c r="AL1268" s="213"/>
      <c r="AM1268" s="213"/>
      <c r="AN1268" s="213"/>
      <c r="AO1268" s="213"/>
      <c r="AP1268" s="213"/>
      <c r="AQ1268" s="215"/>
      <c r="AR1268" s="215"/>
      <c r="AS1268" s="215"/>
      <c r="BJ1268" s="42" t="s">
        <v>3146</v>
      </c>
    </row>
    <row r="1269" spans="1:62" s="42" customFormat="1">
      <c r="A1269" s="213" t="s">
        <v>3147</v>
      </c>
      <c r="B1269" s="213">
        <v>1100</v>
      </c>
      <c r="C1269" s="62">
        <f t="shared" si="118"/>
        <v>1251</v>
      </c>
      <c r="D1269" s="213" t="str">
        <f t="shared" si="119"/>
        <v>Site:Engineering.COOLING.FYDZ_FY8ModWt</v>
      </c>
      <c r="E1269" s="213">
        <v>3</v>
      </c>
      <c r="F1269" s="213" t="s">
        <v>3148</v>
      </c>
      <c r="G1269" s="257" t="s">
        <v>963</v>
      </c>
      <c r="H1269" s="213"/>
      <c r="I1269" s="213"/>
      <c r="J1269" s="213"/>
      <c r="K1269" s="213"/>
      <c r="L1269" s="213"/>
      <c r="M1269" s="213"/>
      <c r="N1269" s="213"/>
      <c r="O1269" s="213"/>
      <c r="P1269" s="213"/>
      <c r="Q1269" s="213"/>
      <c r="R1269" s="213"/>
      <c r="S1269" s="213"/>
      <c r="T1269" s="213"/>
      <c r="U1269" s="213"/>
      <c r="V1269" s="213"/>
      <c r="W1269" s="213"/>
      <c r="X1269" s="213"/>
      <c r="Y1269" s="213"/>
      <c r="Z1269" s="213"/>
      <c r="AA1269" s="213"/>
      <c r="AB1269" s="213"/>
      <c r="AC1269" s="213"/>
      <c r="AD1269" s="213"/>
      <c r="AE1269" s="213"/>
      <c r="AF1269" s="213"/>
      <c r="AG1269" s="213"/>
      <c r="AH1269" s="213"/>
      <c r="AI1269" s="213"/>
      <c r="AJ1269" s="213"/>
      <c r="AK1269" s="213"/>
      <c r="AL1269" s="213"/>
      <c r="AM1269" s="213"/>
      <c r="AN1269" s="213"/>
      <c r="AO1269" s="213"/>
      <c r="AP1269" s="213"/>
      <c r="AQ1269" s="215"/>
      <c r="AR1269" s="215"/>
      <c r="AS1269" s="215"/>
      <c r="BJ1269" s="42" t="s">
        <v>3149</v>
      </c>
    </row>
    <row r="1270" spans="1:62" s="42" customFormat="1">
      <c r="A1270" s="213" t="s">
        <v>3150</v>
      </c>
      <c r="B1270" s="213">
        <v>1100</v>
      </c>
      <c r="C1270" s="62">
        <f t="shared" si="118"/>
        <v>1252</v>
      </c>
      <c r="D1270" s="213" t="str">
        <f t="shared" si="119"/>
        <v>Site:Engineering.COOLING.FYDZ_FY2WatXM2</v>
      </c>
      <c r="E1270" s="213">
        <v>4</v>
      </c>
      <c r="F1270" s="213" t="s">
        <v>3151</v>
      </c>
      <c r="G1270" s="257" t="s">
        <v>963</v>
      </c>
      <c r="H1270" s="213"/>
      <c r="I1270" s="213"/>
      <c r="J1270" s="213"/>
      <c r="K1270" s="213"/>
      <c r="L1270" s="213"/>
      <c r="M1270" s="213"/>
      <c r="N1270" s="213"/>
      <c r="O1270" s="213"/>
      <c r="P1270" s="213"/>
      <c r="Q1270" s="213"/>
      <c r="R1270" s="213"/>
      <c r="S1270" s="213"/>
      <c r="T1270" s="213"/>
      <c r="U1270" s="213"/>
      <c r="V1270" s="213"/>
      <c r="W1270" s="213"/>
      <c r="X1270" s="213"/>
      <c r="Y1270" s="213"/>
      <c r="Z1270" s="213"/>
      <c r="AA1270" s="213"/>
      <c r="AB1270" s="213"/>
      <c r="AC1270" s="213"/>
      <c r="AD1270" s="213"/>
      <c r="AE1270" s="213"/>
      <c r="AF1270" s="213"/>
      <c r="AG1270" s="213"/>
      <c r="AH1270" s="213"/>
      <c r="AI1270" s="213"/>
      <c r="AJ1270" s="213"/>
      <c r="AK1270" s="213"/>
      <c r="AL1270" s="213"/>
      <c r="AM1270" s="213"/>
      <c r="AN1270" s="213"/>
      <c r="AO1270" s="213"/>
      <c r="AP1270" s="213"/>
      <c r="AQ1270" s="213"/>
      <c r="AR1270" s="213"/>
      <c r="AS1270" s="213"/>
      <c r="BJ1270" s="42" t="s">
        <v>3152</v>
      </c>
    </row>
    <row r="1271" spans="1:62" s="42" customFormat="1">
      <c r="A1271" s="213" t="s">
        <v>3153</v>
      </c>
      <c r="B1271" s="213">
        <v>1100</v>
      </c>
      <c r="C1271" s="62">
        <f t="shared" si="118"/>
        <v>1253</v>
      </c>
      <c r="D1271" s="213" t="str">
        <f t="shared" si="119"/>
        <v>Site:Engineering.COOLING.FYDZ_FY5GlXM2</v>
      </c>
      <c r="E1271" s="213">
        <v>4</v>
      </c>
      <c r="F1271" s="213" t="s">
        <v>3154</v>
      </c>
      <c r="G1271" s="257" t="s">
        <v>963</v>
      </c>
      <c r="H1271" s="213"/>
      <c r="I1271" s="213"/>
      <c r="J1271" s="213"/>
      <c r="K1271" s="213"/>
      <c r="L1271" s="213"/>
      <c r="M1271" s="213"/>
      <c r="N1271" s="213"/>
      <c r="O1271" s="213"/>
      <c r="P1271" s="213"/>
      <c r="Q1271" s="213"/>
      <c r="R1271" s="213"/>
      <c r="S1271" s="213"/>
      <c r="T1271" s="213"/>
      <c r="U1271" s="213"/>
      <c r="V1271" s="213"/>
      <c r="W1271" s="213"/>
      <c r="X1271" s="213"/>
      <c r="Y1271" s="213"/>
      <c r="Z1271" s="213"/>
      <c r="AA1271" s="213"/>
      <c r="AB1271" s="213"/>
      <c r="AC1271" s="213"/>
      <c r="AD1271" s="213"/>
      <c r="AE1271" s="213"/>
      <c r="AF1271" s="213"/>
      <c r="AG1271" s="213"/>
      <c r="AH1271" s="213"/>
      <c r="AI1271" s="213"/>
      <c r="AJ1271" s="213"/>
      <c r="AK1271" s="213"/>
      <c r="AL1271" s="213"/>
      <c r="AM1271" s="213"/>
      <c r="AN1271" s="213"/>
      <c r="AO1271" s="213"/>
      <c r="AP1271" s="213"/>
      <c r="AQ1271" s="213"/>
      <c r="AR1271" s="213"/>
      <c r="AS1271" s="213"/>
      <c r="BJ1271" s="42" t="s">
        <v>3155</v>
      </c>
    </row>
    <row r="1272" spans="1:62" s="42" customFormat="1">
      <c r="A1272" s="213" t="s">
        <v>3156</v>
      </c>
      <c r="B1272" s="213">
        <v>1100</v>
      </c>
      <c r="C1272" s="62">
        <f t="shared" si="118"/>
        <v>1254</v>
      </c>
      <c r="D1272" s="213" t="str">
        <f t="shared" si="119"/>
        <v>Site:Engineering.COOLING.FYDZ_FY8GlXM2</v>
      </c>
      <c r="E1272" s="213">
        <v>4</v>
      </c>
      <c r="F1272" s="213" t="s">
        <v>3157</v>
      </c>
      <c r="G1272" s="257" t="s">
        <v>963</v>
      </c>
      <c r="H1272" s="213"/>
      <c r="I1272" s="213"/>
      <c r="J1272" s="213"/>
      <c r="K1272" s="213"/>
      <c r="L1272" s="213"/>
      <c r="M1272" s="213"/>
      <c r="N1272" s="213"/>
      <c r="O1272" s="213"/>
      <c r="P1272" s="213"/>
      <c r="Q1272" s="213"/>
      <c r="R1272" s="213"/>
      <c r="S1272" s="213"/>
      <c r="T1272" s="213"/>
      <c r="U1272" s="213"/>
      <c r="V1272" s="213"/>
      <c r="W1272" s="213"/>
      <c r="X1272" s="213"/>
      <c r="Y1272" s="213"/>
      <c r="Z1272" s="213"/>
      <c r="AA1272" s="213"/>
      <c r="AB1272" s="213"/>
      <c r="AC1272" s="213"/>
      <c r="AD1272" s="213"/>
      <c r="AE1272" s="213"/>
      <c r="AF1272" s="213"/>
      <c r="AG1272" s="213"/>
      <c r="AH1272" s="213"/>
      <c r="AI1272" s="213"/>
      <c r="AJ1272" s="213"/>
      <c r="AK1272" s="213"/>
      <c r="AL1272" s="213"/>
      <c r="AM1272" s="213"/>
      <c r="AN1272" s="213"/>
      <c r="AO1272" s="213"/>
      <c r="AP1272" s="213"/>
      <c r="AQ1272" s="213"/>
      <c r="AR1272" s="213"/>
      <c r="AS1272" s="213"/>
      <c r="BJ1272" s="42" t="s">
        <v>3158</v>
      </c>
    </row>
    <row r="1273" spans="1:62" s="42" customFormat="1">
      <c r="A1273" s="212" t="s">
        <v>3159</v>
      </c>
      <c r="B1273" s="213">
        <v>1100</v>
      </c>
      <c r="C1273" s="62">
        <f t="shared" si="118"/>
        <v>1255</v>
      </c>
      <c r="D1273" s="213" t="str">
        <f t="shared" si="119"/>
        <v>Site:Engineering.COOLING.AlarmH3</v>
      </c>
      <c r="E1273" s="213">
        <v>3</v>
      </c>
      <c r="F1273" s="213" t="s">
        <v>3160</v>
      </c>
      <c r="G1273" s="257" t="s">
        <v>963</v>
      </c>
      <c r="H1273" s="213"/>
      <c r="I1273" s="213"/>
      <c r="J1273" s="213"/>
      <c r="K1273" s="213"/>
      <c r="L1273" s="213"/>
      <c r="M1273" s="213"/>
      <c r="N1273" s="213"/>
      <c r="O1273" s="213"/>
      <c r="P1273" s="213"/>
      <c r="Q1273" s="213"/>
      <c r="R1273" s="213"/>
      <c r="S1273" s="213"/>
      <c r="T1273" s="213"/>
      <c r="U1273" s="212"/>
      <c r="V1273" s="213"/>
      <c r="W1273" s="213"/>
      <c r="X1273" s="213"/>
      <c r="Y1273" s="214"/>
      <c r="Z1273" s="213"/>
      <c r="AA1273" s="213"/>
      <c r="AB1273" s="213"/>
      <c r="AC1273" s="213"/>
      <c r="AD1273" s="213"/>
      <c r="AE1273" s="213"/>
      <c r="AF1273" s="213"/>
      <c r="AG1273" s="213"/>
      <c r="AH1273" s="213"/>
      <c r="AI1273" s="213"/>
      <c r="AJ1273" s="213"/>
      <c r="AK1273" s="213"/>
      <c r="AL1273" s="213"/>
      <c r="AM1273" s="213"/>
      <c r="AN1273" s="212"/>
      <c r="AO1273" s="213"/>
      <c r="AP1273" s="212"/>
      <c r="AQ1273" s="215"/>
      <c r="AR1273" s="215"/>
      <c r="AS1273" s="215"/>
      <c r="BJ1273" s="42" t="s">
        <v>3161</v>
      </c>
    </row>
    <row r="1274" spans="1:62" s="42" customFormat="1">
      <c r="A1274" s="213" t="s">
        <v>3162</v>
      </c>
      <c r="B1274" s="213">
        <v>1100</v>
      </c>
      <c r="C1274" s="62">
        <f t="shared" si="118"/>
        <v>1256</v>
      </c>
      <c r="D1274" s="213" t="str">
        <f t="shared" si="119"/>
        <v>Site:Engineering.COOLING.ModGlH3</v>
      </c>
      <c r="E1274" s="213">
        <v>3</v>
      </c>
      <c r="F1274" s="213" t="s">
        <v>3163</v>
      </c>
      <c r="G1274" s="257" t="s">
        <v>958</v>
      </c>
      <c r="H1274" s="213"/>
      <c r="I1274" s="213"/>
      <c r="J1274" s="213"/>
      <c r="K1274" s="213"/>
      <c r="L1274" s="213"/>
      <c r="M1274" s="213"/>
      <c r="N1274" s="213"/>
      <c r="O1274" s="213"/>
      <c r="P1274" s="213"/>
      <c r="Q1274" s="213"/>
      <c r="R1274" s="213"/>
      <c r="S1274" s="213"/>
      <c r="T1274" s="213"/>
      <c r="U1274" s="213"/>
      <c r="V1274" s="213"/>
      <c r="W1274" s="213"/>
      <c r="X1274" s="213"/>
      <c r="Y1274" s="213"/>
      <c r="Z1274" s="213"/>
      <c r="AA1274" s="213"/>
      <c r="AB1274" s="213"/>
      <c r="AC1274" s="213"/>
      <c r="AD1274" s="213"/>
      <c r="AE1274" s="213"/>
      <c r="AF1274" s="213"/>
      <c r="AG1274" s="213"/>
      <c r="AH1274" s="213"/>
      <c r="AI1274" s="213"/>
      <c r="AJ1274" s="213"/>
      <c r="AK1274" s="213"/>
      <c r="AL1274" s="213"/>
      <c r="AM1274" s="213"/>
      <c r="AN1274" s="213"/>
      <c r="AO1274" s="213"/>
      <c r="AP1274" s="213"/>
      <c r="AQ1274" s="215"/>
      <c r="AR1274" s="215"/>
      <c r="AS1274" s="215"/>
      <c r="BJ1274" s="42" t="s">
        <v>3164</v>
      </c>
    </row>
    <row r="1275" spans="1:62" s="42" customFormat="1">
      <c r="A1275" s="213" t="s">
        <v>3165</v>
      </c>
      <c r="B1275" s="213">
        <v>1100</v>
      </c>
      <c r="C1275" s="62">
        <f t="shared" si="118"/>
        <v>1257</v>
      </c>
      <c r="D1275" s="213" t="str">
        <f t="shared" si="119"/>
        <v>Site:Engineering.COOLING.PumpH3</v>
      </c>
      <c r="E1275" s="213">
        <v>4</v>
      </c>
      <c r="F1275" s="213" t="s">
        <v>3166</v>
      </c>
      <c r="G1275" s="257" t="s">
        <v>958</v>
      </c>
      <c r="H1275" s="213"/>
      <c r="I1275" s="213"/>
      <c r="J1275" s="213"/>
      <c r="K1275" s="213"/>
      <c r="L1275" s="213"/>
      <c r="M1275" s="213"/>
      <c r="N1275" s="213"/>
      <c r="O1275" s="213"/>
      <c r="P1275" s="213"/>
      <c r="Q1275" s="213"/>
      <c r="R1275" s="213"/>
      <c r="S1275" s="213"/>
      <c r="T1275" s="213"/>
      <c r="U1275" s="213"/>
      <c r="V1275" s="213"/>
      <c r="W1275" s="213"/>
      <c r="X1275" s="213"/>
      <c r="Y1275" s="213"/>
      <c r="Z1275" s="213"/>
      <c r="AA1275" s="213"/>
      <c r="AB1275" s="213"/>
      <c r="AC1275" s="213"/>
      <c r="AD1275" s="213"/>
      <c r="AE1275" s="213"/>
      <c r="AF1275" s="213"/>
      <c r="AG1275" s="213"/>
      <c r="AH1275" s="213"/>
      <c r="AI1275" s="213"/>
      <c r="AJ1275" s="213"/>
      <c r="AK1275" s="213"/>
      <c r="AL1275" s="213"/>
      <c r="AM1275" s="213"/>
      <c r="AN1275" s="213"/>
      <c r="AO1275" s="213"/>
      <c r="AP1275" s="213"/>
      <c r="AQ1275" s="213"/>
      <c r="AR1275" s="213"/>
      <c r="AS1275" s="213"/>
      <c r="BJ1275" s="42" t="s">
        <v>3167</v>
      </c>
    </row>
    <row r="1276" spans="1:62" s="42" customFormat="1">
      <c r="A1276" s="212" t="s">
        <v>3168</v>
      </c>
      <c r="B1276" s="213">
        <v>1100</v>
      </c>
      <c r="C1276" s="62">
        <f t="shared" si="118"/>
        <v>1258</v>
      </c>
      <c r="D1276" s="213" t="str">
        <f t="shared" si="119"/>
        <v>Site:Engineering.COOLING.FeedinGl_SPPEFedGl</v>
      </c>
      <c r="E1276" s="213">
        <v>2</v>
      </c>
      <c r="F1276" s="213" t="s">
        <v>3169</v>
      </c>
      <c r="G1276" s="257" t="s">
        <v>2942</v>
      </c>
      <c r="H1276" s="213"/>
      <c r="I1276" s="213"/>
      <c r="J1276" s="213"/>
      <c r="K1276" s="213"/>
      <c r="L1276" s="213"/>
      <c r="M1276" s="213"/>
      <c r="N1276" s="213"/>
      <c r="O1276" s="213"/>
      <c r="P1276" s="213"/>
      <c r="Q1276" s="213"/>
      <c r="R1276" s="213"/>
      <c r="S1276" s="213"/>
      <c r="T1276" s="213"/>
      <c r="U1276" s="213"/>
      <c r="V1276" s="213"/>
      <c r="W1276" s="213"/>
      <c r="X1276" s="213"/>
      <c r="Y1276" s="214"/>
      <c r="Z1276" s="213"/>
      <c r="AA1276" s="213"/>
      <c r="AB1276" s="213"/>
      <c r="AC1276" s="213"/>
      <c r="AD1276" s="213"/>
      <c r="AE1276" s="213"/>
      <c r="AF1276" s="215"/>
      <c r="AG1276" s="215"/>
      <c r="AH1276" s="215"/>
      <c r="AI1276" s="215"/>
      <c r="AJ1276" s="215"/>
      <c r="AK1276" s="215"/>
      <c r="AL1276" s="215"/>
      <c r="AM1276" s="215"/>
      <c r="AN1276" s="212"/>
      <c r="AO1276" s="215"/>
      <c r="AP1276" s="215"/>
      <c r="AQ1276" s="215"/>
      <c r="AR1276" s="215"/>
      <c r="AS1276" s="215"/>
      <c r="BJ1276" s="42" t="s">
        <v>3170</v>
      </c>
    </row>
    <row r="1277" spans="1:62" s="42" customFormat="1">
      <c r="A1277" s="213" t="s">
        <v>3171</v>
      </c>
      <c r="B1277" s="213">
        <v>1100</v>
      </c>
      <c r="C1277" s="62">
        <f t="shared" si="118"/>
        <v>1259</v>
      </c>
      <c r="D1277" s="213" t="str">
        <f t="shared" si="119"/>
        <v>Site:Engineering.COOLING.FeedinGl_SPHsFedGl</v>
      </c>
      <c r="E1277" s="213">
        <v>2</v>
      </c>
      <c r="F1277" s="213" t="s">
        <v>3172</v>
      </c>
      <c r="G1277" s="257" t="s">
        <v>2488</v>
      </c>
      <c r="H1277" s="213"/>
      <c r="I1277" s="213"/>
      <c r="J1277" s="213"/>
      <c r="K1277" s="213"/>
      <c r="L1277" s="213"/>
      <c r="M1277" s="213"/>
      <c r="N1277" s="213"/>
      <c r="O1277" s="213"/>
      <c r="P1277" s="213"/>
      <c r="Q1277" s="213"/>
      <c r="R1277" s="213"/>
      <c r="S1277" s="213"/>
      <c r="T1277" s="213"/>
      <c r="U1277" s="213"/>
      <c r="V1277" s="213"/>
      <c r="W1277" s="213"/>
      <c r="X1277" s="213"/>
      <c r="Y1277" s="213"/>
      <c r="Z1277" s="213"/>
      <c r="AA1277" s="213"/>
      <c r="AB1277" s="213"/>
      <c r="AC1277" s="213"/>
      <c r="AD1277" s="213"/>
      <c r="AE1277" s="213"/>
      <c r="AF1277" s="213"/>
      <c r="AG1277" s="213"/>
      <c r="AH1277" s="213"/>
      <c r="AI1277" s="213"/>
      <c r="AJ1277" s="213"/>
      <c r="AK1277" s="213"/>
      <c r="AL1277" s="213"/>
      <c r="AM1277" s="213"/>
      <c r="AN1277" s="213"/>
      <c r="AO1277" s="213"/>
      <c r="AP1277" s="213"/>
      <c r="AQ1277" s="215"/>
      <c r="AR1277" s="215"/>
      <c r="AS1277" s="215"/>
    </row>
    <row r="1278" spans="1:62" s="42" customFormat="1">
      <c r="A1278" s="213" t="s">
        <v>3173</v>
      </c>
      <c r="B1278" s="213">
        <v>1100</v>
      </c>
      <c r="C1278" s="62">
        <f t="shared" si="118"/>
        <v>1260</v>
      </c>
      <c r="D1278" s="213" t="str">
        <f t="shared" si="119"/>
        <v>Site:Engineering.COOLING.FeedinGl_FY10ModGl</v>
      </c>
      <c r="E1278" s="213">
        <v>3</v>
      </c>
      <c r="F1278" s="213" t="s">
        <v>3174</v>
      </c>
      <c r="G1278" s="257" t="s">
        <v>958</v>
      </c>
      <c r="H1278" s="213"/>
      <c r="I1278" s="213"/>
      <c r="J1278" s="213"/>
      <c r="K1278" s="213"/>
      <c r="L1278" s="213"/>
      <c r="M1278" s="213"/>
      <c r="N1278" s="213"/>
      <c r="O1278" s="213"/>
      <c r="P1278" s="213"/>
      <c r="Q1278" s="213"/>
      <c r="R1278" s="213"/>
      <c r="S1278" s="213"/>
      <c r="T1278" s="213"/>
      <c r="U1278" s="213"/>
      <c r="V1278" s="213"/>
      <c r="W1278" s="213"/>
      <c r="X1278" s="213"/>
      <c r="Y1278" s="213"/>
      <c r="Z1278" s="213"/>
      <c r="AA1278" s="213"/>
      <c r="AB1278" s="213"/>
      <c r="AC1278" s="213"/>
      <c r="AD1278" s="213"/>
      <c r="AE1278" s="213"/>
      <c r="AF1278" s="213"/>
      <c r="AG1278" s="213"/>
      <c r="AH1278" s="213"/>
      <c r="AI1278" s="213"/>
      <c r="AJ1278" s="213"/>
      <c r="AK1278" s="213"/>
      <c r="AL1278" s="213"/>
      <c r="AM1278" s="213"/>
      <c r="AN1278" s="213"/>
      <c r="AO1278" s="213"/>
      <c r="AP1278" s="213"/>
      <c r="AQ1278" s="215"/>
      <c r="AR1278" s="215"/>
      <c r="AS1278" s="215"/>
      <c r="BJ1278" s="42" t="s">
        <v>3175</v>
      </c>
    </row>
    <row r="1279" spans="1:62" s="42" customFormat="1">
      <c r="A1279" s="213" t="s">
        <v>3176</v>
      </c>
      <c r="B1279" s="213">
        <v>1100</v>
      </c>
      <c r="C1279" s="62">
        <f t="shared" si="118"/>
        <v>1261</v>
      </c>
      <c r="D1279" s="213" t="str">
        <f t="shared" si="119"/>
        <v>Site:Engineering.COOLING.FeedinGl_FY13ModGl</v>
      </c>
      <c r="E1279" s="213">
        <v>3</v>
      </c>
      <c r="F1279" s="213" t="s">
        <v>3177</v>
      </c>
      <c r="G1279" s="257" t="s">
        <v>958</v>
      </c>
      <c r="H1279" s="213"/>
      <c r="I1279" s="213"/>
      <c r="J1279" s="213"/>
      <c r="K1279" s="213"/>
      <c r="L1279" s="213"/>
      <c r="M1279" s="213"/>
      <c r="N1279" s="213"/>
      <c r="O1279" s="213"/>
      <c r="P1279" s="213"/>
      <c r="Q1279" s="213"/>
      <c r="R1279" s="213"/>
      <c r="S1279" s="213"/>
      <c r="T1279" s="213"/>
      <c r="U1279" s="213"/>
      <c r="V1279" s="213"/>
      <c r="W1279" s="213"/>
      <c r="X1279" s="213"/>
      <c r="Y1279" s="213"/>
      <c r="Z1279" s="213"/>
      <c r="AA1279" s="213"/>
      <c r="AB1279" s="213"/>
      <c r="AC1279" s="213"/>
      <c r="AD1279" s="213"/>
      <c r="AE1279" s="213"/>
      <c r="AF1279" s="213"/>
      <c r="AG1279" s="213"/>
      <c r="AH1279" s="213"/>
      <c r="AI1279" s="213"/>
      <c r="AJ1279" s="213"/>
      <c r="AK1279" s="213"/>
      <c r="AL1279" s="213"/>
      <c r="AM1279" s="213"/>
      <c r="AN1279" s="213"/>
      <c r="AO1279" s="213"/>
      <c r="AP1279" s="213"/>
      <c r="AQ1279" s="215"/>
      <c r="AR1279" s="215"/>
      <c r="AS1279" s="215"/>
      <c r="BJ1279" s="42" t="s">
        <v>3178</v>
      </c>
    </row>
    <row r="1280" spans="1:62" s="42" customFormat="1">
      <c r="A1280" s="213" t="s">
        <v>3179</v>
      </c>
      <c r="B1280" s="213">
        <v>1100</v>
      </c>
      <c r="C1280" s="62">
        <f t="shared" si="118"/>
        <v>1262</v>
      </c>
      <c r="D1280" s="213" t="str">
        <f t="shared" si="119"/>
        <v>Site:Engineering.COOLING.FeedinGl_FY10FedGl</v>
      </c>
      <c r="E1280" s="213">
        <v>4</v>
      </c>
      <c r="F1280" s="213" t="s">
        <v>3180</v>
      </c>
      <c r="G1280" s="257" t="s">
        <v>958</v>
      </c>
      <c r="H1280" s="213"/>
      <c r="I1280" s="213"/>
      <c r="J1280" s="213"/>
      <c r="K1280" s="213"/>
      <c r="L1280" s="213"/>
      <c r="M1280" s="213"/>
      <c r="N1280" s="213"/>
      <c r="O1280" s="213"/>
      <c r="P1280" s="213"/>
      <c r="Q1280" s="213"/>
      <c r="R1280" s="213"/>
      <c r="S1280" s="213"/>
      <c r="T1280" s="213"/>
      <c r="U1280" s="213"/>
      <c r="V1280" s="213"/>
      <c r="W1280" s="213"/>
      <c r="X1280" s="213"/>
      <c r="Y1280" s="213"/>
      <c r="Z1280" s="213"/>
      <c r="AA1280" s="213"/>
      <c r="AB1280" s="213"/>
      <c r="AC1280" s="213"/>
      <c r="AD1280" s="213"/>
      <c r="AE1280" s="213"/>
      <c r="AF1280" s="213"/>
      <c r="AG1280" s="213"/>
      <c r="AH1280" s="213"/>
      <c r="AI1280" s="213"/>
      <c r="AJ1280" s="213"/>
      <c r="AK1280" s="213"/>
      <c r="AL1280" s="213"/>
      <c r="AM1280" s="213"/>
      <c r="AN1280" s="213"/>
      <c r="AO1280" s="213"/>
      <c r="AP1280" s="213"/>
      <c r="AQ1280" s="213"/>
      <c r="AR1280" s="213"/>
      <c r="AS1280" s="213"/>
      <c r="BJ1280" s="42" t="s">
        <v>3181</v>
      </c>
    </row>
    <row r="1281" spans="1:63" s="42" customFormat="1">
      <c r="A1281" s="213" t="s">
        <v>3182</v>
      </c>
      <c r="B1281" s="213">
        <v>1100</v>
      </c>
      <c r="C1281" s="62">
        <f t="shared" si="118"/>
        <v>1263</v>
      </c>
      <c r="D1281" s="213" t="str">
        <f t="shared" si="119"/>
        <v>Site:Engineering.COOLING.FeedinGl_FY13FedGl</v>
      </c>
      <c r="E1281" s="213">
        <v>4</v>
      </c>
      <c r="F1281" s="213" t="s">
        <v>3183</v>
      </c>
      <c r="G1281" s="257" t="s">
        <v>958</v>
      </c>
      <c r="H1281" s="213"/>
      <c r="I1281" s="213"/>
      <c r="J1281" s="213"/>
      <c r="K1281" s="213"/>
      <c r="L1281" s="213"/>
      <c r="M1281" s="213"/>
      <c r="N1281" s="213"/>
      <c r="O1281" s="213"/>
      <c r="P1281" s="213"/>
      <c r="Q1281" s="213"/>
      <c r="R1281" s="213"/>
      <c r="S1281" s="213"/>
      <c r="T1281" s="213"/>
      <c r="U1281" s="213"/>
      <c r="V1281" s="213"/>
      <c r="W1281" s="213"/>
      <c r="X1281" s="213"/>
      <c r="Y1281" s="213"/>
      <c r="Z1281" s="213"/>
      <c r="AA1281" s="213"/>
      <c r="AB1281" s="213"/>
      <c r="AC1281" s="213"/>
      <c r="AD1281" s="213"/>
      <c r="AE1281" s="213"/>
      <c r="AF1281" s="213"/>
      <c r="AG1281" s="213"/>
      <c r="AH1281" s="213"/>
      <c r="AI1281" s="213"/>
      <c r="AJ1281" s="213"/>
      <c r="AK1281" s="213"/>
      <c r="AL1281" s="213"/>
      <c r="AM1281" s="213"/>
      <c r="AN1281" s="213"/>
      <c r="AO1281" s="213"/>
      <c r="AP1281" s="213"/>
      <c r="AQ1281" s="213"/>
      <c r="AR1281" s="213"/>
      <c r="AS1281" s="213"/>
      <c r="BJ1281" s="42" t="s">
        <v>3184</v>
      </c>
    </row>
    <row r="1282" spans="1:63" s="42" customFormat="1">
      <c r="A1282" s="213" t="s">
        <v>3185</v>
      </c>
      <c r="B1282" s="213">
        <v>1100</v>
      </c>
      <c r="C1282" s="62">
        <f t="shared" si="118"/>
        <v>1264</v>
      </c>
      <c r="D1282" s="213" t="str">
        <f t="shared" si="119"/>
        <v>Site:Engineering.COOLING.FeedinGl_FedUtilGl</v>
      </c>
      <c r="E1282" s="213">
        <v>5</v>
      </c>
      <c r="F1282" s="213" t="s">
        <v>3186</v>
      </c>
      <c r="G1282" s="257" t="s">
        <v>958</v>
      </c>
      <c r="H1282" s="213"/>
      <c r="I1282" s="213"/>
      <c r="J1282" s="213"/>
      <c r="K1282" s="213"/>
      <c r="L1282" s="213"/>
      <c r="M1282" s="213"/>
      <c r="N1282" s="213"/>
      <c r="O1282" s="213"/>
      <c r="P1282" s="213"/>
      <c r="Q1282" s="213"/>
      <c r="R1282" s="213"/>
      <c r="S1282" s="213"/>
      <c r="T1282" s="213"/>
      <c r="U1282" s="213"/>
      <c r="V1282" s="213"/>
      <c r="W1282" s="213"/>
      <c r="X1282" s="213"/>
      <c r="Y1282" s="213"/>
      <c r="Z1282" s="213"/>
      <c r="AA1282" s="213"/>
      <c r="AB1282" s="213"/>
      <c r="AC1282" s="213"/>
      <c r="AD1282" s="213"/>
      <c r="AE1282" s="213"/>
      <c r="AF1282" s="213"/>
      <c r="AG1282" s="213"/>
      <c r="AH1282" s="213"/>
      <c r="AI1282" s="213"/>
      <c r="AJ1282" s="213"/>
      <c r="AK1282" s="213"/>
      <c r="AL1282" s="213"/>
      <c r="AM1282" s="213"/>
      <c r="AN1282" s="213"/>
      <c r="AO1282" s="213"/>
      <c r="AP1282" s="213"/>
      <c r="AQ1282" s="213"/>
      <c r="AR1282" s="213"/>
      <c r="AS1282" s="215"/>
      <c r="BJ1282" s="42" t="s">
        <v>3187</v>
      </c>
    </row>
    <row r="1283" spans="1:63" s="42" customFormat="1">
      <c r="A1283" s="213" t="s">
        <v>3188</v>
      </c>
      <c r="B1283" s="213">
        <v>1100</v>
      </c>
      <c r="C1283" s="62">
        <f t="shared" si="118"/>
        <v>1265</v>
      </c>
      <c r="D1283" s="213" t="str">
        <f t="shared" si="119"/>
        <v>Site:Engineering.COOLING.FeedinGl_FeedMixGl</v>
      </c>
      <c r="E1283" s="213">
        <v>5</v>
      </c>
      <c r="F1283" s="213" t="s">
        <v>3189</v>
      </c>
      <c r="G1283" s="257" t="s">
        <v>958</v>
      </c>
      <c r="H1283" s="213"/>
      <c r="I1283" s="213"/>
      <c r="J1283" s="213"/>
      <c r="K1283" s="213"/>
      <c r="L1283" s="213"/>
      <c r="M1283" s="213"/>
      <c r="N1283" s="213"/>
      <c r="O1283" s="213"/>
      <c r="P1283" s="213"/>
      <c r="Q1283" s="213"/>
      <c r="R1283" s="213"/>
      <c r="S1283" s="213"/>
      <c r="T1283" s="213"/>
      <c r="U1283" s="213"/>
      <c r="V1283" s="213"/>
      <c r="W1283" s="213"/>
      <c r="X1283" s="213"/>
      <c r="Y1283" s="213"/>
      <c r="Z1283" s="213"/>
      <c r="AA1283" s="213"/>
      <c r="AB1283" s="213"/>
      <c r="AC1283" s="213"/>
      <c r="AD1283" s="213"/>
      <c r="AE1283" s="213"/>
      <c r="AF1283" s="213"/>
      <c r="AG1283" s="213"/>
      <c r="AH1283" s="213"/>
      <c r="AI1283" s="213"/>
      <c r="AJ1283" s="213"/>
      <c r="AK1283" s="213"/>
      <c r="AL1283" s="213"/>
      <c r="AM1283" s="213"/>
      <c r="AN1283" s="213"/>
      <c r="AO1283" s="213"/>
      <c r="AP1283" s="213"/>
      <c r="AQ1283" s="213"/>
      <c r="AR1283" s="213"/>
      <c r="AS1283" s="215"/>
      <c r="BJ1283" s="42" t="s">
        <v>3190</v>
      </c>
    </row>
    <row r="1284" spans="1:63" s="42" customFormat="1">
      <c r="A1284" s="213" t="s">
        <v>3191</v>
      </c>
      <c r="B1284" s="213">
        <v>1100</v>
      </c>
      <c r="C1284" s="62">
        <f t="shared" si="118"/>
        <v>1266</v>
      </c>
      <c r="D1284" s="213" t="str">
        <f t="shared" si="119"/>
        <v>Site:Engineering.COOLING.FeedinGl_FeedNewGl</v>
      </c>
      <c r="E1284" s="213">
        <v>5</v>
      </c>
      <c r="F1284" s="213" t="s">
        <v>3192</v>
      </c>
      <c r="G1284" s="257" t="s">
        <v>958</v>
      </c>
      <c r="H1284" s="213"/>
      <c r="I1284" s="213"/>
      <c r="J1284" s="213"/>
      <c r="K1284" s="213"/>
      <c r="L1284" s="213"/>
      <c r="M1284" s="213"/>
      <c r="N1284" s="213"/>
      <c r="O1284" s="213"/>
      <c r="P1284" s="213"/>
      <c r="Q1284" s="213"/>
      <c r="R1284" s="213"/>
      <c r="S1284" s="213"/>
      <c r="T1284" s="213"/>
      <c r="U1284" s="213"/>
      <c r="V1284" s="213"/>
      <c r="W1284" s="213"/>
      <c r="X1284" s="213"/>
      <c r="Y1284" s="213"/>
      <c r="Z1284" s="213"/>
      <c r="AA1284" s="213"/>
      <c r="AB1284" s="213"/>
      <c r="AC1284" s="213"/>
      <c r="AD1284" s="213"/>
      <c r="AE1284" s="213"/>
      <c r="AF1284" s="213"/>
      <c r="AG1284" s="213"/>
      <c r="AH1284" s="213"/>
      <c r="AI1284" s="213"/>
      <c r="AJ1284" s="213"/>
      <c r="AK1284" s="213"/>
      <c r="AL1284" s="213"/>
      <c r="AM1284" s="213"/>
      <c r="AN1284" s="213"/>
      <c r="AO1284" s="213"/>
      <c r="AP1284" s="213"/>
      <c r="AQ1284" s="213"/>
      <c r="AR1284" s="213"/>
      <c r="AS1284" s="215"/>
      <c r="BJ1284" s="42" t="s">
        <v>3193</v>
      </c>
    </row>
    <row r="1285" spans="1:63" s="42" customFormat="1">
      <c r="A1285" s="213" t="s">
        <v>3194</v>
      </c>
      <c r="B1285" s="213">
        <v>1100</v>
      </c>
      <c r="C1285" s="62">
        <f t="shared" ref="C1285:C1292" si="120">SUM(C1284,1)</f>
        <v>1267</v>
      </c>
      <c r="D1285" s="213" t="str">
        <f t="shared" si="119"/>
        <v>Site:Engineering.COOLING.FeedinGl_3</v>
      </c>
      <c r="E1285" s="213">
        <v>5</v>
      </c>
      <c r="F1285" s="213" t="s">
        <v>3195</v>
      </c>
      <c r="G1285" s="257" t="s">
        <v>958</v>
      </c>
      <c r="H1285" s="213"/>
      <c r="I1285" s="213"/>
      <c r="J1285" s="213"/>
      <c r="K1285" s="213"/>
      <c r="L1285" s="213"/>
      <c r="M1285" s="213"/>
      <c r="N1285" s="213"/>
      <c r="O1285" s="213"/>
      <c r="P1285" s="213"/>
      <c r="Q1285" s="213"/>
      <c r="R1285" s="213"/>
      <c r="S1285" s="213"/>
      <c r="T1285" s="213"/>
      <c r="U1285" s="213"/>
      <c r="V1285" s="213"/>
      <c r="W1285" s="213"/>
      <c r="X1285" s="213"/>
      <c r="Y1285" s="213"/>
      <c r="Z1285" s="213"/>
      <c r="AA1285" s="213"/>
      <c r="AB1285" s="213"/>
      <c r="AC1285" s="213"/>
      <c r="AD1285" s="213"/>
      <c r="AE1285" s="213"/>
      <c r="AF1285" s="213"/>
      <c r="AG1285" s="213"/>
      <c r="AH1285" s="213"/>
      <c r="AI1285" s="213"/>
      <c r="AJ1285" s="213"/>
      <c r="AK1285" s="213"/>
      <c r="AL1285" s="213"/>
      <c r="AM1285" s="213"/>
      <c r="AN1285" s="213"/>
      <c r="AO1285" s="213"/>
      <c r="AP1285" s="213"/>
      <c r="AQ1285" s="213"/>
      <c r="AR1285" s="213"/>
      <c r="AS1285" s="215"/>
    </row>
    <row r="1286" spans="1:63" s="42" customFormat="1">
      <c r="A1286" s="212" t="s">
        <v>3196</v>
      </c>
      <c r="B1286" s="213">
        <v>1100</v>
      </c>
      <c r="C1286" s="62">
        <f t="shared" si="120"/>
        <v>1268</v>
      </c>
      <c r="D1286" s="213" t="str">
        <f t="shared" ref="D1286:D1290" si="121">CONCATENATE(D$1156,".",A1286)</f>
        <v>Site:Engineering.COOLING.UtilizGl_FY11ModGl</v>
      </c>
      <c r="E1286" s="213">
        <v>3</v>
      </c>
      <c r="F1286" s="213" t="s">
        <v>3197</v>
      </c>
      <c r="G1286" s="257" t="s">
        <v>958</v>
      </c>
      <c r="H1286" s="213"/>
      <c r="I1286" s="213"/>
      <c r="J1286" s="213"/>
      <c r="K1286" s="213"/>
      <c r="L1286" s="213"/>
      <c r="M1286" s="213"/>
      <c r="N1286" s="213"/>
      <c r="O1286" s="213"/>
      <c r="P1286" s="213"/>
      <c r="Q1286" s="213"/>
      <c r="R1286" s="213"/>
      <c r="S1286" s="213"/>
      <c r="T1286" s="213"/>
      <c r="U1286" s="213"/>
      <c r="V1286" s="213"/>
      <c r="W1286" s="213"/>
      <c r="X1286" s="213"/>
      <c r="Y1286" s="213"/>
      <c r="Z1286" s="213"/>
      <c r="AA1286" s="213"/>
      <c r="AB1286" s="213"/>
      <c r="AC1286" s="213"/>
      <c r="AD1286" s="213"/>
      <c r="AE1286" s="213"/>
      <c r="AF1286" s="213"/>
      <c r="AG1286" s="213"/>
      <c r="AH1286" s="213"/>
      <c r="AI1286" s="213"/>
      <c r="AJ1286" s="213"/>
      <c r="AK1286" s="213"/>
      <c r="AL1286" s="213"/>
      <c r="AM1286" s="213"/>
      <c r="AN1286" s="213"/>
      <c r="AO1286" s="213"/>
      <c r="AP1286" s="213"/>
      <c r="AQ1286" s="215"/>
      <c r="AR1286" s="215"/>
      <c r="AS1286" s="215"/>
      <c r="BJ1286" s="42" t="s">
        <v>3198</v>
      </c>
    </row>
    <row r="1287" spans="1:63" s="42" customFormat="1">
      <c r="A1287" s="213" t="s">
        <v>3199</v>
      </c>
      <c r="B1287" s="213">
        <v>1100</v>
      </c>
      <c r="C1287" s="62">
        <f t="shared" si="120"/>
        <v>1269</v>
      </c>
      <c r="D1287" s="213" t="str">
        <f t="shared" si="121"/>
        <v>Site:Engineering.COOLING.UtilizGl_FY12ModGl</v>
      </c>
      <c r="E1287" s="213">
        <v>3</v>
      </c>
      <c r="F1287" s="213" t="s">
        <v>3200</v>
      </c>
      <c r="G1287" s="257" t="s">
        <v>958</v>
      </c>
      <c r="H1287" s="213"/>
      <c r="I1287" s="213"/>
      <c r="J1287" s="213"/>
      <c r="K1287" s="213"/>
      <c r="L1287" s="213"/>
      <c r="M1287" s="213"/>
      <c r="N1287" s="213"/>
      <c r="O1287" s="213"/>
      <c r="P1287" s="213"/>
      <c r="Q1287" s="213"/>
      <c r="R1287" s="213"/>
      <c r="S1287" s="213"/>
      <c r="T1287" s="213"/>
      <c r="U1287" s="213"/>
      <c r="V1287" s="213"/>
      <c r="W1287" s="213"/>
      <c r="X1287" s="213"/>
      <c r="Y1287" s="213"/>
      <c r="Z1287" s="213"/>
      <c r="AA1287" s="213"/>
      <c r="AB1287" s="213"/>
      <c r="AC1287" s="213"/>
      <c r="AD1287" s="213"/>
      <c r="AE1287" s="213"/>
      <c r="AF1287" s="213"/>
      <c r="AG1287" s="213"/>
      <c r="AH1287" s="213"/>
      <c r="AI1287" s="213"/>
      <c r="AJ1287" s="213"/>
      <c r="AK1287" s="213"/>
      <c r="AL1287" s="213"/>
      <c r="AM1287" s="213"/>
      <c r="AN1287" s="213"/>
      <c r="AO1287" s="213"/>
      <c r="AP1287" s="213"/>
      <c r="AQ1287" s="215"/>
      <c r="AR1287" s="215"/>
      <c r="AS1287" s="215"/>
      <c r="BJ1287" s="42" t="s">
        <v>3201</v>
      </c>
    </row>
    <row r="1288" spans="1:63" s="42" customFormat="1">
      <c r="A1288" s="213" t="s">
        <v>3202</v>
      </c>
      <c r="B1288" s="213">
        <v>1100</v>
      </c>
      <c r="C1288" s="62">
        <f t="shared" si="120"/>
        <v>1270</v>
      </c>
      <c r="D1288" s="213" t="str">
        <f t="shared" si="121"/>
        <v>Site:Engineering.COOLING.UtilizGl_FY11UtlGl</v>
      </c>
      <c r="E1288" s="213">
        <v>4</v>
      </c>
      <c r="F1288" s="213" t="s">
        <v>3203</v>
      </c>
      <c r="G1288" s="257" t="s">
        <v>958</v>
      </c>
      <c r="H1288" s="213"/>
      <c r="I1288" s="213"/>
      <c r="J1288" s="213"/>
      <c r="K1288" s="213"/>
      <c r="L1288" s="213"/>
      <c r="M1288" s="213"/>
      <c r="N1288" s="213"/>
      <c r="O1288" s="213"/>
      <c r="P1288" s="213"/>
      <c r="Q1288" s="213"/>
      <c r="R1288" s="213"/>
      <c r="S1288" s="213"/>
      <c r="T1288" s="213"/>
      <c r="U1288" s="213"/>
      <c r="V1288" s="213"/>
      <c r="W1288" s="213"/>
      <c r="X1288" s="213"/>
      <c r="Y1288" s="213"/>
      <c r="Z1288" s="213"/>
      <c r="AA1288" s="213"/>
      <c r="AB1288" s="213"/>
      <c r="AC1288" s="213"/>
      <c r="AD1288" s="213"/>
      <c r="AE1288" s="213"/>
      <c r="AF1288" s="213"/>
      <c r="AG1288" s="213"/>
      <c r="AH1288" s="213"/>
      <c r="AI1288" s="213"/>
      <c r="AJ1288" s="213"/>
      <c r="AK1288" s="213"/>
      <c r="AL1288" s="213"/>
      <c r="AM1288" s="213"/>
      <c r="AN1288" s="213"/>
      <c r="AO1288" s="213"/>
      <c r="AP1288" s="213"/>
      <c r="AQ1288" s="213"/>
      <c r="AR1288" s="213"/>
      <c r="AS1288" s="213"/>
      <c r="BJ1288" s="42" t="s">
        <v>3204</v>
      </c>
    </row>
    <row r="1289" spans="1:63" s="42" customFormat="1">
      <c r="A1289" s="213" t="s">
        <v>3205</v>
      </c>
      <c r="B1289" s="213">
        <v>1100</v>
      </c>
      <c r="C1289" s="62">
        <f t="shared" si="120"/>
        <v>1271</v>
      </c>
      <c r="D1289" s="213" t="str">
        <f t="shared" si="121"/>
        <v>Site:Engineering.COOLING.UtilizGl_FY12UtlGl</v>
      </c>
      <c r="E1289" s="213">
        <v>4</v>
      </c>
      <c r="F1289" s="213" t="s">
        <v>3206</v>
      </c>
      <c r="G1289" s="257" t="s">
        <v>958</v>
      </c>
      <c r="H1289" s="213"/>
      <c r="I1289" s="213"/>
      <c r="J1289" s="213"/>
      <c r="K1289" s="213"/>
      <c r="L1289" s="213"/>
      <c r="M1289" s="213"/>
      <c r="N1289" s="213"/>
      <c r="O1289" s="213"/>
      <c r="P1289" s="213"/>
      <c r="Q1289" s="213"/>
      <c r="R1289" s="213"/>
      <c r="S1289" s="213"/>
      <c r="T1289" s="213"/>
      <c r="U1289" s="213"/>
      <c r="V1289" s="213"/>
      <c r="W1289" s="213"/>
      <c r="X1289" s="213"/>
      <c r="Y1289" s="213"/>
      <c r="Z1289" s="213"/>
      <c r="AA1289" s="213"/>
      <c r="AB1289" s="213"/>
      <c r="AC1289" s="213"/>
      <c r="AD1289" s="213"/>
      <c r="AE1289" s="213"/>
      <c r="AF1289" s="213"/>
      <c r="AG1289" s="213"/>
      <c r="AH1289" s="213"/>
      <c r="AI1289" s="213"/>
      <c r="AJ1289" s="213"/>
      <c r="AK1289" s="213"/>
      <c r="AL1289" s="213"/>
      <c r="AM1289" s="213"/>
      <c r="AN1289" s="213"/>
      <c r="AO1289" s="213"/>
      <c r="AP1289" s="213"/>
      <c r="AQ1289" s="213"/>
      <c r="AR1289" s="213"/>
      <c r="AS1289" s="213"/>
      <c r="BJ1289" s="42" t="s">
        <v>3207</v>
      </c>
    </row>
    <row r="1290" spans="1:63" s="42" customFormat="1">
      <c r="A1290" s="213" t="s">
        <v>3208</v>
      </c>
      <c r="B1290" s="213">
        <v>1100</v>
      </c>
      <c r="C1290" s="62">
        <f t="shared" si="120"/>
        <v>1272</v>
      </c>
      <c r="D1290" s="213" t="str">
        <f t="shared" si="121"/>
        <v>Site:Engineering.COOLING.UtilizGl_UtilGl</v>
      </c>
      <c r="E1290" s="213">
        <v>5</v>
      </c>
      <c r="F1290" s="213" t="s">
        <v>3209</v>
      </c>
      <c r="G1290" s="257" t="s">
        <v>958</v>
      </c>
      <c r="H1290" s="213"/>
      <c r="I1290" s="213"/>
      <c r="J1290" s="213"/>
      <c r="K1290" s="213"/>
      <c r="L1290" s="213"/>
      <c r="M1290" s="213"/>
      <c r="N1290" s="213"/>
      <c r="O1290" s="213"/>
      <c r="P1290" s="213"/>
      <c r="Q1290" s="213"/>
      <c r="R1290" s="213"/>
      <c r="S1290" s="213"/>
      <c r="T1290" s="213"/>
      <c r="U1290" s="213"/>
      <c r="V1290" s="213"/>
      <c r="W1290" s="213"/>
      <c r="X1290" s="213"/>
      <c r="Y1290" s="213"/>
      <c r="Z1290" s="213"/>
      <c r="AA1290" s="213"/>
      <c r="AB1290" s="213"/>
      <c r="AC1290" s="213"/>
      <c r="AD1290" s="213"/>
      <c r="AE1290" s="213"/>
      <c r="AF1290" s="213"/>
      <c r="AG1290" s="213"/>
      <c r="AH1290" s="213"/>
      <c r="AI1290" s="213"/>
      <c r="AJ1290" s="213"/>
      <c r="AK1290" s="213"/>
      <c r="AL1290" s="213"/>
      <c r="AM1290" s="213"/>
      <c r="AN1290" s="213"/>
      <c r="AO1290" s="213"/>
      <c r="AP1290" s="213"/>
      <c r="AQ1290" s="213"/>
      <c r="AR1290" s="213"/>
      <c r="AS1290" s="215"/>
      <c r="BJ1290" s="42" t="s">
        <v>3210</v>
      </c>
    </row>
    <row r="1291" spans="1:63" s="203" customFormat="1">
      <c r="A1291" s="199" t="s">
        <v>3227</v>
      </c>
      <c r="B1291" s="200">
        <v>1</v>
      </c>
      <c r="C1291" s="201">
        <f t="shared" si="120"/>
        <v>1273</v>
      </c>
      <c r="D1291" s="200" t="str">
        <f>CONCATENATE(D$3,".",A1291)</f>
        <v>Site:Engineering.LIGHTS</v>
      </c>
      <c r="E1291" s="200"/>
      <c r="F1291" s="202" t="s">
        <v>2834</v>
      </c>
      <c r="G1291" s="254"/>
      <c r="X1291" s="204"/>
      <c r="BK1291" s="205" t="s">
        <v>3229</v>
      </c>
    </row>
    <row r="1292" spans="1:63" s="203" customFormat="1">
      <c r="A1292" s="199" t="s">
        <v>2833</v>
      </c>
      <c r="B1292" s="200">
        <v>1</v>
      </c>
      <c r="C1292" s="201">
        <f t="shared" si="120"/>
        <v>1274</v>
      </c>
      <c r="D1292" s="200" t="str">
        <f>CONCATENATE(D$3,".",A1292)</f>
        <v>Site:Engineering.LIFTS</v>
      </c>
      <c r="E1292" s="200"/>
      <c r="F1292" s="202" t="s">
        <v>3228</v>
      </c>
      <c r="G1292" s="254"/>
      <c r="X1292" s="204"/>
      <c r="BK1292" s="205" t="s">
        <v>3264</v>
      </c>
    </row>
    <row r="1293" spans="1:63">
      <c r="I1293" s="83"/>
      <c r="J1293" s="85"/>
      <c r="K1293" s="15"/>
      <c r="L1293" s="15"/>
      <c r="M1293" s="87"/>
      <c r="N1293" s="2"/>
      <c r="O1293" s="84"/>
      <c r="P1293" s="15"/>
      <c r="Q1293" s="86"/>
    </row>
    <row r="1294" spans="1:63">
      <c r="I1294" s="83"/>
      <c r="J1294" s="85"/>
      <c r="K1294" s="15"/>
      <c r="L1294" s="15"/>
      <c r="M1294" s="87"/>
      <c r="N1294" s="2"/>
      <c r="O1294" s="84"/>
      <c r="P1294" s="15"/>
      <c r="Q1294" s="86"/>
    </row>
    <row r="1295" spans="1:63">
      <c r="I1295" s="83"/>
      <c r="J1295" s="85"/>
      <c r="K1295" s="15"/>
      <c r="L1295" s="15"/>
      <c r="M1295" s="87"/>
      <c r="N1295" s="2"/>
      <c r="O1295" s="84"/>
      <c r="P1295" s="15"/>
      <c r="Q1295" s="86"/>
    </row>
    <row r="1296" spans="1:63">
      <c r="I1296" s="83"/>
      <c r="J1296" s="85"/>
      <c r="K1296" s="15"/>
      <c r="L1296" s="15"/>
      <c r="M1296" s="87"/>
      <c r="N1296" s="2"/>
      <c r="O1296" s="84"/>
      <c r="P1296" s="15"/>
      <c r="Q1296" s="86"/>
    </row>
    <row r="1297" spans="9:17">
      <c r="I1297" s="83"/>
      <c r="J1297" s="85"/>
      <c r="K1297" s="15"/>
      <c r="L1297" s="15"/>
      <c r="M1297" s="87"/>
      <c r="N1297" s="2"/>
      <c r="O1297" s="84"/>
      <c r="P1297" s="15"/>
      <c r="Q1297" s="86"/>
    </row>
    <row r="1298" spans="9:17">
      <c r="I1298" s="83"/>
      <c r="J1298" s="85"/>
      <c r="K1298" s="15"/>
      <c r="L1298" s="15"/>
      <c r="M1298" s="87"/>
      <c r="N1298" s="2"/>
      <c r="O1298" s="84"/>
      <c r="P1298" s="15"/>
      <c r="Q1298" s="86"/>
    </row>
    <row r="1299" spans="9:17">
      <c r="I1299" s="83"/>
      <c r="J1299" s="85"/>
      <c r="K1299" s="88"/>
      <c r="L1299" s="15"/>
      <c r="M1299" s="87"/>
      <c r="N1299" s="2"/>
      <c r="O1299" s="84"/>
      <c r="P1299" s="15"/>
      <c r="Q1299" s="86"/>
    </row>
    <row r="1300" spans="9:17">
      <c r="I1300" s="83"/>
      <c r="J1300" s="85"/>
      <c r="K1300" s="88"/>
      <c r="L1300" s="15"/>
      <c r="M1300" s="87"/>
      <c r="N1300" s="2"/>
      <c r="O1300" s="84"/>
      <c r="P1300" s="15"/>
      <c r="Q1300" s="86"/>
    </row>
    <row r="1301" spans="9:17">
      <c r="I1301" s="83"/>
      <c r="J1301" s="85"/>
      <c r="K1301" s="88"/>
      <c r="L1301" s="15"/>
      <c r="M1301" s="87"/>
      <c r="N1301" s="2"/>
      <c r="O1301" s="84"/>
      <c r="P1301" s="15"/>
      <c r="Q1301" s="86"/>
    </row>
    <row r="1302" spans="9:17">
      <c r="I1302" s="83"/>
      <c r="J1302" s="85"/>
      <c r="K1302" s="88"/>
      <c r="L1302" s="15"/>
      <c r="M1302" s="87"/>
      <c r="N1302" s="2"/>
      <c r="O1302" s="84"/>
      <c r="P1302" s="15"/>
      <c r="Q1302" s="86"/>
    </row>
    <row r="1303" spans="9:17">
      <c r="I1303" s="83"/>
      <c r="J1303" s="85"/>
      <c r="K1303" s="88"/>
      <c r="L1303" s="15"/>
      <c r="M1303" s="87"/>
      <c r="N1303" s="2"/>
      <c r="O1303" s="84"/>
      <c r="P1303" s="15"/>
      <c r="Q1303" s="86"/>
    </row>
    <row r="1304" spans="9:17">
      <c r="I1304" s="83"/>
      <c r="J1304" s="85"/>
      <c r="K1304" s="88"/>
      <c r="L1304" s="15"/>
      <c r="M1304" s="87"/>
      <c r="N1304" s="2"/>
      <c r="O1304" s="84"/>
      <c r="P1304" s="15"/>
      <c r="Q1304" s="86"/>
    </row>
    <row r="1305" spans="9:17">
      <c r="I1305" s="83"/>
      <c r="J1305" s="85"/>
      <c r="K1305" s="88"/>
      <c r="L1305" s="15"/>
      <c r="M1305" s="87"/>
      <c r="N1305" s="2"/>
      <c r="O1305" s="84"/>
      <c r="P1305" s="15"/>
      <c r="Q1305" s="86"/>
    </row>
    <row r="1306" spans="9:17">
      <c r="I1306" s="83"/>
      <c r="J1306" s="85"/>
      <c r="K1306" s="15"/>
      <c r="L1306" s="15"/>
      <c r="M1306" s="87"/>
      <c r="N1306" s="2"/>
      <c r="O1306" s="84"/>
      <c r="P1306" s="15"/>
      <c r="Q1306" s="86"/>
    </row>
    <row r="1307" spans="9:17">
      <c r="I1307" s="83"/>
      <c r="J1307" s="85"/>
      <c r="K1307" s="15"/>
      <c r="L1307" s="15"/>
      <c r="M1307" s="87"/>
      <c r="N1307" s="2"/>
      <c r="O1307" s="84"/>
      <c r="P1307" s="15"/>
      <c r="Q1307" s="86"/>
    </row>
    <row r="1308" spans="9:17">
      <c r="I1308" s="83"/>
      <c r="J1308" s="85"/>
      <c r="K1308" s="15"/>
      <c r="L1308" s="15"/>
      <c r="M1308" s="87"/>
      <c r="N1308" s="2"/>
      <c r="O1308" s="84"/>
      <c r="P1308" s="15"/>
      <c r="Q1308" s="86"/>
    </row>
    <row r="1309" spans="9:17">
      <c r="I1309" s="83"/>
      <c r="J1309" s="85"/>
      <c r="K1309" s="15"/>
      <c r="L1309" s="15"/>
      <c r="M1309" s="87"/>
      <c r="N1309" s="2"/>
      <c r="O1309" s="84"/>
      <c r="P1309" s="15"/>
      <c r="Q1309" s="86"/>
    </row>
    <row r="1310" spans="9:17">
      <c r="I1310" s="83"/>
      <c r="J1310" s="85"/>
      <c r="K1310" s="15"/>
      <c r="L1310" s="15"/>
      <c r="M1310" s="87"/>
      <c r="N1310" s="2"/>
      <c r="O1310" s="84"/>
      <c r="P1310" s="15"/>
      <c r="Q1310" s="86"/>
    </row>
    <row r="1311" spans="9:17">
      <c r="I1311" s="83"/>
      <c r="J1311" s="85"/>
      <c r="K1311" s="15"/>
      <c r="L1311" s="15"/>
      <c r="M1311" s="87"/>
      <c r="N1311" s="2"/>
      <c r="O1311" s="84"/>
      <c r="P1311" s="15"/>
      <c r="Q1311" s="86"/>
    </row>
    <row r="1312" spans="9:17">
      <c r="I1312" s="83"/>
      <c r="J1312" s="85"/>
      <c r="K1312" s="15"/>
      <c r="L1312" s="15"/>
      <c r="M1312" s="87"/>
      <c r="N1312" s="2"/>
      <c r="O1312" s="84"/>
      <c r="P1312" s="15"/>
      <c r="Q1312" s="86"/>
    </row>
    <row r="1313" spans="9:17">
      <c r="I1313" s="83"/>
      <c r="J1313" s="85"/>
      <c r="K1313" s="88"/>
      <c r="L1313" s="15"/>
      <c r="M1313" s="87"/>
      <c r="N1313" s="2"/>
      <c r="O1313" s="84"/>
      <c r="P1313" s="15"/>
      <c r="Q1313" s="86"/>
    </row>
    <row r="1314" spans="9:17">
      <c r="I1314" s="83"/>
      <c r="J1314" s="85"/>
      <c r="K1314" s="88"/>
      <c r="L1314" s="15"/>
      <c r="M1314" s="87"/>
      <c r="N1314" s="2"/>
      <c r="O1314" s="84"/>
      <c r="P1314" s="15"/>
      <c r="Q1314" s="86"/>
    </row>
    <row r="1315" spans="9:17">
      <c r="I1315" s="83"/>
      <c r="J1315" s="85"/>
      <c r="K1315" s="88"/>
      <c r="L1315" s="15"/>
      <c r="M1315" s="87"/>
      <c r="N1315" s="2"/>
      <c r="O1315" s="84"/>
      <c r="P1315" s="15"/>
      <c r="Q1315" s="86"/>
    </row>
    <row r="1316" spans="9:17">
      <c r="I1316" s="83"/>
      <c r="J1316" s="85"/>
      <c r="K1316" s="88"/>
      <c r="L1316" s="15"/>
      <c r="M1316" s="87"/>
      <c r="N1316" s="2"/>
      <c r="O1316" s="84"/>
      <c r="P1316" s="15"/>
      <c r="Q1316" s="86"/>
    </row>
    <row r="1317" spans="9:17">
      <c r="I1317" s="83"/>
      <c r="J1317" s="85"/>
      <c r="K1317" s="88"/>
      <c r="L1317" s="15"/>
      <c r="M1317" s="87"/>
      <c r="N1317" s="2"/>
      <c r="O1317" s="84"/>
      <c r="P1317" s="15"/>
      <c r="Q1317" s="86"/>
    </row>
    <row r="1318" spans="9:17">
      <c r="I1318" s="83"/>
      <c r="J1318" s="85"/>
      <c r="K1318" s="88"/>
      <c r="L1318" s="15"/>
      <c r="M1318" s="87"/>
      <c r="N1318" s="2"/>
      <c r="O1318" s="84"/>
      <c r="P1318" s="15"/>
      <c r="Q1318" s="86"/>
    </row>
    <row r="1319" spans="9:17">
      <c r="I1319" s="83"/>
      <c r="J1319" s="85"/>
      <c r="K1319" s="88"/>
      <c r="L1319" s="15"/>
      <c r="M1319" s="87"/>
      <c r="N1319" s="2"/>
      <c r="O1319" s="84"/>
      <c r="P1319" s="15"/>
      <c r="Q1319" s="86"/>
    </row>
    <row r="1320" spans="9:17">
      <c r="I1320" s="83"/>
      <c r="J1320" s="85"/>
      <c r="K1320" s="15"/>
      <c r="L1320" s="15"/>
      <c r="M1320" s="87"/>
      <c r="N1320" s="2"/>
      <c r="O1320" s="84"/>
      <c r="P1320" s="15"/>
      <c r="Q1320" s="86"/>
    </row>
    <row r="1321" spans="9:17">
      <c r="I1321" s="83"/>
      <c r="J1321" s="85"/>
      <c r="K1321" s="15"/>
      <c r="L1321" s="15"/>
      <c r="M1321" s="87"/>
      <c r="N1321" s="2"/>
      <c r="O1321" s="84"/>
      <c r="P1321" s="15"/>
      <c r="Q1321" s="86"/>
    </row>
    <row r="1322" spans="9:17">
      <c r="I1322" s="83"/>
      <c r="J1322" s="85"/>
      <c r="K1322" s="15"/>
      <c r="L1322" s="15"/>
      <c r="M1322" s="87"/>
      <c r="N1322" s="2"/>
      <c r="O1322" s="84"/>
      <c r="P1322" s="15"/>
      <c r="Q1322" s="86"/>
    </row>
    <row r="1323" spans="9:17">
      <c r="I1323" s="83"/>
      <c r="J1323" s="85"/>
      <c r="K1323" s="15"/>
      <c r="L1323" s="15"/>
      <c r="M1323" s="87"/>
      <c r="N1323" s="2"/>
      <c r="O1323" s="84"/>
      <c r="P1323" s="15"/>
      <c r="Q1323" s="86"/>
    </row>
    <row r="1324" spans="9:17">
      <c r="I1324" s="83"/>
      <c r="J1324" s="85"/>
      <c r="K1324" s="15"/>
      <c r="L1324" s="15"/>
      <c r="M1324" s="87"/>
      <c r="N1324" s="2"/>
      <c r="O1324" s="84"/>
      <c r="P1324" s="15"/>
      <c r="Q1324" s="86"/>
    </row>
    <row r="1325" spans="9:17">
      <c r="I1325" s="83"/>
      <c r="J1325" s="85"/>
      <c r="K1325" s="15"/>
      <c r="L1325" s="15"/>
      <c r="M1325" s="87"/>
      <c r="N1325" s="2"/>
      <c r="O1325" s="84"/>
      <c r="P1325" s="15"/>
      <c r="Q1325" s="86"/>
    </row>
    <row r="1326" spans="9:17">
      <c r="I1326" s="83"/>
      <c r="J1326" s="85"/>
      <c r="K1326" s="15"/>
      <c r="L1326" s="15"/>
      <c r="M1326" s="87"/>
      <c r="N1326" s="2"/>
      <c r="O1326" s="84"/>
      <c r="P1326" s="15"/>
      <c r="Q1326" s="86"/>
    </row>
    <row r="1327" spans="9:17">
      <c r="I1327" s="83"/>
      <c r="J1327" s="85"/>
      <c r="K1327" s="88"/>
      <c r="L1327" s="15"/>
      <c r="M1327" s="87"/>
      <c r="N1327" s="2"/>
      <c r="O1327" s="84"/>
      <c r="P1327" s="15"/>
      <c r="Q1327" s="86"/>
    </row>
    <row r="1328" spans="9:17">
      <c r="I1328" s="83"/>
      <c r="J1328" s="85"/>
      <c r="K1328" s="88"/>
      <c r="L1328" s="15"/>
      <c r="M1328" s="87"/>
      <c r="N1328" s="2"/>
      <c r="O1328" s="84"/>
      <c r="P1328" s="15"/>
      <c r="Q1328" s="86"/>
    </row>
    <row r="1329" spans="9:17">
      <c r="I1329" s="83"/>
      <c r="J1329" s="85"/>
      <c r="K1329" s="88"/>
      <c r="L1329" s="15"/>
      <c r="M1329" s="87"/>
      <c r="N1329" s="2"/>
      <c r="O1329" s="84"/>
      <c r="P1329" s="15"/>
      <c r="Q1329" s="86"/>
    </row>
    <row r="1330" spans="9:17">
      <c r="I1330" s="83"/>
      <c r="J1330" s="85"/>
      <c r="K1330" s="88"/>
      <c r="L1330" s="15"/>
      <c r="M1330" s="87"/>
      <c r="N1330" s="2"/>
      <c r="O1330" s="84"/>
      <c r="P1330" s="15"/>
      <c r="Q1330" s="86"/>
    </row>
    <row r="1331" spans="9:17">
      <c r="I1331" s="83"/>
      <c r="J1331" s="85"/>
      <c r="K1331" s="88"/>
      <c r="L1331" s="15"/>
      <c r="M1331" s="87"/>
      <c r="N1331" s="2"/>
      <c r="O1331" s="84"/>
      <c r="P1331" s="15"/>
      <c r="Q1331" s="86"/>
    </row>
    <row r="1332" spans="9:17">
      <c r="I1332" s="83"/>
      <c r="J1332" s="85"/>
      <c r="K1332" s="88"/>
      <c r="L1332" s="15"/>
      <c r="M1332" s="87"/>
      <c r="N1332" s="2"/>
      <c r="O1332" s="84"/>
      <c r="P1332" s="15"/>
      <c r="Q1332" s="86"/>
    </row>
    <row r="1333" spans="9:17">
      <c r="I1333" s="83"/>
      <c r="J1333" s="85"/>
      <c r="K1333" s="88"/>
      <c r="L1333" s="15"/>
      <c r="M1333" s="87"/>
      <c r="N1333" s="2"/>
      <c r="O1333" s="84"/>
      <c r="P1333" s="15"/>
      <c r="Q1333" s="86"/>
    </row>
    <row r="1334" spans="9:17">
      <c r="I1334" s="83"/>
      <c r="J1334" s="85"/>
      <c r="K1334" s="15"/>
      <c r="L1334" s="15"/>
      <c r="M1334" s="87"/>
      <c r="N1334" s="2"/>
      <c r="O1334" s="84"/>
      <c r="P1334" s="15"/>
      <c r="Q1334" s="86"/>
    </row>
    <row r="1335" spans="9:17">
      <c r="I1335" s="83"/>
      <c r="J1335" s="85"/>
      <c r="K1335" s="15"/>
      <c r="L1335" s="15"/>
      <c r="M1335" s="87"/>
      <c r="N1335" s="2"/>
      <c r="O1335" s="84"/>
      <c r="P1335" s="15"/>
      <c r="Q1335" s="86"/>
    </row>
    <row r="1336" spans="9:17">
      <c r="I1336" s="83"/>
      <c r="J1336" s="85"/>
      <c r="K1336" s="15"/>
      <c r="L1336" s="15"/>
      <c r="M1336" s="87"/>
      <c r="N1336" s="2"/>
      <c r="O1336" s="84"/>
      <c r="P1336" s="15"/>
      <c r="Q1336" s="86"/>
    </row>
    <row r="1337" spans="9:17">
      <c r="I1337" s="83"/>
      <c r="J1337" s="85"/>
      <c r="K1337" s="15"/>
      <c r="L1337" s="15"/>
      <c r="M1337" s="87"/>
      <c r="N1337" s="2"/>
      <c r="O1337" s="84"/>
      <c r="P1337" s="15"/>
      <c r="Q1337" s="86"/>
    </row>
    <row r="1338" spans="9:17">
      <c r="I1338" s="83"/>
      <c r="J1338" s="85"/>
      <c r="K1338" s="15"/>
      <c r="L1338" s="15"/>
      <c r="M1338" s="87"/>
      <c r="N1338" s="2"/>
      <c r="O1338" s="84"/>
      <c r="P1338" s="15"/>
      <c r="Q1338" s="86"/>
    </row>
    <row r="1339" spans="9:17">
      <c r="I1339" s="83"/>
      <c r="J1339" s="85"/>
      <c r="K1339" s="15"/>
      <c r="L1339" s="15"/>
      <c r="M1339" s="87"/>
      <c r="N1339" s="2"/>
      <c r="O1339" s="84"/>
      <c r="P1339" s="15"/>
      <c r="Q1339" s="86"/>
    </row>
    <row r="1340" spans="9:17">
      <c r="I1340" s="83"/>
      <c r="J1340" s="85"/>
      <c r="K1340" s="15"/>
      <c r="L1340" s="15"/>
      <c r="M1340" s="87"/>
      <c r="N1340" s="2"/>
      <c r="O1340" s="84"/>
      <c r="P1340" s="15"/>
      <c r="Q1340" s="86"/>
    </row>
    <row r="1341" spans="9:17">
      <c r="I1341" s="83"/>
      <c r="J1341" s="85"/>
      <c r="K1341" s="88"/>
      <c r="L1341" s="15"/>
      <c r="M1341" s="87"/>
      <c r="N1341" s="2"/>
      <c r="O1341" s="84"/>
      <c r="P1341" s="15"/>
      <c r="Q1341" s="86"/>
    </row>
    <row r="1342" spans="9:17">
      <c r="I1342" s="83"/>
      <c r="J1342" s="85"/>
      <c r="K1342" s="88"/>
      <c r="L1342" s="15"/>
      <c r="M1342" s="87"/>
      <c r="N1342" s="2"/>
      <c r="O1342" s="84"/>
      <c r="P1342" s="15"/>
      <c r="Q1342" s="86"/>
    </row>
    <row r="1343" spans="9:17">
      <c r="I1343" s="83"/>
      <c r="J1343" s="85"/>
      <c r="K1343" s="88"/>
      <c r="L1343" s="15"/>
      <c r="M1343" s="87"/>
      <c r="N1343" s="2"/>
      <c r="O1343" s="84"/>
      <c r="P1343" s="15"/>
      <c r="Q1343" s="86"/>
    </row>
    <row r="1344" spans="9:17">
      <c r="I1344" s="83"/>
      <c r="J1344" s="85"/>
      <c r="K1344" s="88"/>
      <c r="L1344" s="15"/>
      <c r="M1344" s="87"/>
      <c r="N1344" s="2"/>
      <c r="O1344" s="84"/>
      <c r="P1344" s="15"/>
      <c r="Q1344" s="86"/>
    </row>
    <row r="1345" spans="9:17">
      <c r="I1345" s="83"/>
      <c r="J1345" s="85"/>
      <c r="K1345" s="88"/>
      <c r="L1345" s="15"/>
      <c r="M1345" s="87"/>
      <c r="N1345" s="2"/>
      <c r="O1345" s="84"/>
      <c r="P1345" s="15"/>
      <c r="Q1345" s="86"/>
    </row>
    <row r="1346" spans="9:17">
      <c r="I1346" s="83"/>
      <c r="J1346" s="85"/>
      <c r="K1346" s="88"/>
      <c r="L1346" s="15"/>
      <c r="M1346" s="87"/>
      <c r="N1346" s="2"/>
      <c r="O1346" s="84"/>
      <c r="P1346" s="15"/>
      <c r="Q1346" s="86"/>
    </row>
    <row r="1347" spans="9:17">
      <c r="I1347" s="83"/>
      <c r="J1347" s="85"/>
      <c r="K1347" s="88"/>
      <c r="L1347" s="15"/>
      <c r="M1347" s="87"/>
      <c r="N1347" s="2"/>
      <c r="O1347" s="84"/>
      <c r="P1347" s="15"/>
      <c r="Q1347" s="86"/>
    </row>
    <row r="1348" spans="9:17">
      <c r="I1348" s="83"/>
      <c r="J1348" s="85"/>
      <c r="K1348" s="15"/>
      <c r="L1348" s="15"/>
      <c r="M1348" s="87"/>
      <c r="N1348" s="2"/>
      <c r="O1348" s="84"/>
      <c r="P1348" s="15"/>
      <c r="Q1348" s="86"/>
    </row>
    <row r="1349" spans="9:17">
      <c r="I1349" s="83"/>
      <c r="J1349" s="85"/>
      <c r="K1349" s="15"/>
      <c r="L1349" s="15"/>
      <c r="M1349" s="87"/>
      <c r="N1349" s="2"/>
      <c r="O1349" s="84"/>
      <c r="P1349" s="15"/>
      <c r="Q1349" s="86"/>
    </row>
    <row r="1350" spans="9:17">
      <c r="I1350" s="83"/>
      <c r="J1350" s="85"/>
      <c r="K1350" s="15"/>
      <c r="L1350" s="15"/>
      <c r="M1350" s="87"/>
      <c r="N1350" s="2"/>
      <c r="O1350" s="84"/>
      <c r="P1350" s="15"/>
      <c r="Q1350" s="86"/>
    </row>
    <row r="1351" spans="9:17">
      <c r="I1351" s="83"/>
      <c r="J1351" s="85"/>
      <c r="K1351" s="15"/>
      <c r="L1351" s="15"/>
      <c r="M1351" s="87"/>
      <c r="N1351" s="2"/>
      <c r="O1351" s="84"/>
      <c r="P1351" s="15"/>
      <c r="Q1351" s="86"/>
    </row>
    <row r="1352" spans="9:17">
      <c r="I1352" s="83"/>
      <c r="J1352" s="85"/>
      <c r="K1352" s="15"/>
      <c r="L1352" s="15"/>
      <c r="M1352" s="87"/>
      <c r="N1352" s="2"/>
      <c r="O1352" s="84"/>
      <c r="P1352" s="15"/>
      <c r="Q1352" s="86"/>
    </row>
    <row r="1353" spans="9:17">
      <c r="I1353" s="83"/>
      <c r="J1353" s="85"/>
      <c r="K1353" s="15"/>
      <c r="L1353" s="15"/>
      <c r="M1353" s="87"/>
      <c r="N1353" s="2"/>
      <c r="O1353" s="84"/>
      <c r="P1353" s="15"/>
      <c r="Q1353" s="86"/>
    </row>
    <row r="1354" spans="9:17">
      <c r="I1354" s="83"/>
      <c r="J1354" s="85"/>
      <c r="K1354" s="15"/>
      <c r="L1354" s="15"/>
      <c r="M1354" s="87"/>
      <c r="N1354" s="2"/>
      <c r="O1354" s="84"/>
      <c r="P1354" s="15"/>
      <c r="Q1354" s="86"/>
    </row>
    <row r="1355" spans="9:17">
      <c r="I1355" s="83"/>
      <c r="J1355" s="85"/>
      <c r="K1355" s="88"/>
      <c r="L1355" s="15"/>
      <c r="M1355" s="87"/>
      <c r="N1355" s="2"/>
      <c r="O1355" s="84"/>
      <c r="P1355" s="15"/>
      <c r="Q1355" s="86"/>
    </row>
    <row r="1356" spans="9:17">
      <c r="I1356" s="83"/>
      <c r="J1356" s="85"/>
      <c r="K1356" s="88"/>
      <c r="L1356" s="15"/>
      <c r="M1356" s="87"/>
      <c r="N1356" s="2"/>
      <c r="O1356" s="84"/>
      <c r="P1356" s="15"/>
      <c r="Q1356" s="86"/>
    </row>
    <row r="1357" spans="9:17">
      <c r="I1357" s="83"/>
      <c r="J1357" s="85"/>
      <c r="K1357" s="88"/>
      <c r="L1357" s="15"/>
      <c r="M1357" s="87"/>
      <c r="N1357" s="2"/>
      <c r="O1357" s="84"/>
      <c r="P1357" s="15"/>
      <c r="Q1357" s="86"/>
    </row>
    <row r="1358" spans="9:17">
      <c r="I1358" s="83"/>
      <c r="J1358" s="85"/>
      <c r="K1358" s="88"/>
      <c r="L1358" s="15"/>
      <c r="M1358" s="87"/>
      <c r="N1358" s="2"/>
      <c r="O1358" s="84"/>
      <c r="P1358" s="15"/>
      <c r="Q1358" s="86"/>
    </row>
    <row r="1359" spans="9:17">
      <c r="I1359" s="83"/>
      <c r="J1359" s="85"/>
      <c r="K1359" s="88"/>
      <c r="L1359" s="15"/>
      <c r="M1359" s="87"/>
      <c r="N1359" s="2"/>
      <c r="O1359" s="84"/>
      <c r="P1359" s="15"/>
      <c r="Q1359" s="86"/>
    </row>
    <row r="1360" spans="9:17">
      <c r="I1360" s="83"/>
      <c r="J1360" s="85"/>
      <c r="K1360" s="88"/>
      <c r="L1360" s="15"/>
      <c r="M1360" s="87"/>
      <c r="N1360" s="2"/>
      <c r="O1360" s="84"/>
      <c r="P1360" s="15"/>
      <c r="Q1360" s="86"/>
    </row>
    <row r="1361" spans="9:17">
      <c r="I1361" s="83"/>
      <c r="J1361" s="85"/>
      <c r="K1361" s="88"/>
      <c r="L1361" s="15"/>
      <c r="M1361" s="87"/>
      <c r="N1361" s="2"/>
      <c r="O1361" s="84"/>
      <c r="P1361" s="15"/>
      <c r="Q1361" s="86"/>
    </row>
    <row r="1362" spans="9:17">
      <c r="I1362" s="83"/>
      <c r="J1362" s="85"/>
      <c r="K1362" s="88"/>
      <c r="L1362" s="15"/>
      <c r="M1362" s="87"/>
      <c r="N1362" s="2"/>
      <c r="O1362" s="84"/>
      <c r="P1362" s="15"/>
      <c r="Q1362" s="86"/>
    </row>
    <row r="1363" spans="9:17">
      <c r="I1363" s="83"/>
      <c r="J1363" s="85"/>
      <c r="K1363" s="88"/>
      <c r="L1363" s="15"/>
      <c r="M1363" s="87"/>
      <c r="N1363" s="2"/>
      <c r="O1363" s="84"/>
      <c r="P1363" s="15"/>
      <c r="Q1363" s="86"/>
    </row>
    <row r="1364" spans="9:17">
      <c r="I1364" s="83"/>
      <c r="J1364" s="85"/>
      <c r="K1364" s="88"/>
      <c r="L1364" s="15"/>
      <c r="M1364" s="87"/>
      <c r="N1364" s="2"/>
      <c r="O1364" s="84"/>
      <c r="P1364" s="15"/>
      <c r="Q1364" s="86"/>
    </row>
    <row r="1365" spans="9:17">
      <c r="I1365" s="83"/>
      <c r="J1365" s="85"/>
      <c r="K1365" s="88"/>
      <c r="L1365" s="15"/>
      <c r="M1365" s="87"/>
      <c r="N1365" s="2"/>
      <c r="O1365" s="84"/>
      <c r="P1365" s="15"/>
      <c r="Q1365" s="86"/>
    </row>
    <row r="1366" spans="9:17">
      <c r="I1366" s="83"/>
      <c r="J1366" s="85"/>
      <c r="K1366" s="88"/>
      <c r="L1366" s="15"/>
      <c r="M1366" s="87"/>
      <c r="N1366" s="2"/>
      <c r="O1366" s="84"/>
      <c r="P1366" s="15"/>
      <c r="Q1366" s="86"/>
    </row>
    <row r="1367" spans="9:17">
      <c r="I1367" s="83"/>
      <c r="J1367" s="85"/>
      <c r="K1367" s="88"/>
      <c r="L1367" s="15"/>
      <c r="M1367" s="87"/>
      <c r="N1367" s="2"/>
      <c r="O1367" s="84"/>
      <c r="P1367" s="15"/>
      <c r="Q1367" s="86"/>
    </row>
    <row r="1368" spans="9:17">
      <c r="I1368" s="83"/>
      <c r="J1368" s="85"/>
      <c r="K1368" s="88"/>
      <c r="L1368" s="15"/>
      <c r="M1368" s="87"/>
      <c r="N1368" s="2"/>
      <c r="O1368" s="84"/>
      <c r="P1368" s="15"/>
      <c r="Q1368" s="86"/>
    </row>
    <row r="1369" spans="9:17">
      <c r="I1369" s="83"/>
      <c r="J1369" s="85"/>
      <c r="K1369" s="88"/>
      <c r="L1369" s="15"/>
      <c r="M1369" s="87"/>
      <c r="N1369" s="2"/>
      <c r="O1369" s="84"/>
      <c r="P1369" s="15"/>
      <c r="Q1369" s="86"/>
    </row>
    <row r="1370" spans="9:17">
      <c r="I1370" s="83"/>
      <c r="J1370" s="85"/>
      <c r="K1370" s="88"/>
      <c r="L1370" s="15"/>
      <c r="M1370" s="87"/>
      <c r="N1370" s="2"/>
      <c r="O1370" s="84"/>
      <c r="P1370" s="15"/>
      <c r="Q1370" s="86"/>
    </row>
    <row r="1371" spans="9:17">
      <c r="I1371" s="83"/>
      <c r="J1371" s="85"/>
      <c r="K1371" s="88"/>
      <c r="L1371" s="15"/>
      <c r="M1371" s="87"/>
      <c r="N1371" s="2"/>
      <c r="O1371" s="84"/>
      <c r="P1371" s="15"/>
      <c r="Q1371" s="86"/>
    </row>
    <row r="1372" spans="9:17">
      <c r="I1372" s="83"/>
      <c r="J1372" s="85"/>
      <c r="K1372" s="88"/>
      <c r="L1372" s="15"/>
      <c r="M1372" s="87"/>
      <c r="N1372" s="2"/>
      <c r="O1372" s="84"/>
      <c r="P1372" s="15"/>
      <c r="Q1372" s="86"/>
    </row>
    <row r="1373" spans="9:17">
      <c r="I1373" s="83"/>
      <c r="J1373" s="85"/>
      <c r="K1373" s="88"/>
      <c r="L1373" s="15"/>
      <c r="M1373" s="87"/>
      <c r="N1373" s="2"/>
      <c r="O1373" s="84"/>
      <c r="P1373" s="15"/>
      <c r="Q1373" s="86"/>
    </row>
    <row r="1374" spans="9:17">
      <c r="I1374" s="83"/>
      <c r="J1374" s="85"/>
      <c r="K1374" s="88"/>
      <c r="L1374" s="15"/>
      <c r="M1374" s="87"/>
      <c r="N1374" s="2"/>
      <c r="O1374" s="84"/>
      <c r="P1374" s="15"/>
      <c r="Q1374" s="86"/>
    </row>
    <row r="1375" spans="9:17">
      <c r="I1375" s="83"/>
      <c r="J1375" s="85"/>
      <c r="K1375" s="88"/>
      <c r="L1375" s="15"/>
      <c r="M1375" s="87"/>
      <c r="N1375" s="2"/>
      <c r="O1375" s="84"/>
      <c r="P1375" s="15"/>
      <c r="Q1375" s="86"/>
    </row>
    <row r="1376" spans="9:17">
      <c r="I1376" s="83"/>
      <c r="J1376" s="85"/>
      <c r="K1376" s="88"/>
      <c r="L1376" s="15"/>
      <c r="M1376" s="87"/>
      <c r="N1376" s="2"/>
      <c r="O1376" s="84"/>
      <c r="P1376" s="15"/>
      <c r="Q1376" s="86"/>
    </row>
    <row r="1377" spans="9:17">
      <c r="I1377" s="83"/>
      <c r="J1377" s="85"/>
      <c r="K1377" s="88"/>
      <c r="L1377" s="15"/>
      <c r="M1377" s="87"/>
      <c r="N1377" s="2"/>
      <c r="O1377" s="84"/>
      <c r="P1377" s="15"/>
      <c r="Q1377" s="86"/>
    </row>
    <row r="1378" spans="9:17">
      <c r="I1378" s="83"/>
      <c r="J1378" s="85"/>
      <c r="K1378" s="88"/>
      <c r="L1378" s="15"/>
      <c r="M1378" s="87"/>
      <c r="N1378" s="2"/>
      <c r="O1378" s="84"/>
      <c r="P1378" s="15"/>
      <c r="Q1378" s="86"/>
    </row>
    <row r="1379" spans="9:17">
      <c r="I1379" s="83"/>
      <c r="J1379" s="85"/>
      <c r="K1379" s="88"/>
      <c r="L1379" s="15"/>
      <c r="M1379" s="87"/>
      <c r="N1379" s="2"/>
      <c r="O1379" s="84"/>
      <c r="P1379" s="15"/>
      <c r="Q1379" s="86"/>
    </row>
    <row r="1380" spans="9:17">
      <c r="I1380" s="83"/>
      <c r="J1380" s="85"/>
      <c r="K1380" s="88"/>
      <c r="L1380" s="15"/>
      <c r="M1380" s="87"/>
      <c r="N1380" s="2"/>
      <c r="O1380" s="84"/>
      <c r="P1380" s="15"/>
      <c r="Q1380" s="86"/>
    </row>
    <row r="1381" spans="9:17">
      <c r="I1381" s="83"/>
      <c r="J1381" s="85"/>
      <c r="K1381" s="88"/>
      <c r="L1381" s="15"/>
      <c r="M1381" s="87"/>
      <c r="N1381" s="2"/>
      <c r="O1381" s="84"/>
      <c r="P1381" s="15"/>
      <c r="Q1381" s="86"/>
    </row>
    <row r="1382" spans="9:17">
      <c r="I1382" s="83"/>
      <c r="J1382" s="85"/>
      <c r="K1382" s="88"/>
      <c r="L1382" s="15"/>
      <c r="M1382" s="87"/>
      <c r="N1382" s="2"/>
      <c r="O1382" s="84"/>
      <c r="P1382" s="15"/>
      <c r="Q1382" s="86"/>
    </row>
    <row r="1383" spans="9:17">
      <c r="I1383" s="83"/>
      <c r="J1383" s="85"/>
      <c r="K1383" s="88"/>
      <c r="L1383" s="15"/>
      <c r="M1383" s="87"/>
      <c r="N1383" s="2"/>
      <c r="O1383" s="84"/>
      <c r="P1383" s="15"/>
      <c r="Q1383" s="86"/>
    </row>
    <row r="1384" spans="9:17">
      <c r="I1384" s="83"/>
      <c r="J1384" s="85"/>
      <c r="K1384" s="88"/>
      <c r="L1384" s="15"/>
      <c r="M1384" s="87"/>
      <c r="N1384" s="2"/>
      <c r="O1384" s="84"/>
      <c r="P1384" s="15"/>
      <c r="Q1384" s="86"/>
    </row>
    <row r="1385" spans="9:17">
      <c r="I1385" s="83"/>
      <c r="J1385" s="85"/>
      <c r="K1385" s="88"/>
      <c r="L1385" s="15"/>
      <c r="M1385" s="87"/>
      <c r="N1385" s="2"/>
      <c r="O1385" s="84"/>
      <c r="P1385" s="15"/>
      <c r="Q1385" s="86"/>
    </row>
    <row r="1386" spans="9:17">
      <c r="I1386" s="83"/>
      <c r="J1386" s="85"/>
      <c r="K1386" s="88"/>
      <c r="L1386" s="15"/>
      <c r="M1386" s="87"/>
      <c r="N1386" s="2"/>
      <c r="O1386" s="84"/>
      <c r="P1386" s="15"/>
      <c r="Q1386" s="86"/>
    </row>
    <row r="1387" spans="9:17">
      <c r="I1387" s="83"/>
      <c r="J1387" s="85"/>
      <c r="K1387" s="88"/>
      <c r="L1387" s="15"/>
      <c r="M1387" s="87"/>
      <c r="N1387" s="2"/>
      <c r="O1387" s="84"/>
      <c r="P1387" s="15"/>
      <c r="Q1387" s="86"/>
    </row>
    <row r="1388" spans="9:17">
      <c r="I1388" s="83"/>
      <c r="J1388" s="85"/>
      <c r="K1388" s="88"/>
      <c r="L1388" s="15"/>
      <c r="M1388" s="87"/>
      <c r="N1388" s="2"/>
      <c r="O1388" s="84"/>
      <c r="P1388" s="15"/>
      <c r="Q1388" s="86"/>
    </row>
    <row r="1389" spans="9:17">
      <c r="I1389" s="83"/>
      <c r="J1389" s="85"/>
      <c r="K1389" s="88"/>
      <c r="L1389" s="15"/>
      <c r="M1389" s="87"/>
      <c r="N1389" s="2"/>
      <c r="O1389" s="84"/>
      <c r="P1389" s="15"/>
      <c r="Q1389" s="86"/>
    </row>
    <row r="1390" spans="9:17">
      <c r="I1390" s="83"/>
      <c r="J1390" s="85"/>
      <c r="K1390" s="88"/>
      <c r="L1390" s="15"/>
      <c r="M1390" s="87"/>
      <c r="N1390" s="2"/>
      <c r="O1390" s="84"/>
      <c r="P1390" s="15"/>
      <c r="Q1390" s="86"/>
    </row>
    <row r="1391" spans="9:17">
      <c r="I1391" s="83"/>
      <c r="J1391" s="85"/>
      <c r="K1391" s="88"/>
      <c r="L1391" s="15"/>
      <c r="M1391" s="87"/>
      <c r="N1391" s="2"/>
      <c r="O1391" s="84"/>
      <c r="P1391" s="15"/>
      <c r="Q1391" s="86"/>
    </row>
    <row r="1392" spans="9:17">
      <c r="I1392" s="83"/>
      <c r="J1392" s="85"/>
      <c r="K1392" s="88"/>
      <c r="L1392" s="15"/>
      <c r="M1392" s="87"/>
      <c r="N1392" s="2"/>
      <c r="O1392" s="84"/>
      <c r="P1392" s="15"/>
      <c r="Q1392" s="86"/>
    </row>
    <row r="1393" spans="9:17">
      <c r="I1393" s="83"/>
      <c r="J1393" s="85"/>
      <c r="K1393" s="88"/>
      <c r="L1393" s="15"/>
      <c r="M1393" s="87"/>
      <c r="N1393" s="2"/>
      <c r="O1393" s="84"/>
      <c r="P1393" s="15"/>
      <c r="Q1393" s="86"/>
    </row>
    <row r="1394" spans="9:17">
      <c r="I1394" s="83"/>
      <c r="J1394" s="85"/>
      <c r="K1394" s="88"/>
      <c r="L1394" s="15"/>
      <c r="M1394" s="87"/>
      <c r="N1394" s="2"/>
      <c r="O1394" s="84"/>
      <c r="P1394" s="15"/>
      <c r="Q1394" s="86"/>
    </row>
    <row r="1395" spans="9:17">
      <c r="I1395" s="83"/>
      <c r="J1395" s="85"/>
      <c r="K1395" s="88"/>
      <c r="L1395" s="15"/>
      <c r="M1395" s="87"/>
      <c r="N1395" s="2"/>
      <c r="O1395" s="84"/>
      <c r="P1395" s="15"/>
      <c r="Q1395" s="86"/>
    </row>
    <row r="1396" spans="9:17">
      <c r="I1396" s="83"/>
      <c r="J1396" s="85"/>
      <c r="K1396" s="88"/>
      <c r="L1396" s="15"/>
      <c r="M1396" s="87"/>
      <c r="N1396" s="2"/>
      <c r="O1396" s="84"/>
      <c r="P1396" s="15"/>
      <c r="Q1396" s="86"/>
    </row>
    <row r="1397" spans="9:17">
      <c r="I1397" s="83"/>
      <c r="J1397" s="85"/>
      <c r="K1397" s="88"/>
      <c r="L1397" s="15"/>
      <c r="M1397" s="87"/>
      <c r="N1397" s="2"/>
      <c r="O1397" s="84"/>
      <c r="P1397" s="15"/>
      <c r="Q1397" s="86"/>
    </row>
    <row r="1398" spans="9:17">
      <c r="I1398" s="83"/>
      <c r="J1398" s="85"/>
      <c r="K1398" s="88"/>
      <c r="L1398" s="15"/>
      <c r="M1398" s="87"/>
      <c r="N1398" s="2"/>
      <c r="O1398" s="84"/>
      <c r="P1398" s="15"/>
      <c r="Q1398" s="86"/>
    </row>
    <row r="1399" spans="9:17">
      <c r="I1399" s="83"/>
      <c r="J1399" s="85"/>
      <c r="K1399" s="88"/>
      <c r="L1399" s="15"/>
      <c r="M1399" s="87"/>
      <c r="N1399" s="2"/>
      <c r="O1399" s="84"/>
      <c r="P1399" s="15"/>
      <c r="Q1399" s="86"/>
    </row>
    <row r="1400" spans="9:17">
      <c r="I1400" s="83"/>
      <c r="J1400" s="85"/>
      <c r="K1400" s="88"/>
      <c r="L1400" s="15"/>
      <c r="M1400" s="87"/>
      <c r="N1400" s="2"/>
      <c r="O1400" s="84"/>
      <c r="P1400" s="15"/>
      <c r="Q1400" s="86"/>
    </row>
    <row r="1401" spans="9:17">
      <c r="I1401" s="83"/>
      <c r="J1401" s="85"/>
      <c r="K1401" s="88"/>
      <c r="L1401" s="15"/>
      <c r="M1401" s="87"/>
      <c r="N1401" s="2"/>
      <c r="O1401" s="84"/>
      <c r="P1401" s="15"/>
      <c r="Q1401" s="86"/>
    </row>
    <row r="1402" spans="9:17">
      <c r="I1402" s="83"/>
      <c r="J1402" s="85"/>
      <c r="K1402" s="88"/>
      <c r="L1402" s="15"/>
      <c r="M1402" s="87"/>
      <c r="N1402" s="2"/>
      <c r="O1402" s="84"/>
      <c r="P1402" s="15"/>
      <c r="Q1402" s="86"/>
    </row>
    <row r="1403" spans="9:17">
      <c r="I1403" s="83"/>
      <c r="J1403" s="85"/>
      <c r="K1403" s="88"/>
      <c r="L1403" s="15"/>
      <c r="M1403" s="87"/>
      <c r="N1403" s="2"/>
      <c r="O1403" s="84"/>
      <c r="P1403" s="15"/>
      <c r="Q1403" s="86"/>
    </row>
    <row r="1404" spans="9:17">
      <c r="I1404" s="83"/>
      <c r="J1404" s="85"/>
      <c r="K1404" s="88"/>
      <c r="L1404" s="15"/>
      <c r="M1404" s="87"/>
      <c r="N1404" s="2"/>
      <c r="O1404" s="84"/>
      <c r="P1404" s="15"/>
      <c r="Q1404" s="86"/>
    </row>
    <row r="1405" spans="9:17">
      <c r="I1405" s="83"/>
      <c r="J1405" s="85"/>
      <c r="K1405" s="88"/>
      <c r="L1405" s="15"/>
      <c r="M1405" s="87"/>
      <c r="N1405" s="2"/>
      <c r="O1405" s="84"/>
      <c r="P1405" s="15"/>
      <c r="Q1405" s="86"/>
    </row>
    <row r="1406" spans="9:17">
      <c r="I1406" s="83"/>
      <c r="J1406" s="85"/>
      <c r="K1406" s="88"/>
      <c r="L1406" s="15"/>
      <c r="M1406" s="87"/>
      <c r="N1406" s="2"/>
      <c r="O1406" s="84"/>
      <c r="P1406" s="15"/>
      <c r="Q1406" s="86"/>
    </row>
    <row r="1407" spans="9:17">
      <c r="I1407" s="83"/>
      <c r="J1407" s="85"/>
      <c r="K1407" s="88"/>
      <c r="L1407" s="15"/>
      <c r="M1407" s="87"/>
      <c r="N1407" s="2"/>
      <c r="O1407" s="84"/>
      <c r="P1407" s="15"/>
      <c r="Q1407" s="86"/>
    </row>
    <row r="1408" spans="9:17">
      <c r="I1408" s="83"/>
      <c r="J1408" s="85"/>
      <c r="K1408" s="88"/>
      <c r="L1408" s="15"/>
      <c r="M1408" s="87"/>
      <c r="N1408" s="2"/>
      <c r="O1408" s="84"/>
      <c r="P1408" s="15"/>
      <c r="Q1408" s="86"/>
    </row>
    <row r="1409" spans="9:17">
      <c r="I1409" s="83"/>
      <c r="J1409" s="85"/>
      <c r="K1409" s="88"/>
      <c r="L1409" s="15"/>
      <c r="M1409" s="87"/>
      <c r="N1409" s="2"/>
      <c r="O1409" s="84"/>
      <c r="P1409" s="15"/>
      <c r="Q1409" s="86"/>
    </row>
    <row r="1410" spans="9:17">
      <c r="I1410" s="83"/>
      <c r="J1410" s="85"/>
      <c r="K1410" s="88"/>
      <c r="L1410" s="15"/>
      <c r="M1410" s="87"/>
      <c r="N1410" s="2"/>
      <c r="O1410" s="84"/>
      <c r="P1410" s="15"/>
      <c r="Q1410" s="86"/>
    </row>
    <row r="1411" spans="9:17">
      <c r="I1411" s="83"/>
      <c r="J1411" s="85"/>
      <c r="K1411" s="88"/>
      <c r="L1411" s="15"/>
      <c r="M1411" s="87"/>
      <c r="N1411" s="2"/>
      <c r="O1411" s="84"/>
      <c r="P1411" s="15"/>
      <c r="Q1411" s="86"/>
    </row>
    <row r="1412" spans="9:17">
      <c r="I1412" s="83"/>
      <c r="J1412" s="85"/>
      <c r="K1412" s="88"/>
      <c r="L1412" s="15"/>
      <c r="M1412" s="87"/>
      <c r="N1412" s="2"/>
      <c r="O1412" s="84"/>
      <c r="P1412" s="15"/>
      <c r="Q1412" s="86"/>
    </row>
    <row r="1413" spans="9:17">
      <c r="I1413" s="83"/>
      <c r="J1413" s="85"/>
      <c r="K1413" s="88"/>
      <c r="L1413" s="15"/>
      <c r="M1413" s="87"/>
      <c r="N1413" s="2"/>
      <c r="O1413" s="84"/>
      <c r="P1413" s="15"/>
      <c r="Q1413" s="86"/>
    </row>
    <row r="1414" spans="9:17">
      <c r="I1414" s="83"/>
      <c r="J1414" s="85"/>
      <c r="K1414" s="88"/>
      <c r="L1414" s="15"/>
      <c r="M1414" s="87"/>
      <c r="N1414" s="2"/>
      <c r="O1414" s="84"/>
      <c r="P1414" s="15"/>
      <c r="Q1414" s="86"/>
    </row>
    <row r="1415" spans="9:17">
      <c r="I1415" s="83"/>
      <c r="J1415" s="85"/>
      <c r="K1415" s="88"/>
      <c r="L1415" s="15"/>
      <c r="M1415" s="87"/>
      <c r="N1415" s="2"/>
      <c r="O1415" s="84"/>
      <c r="P1415" s="15"/>
      <c r="Q1415" s="86"/>
    </row>
    <row r="1416" spans="9:17">
      <c r="I1416" s="83"/>
      <c r="J1416" s="85"/>
      <c r="K1416" s="88"/>
      <c r="L1416" s="15"/>
      <c r="M1416" s="87"/>
      <c r="N1416" s="2"/>
      <c r="O1416" s="84"/>
      <c r="P1416" s="15"/>
      <c r="Q1416" s="86"/>
    </row>
    <row r="1417" spans="9:17">
      <c r="I1417" s="83"/>
      <c r="J1417" s="85"/>
      <c r="K1417" s="88"/>
      <c r="L1417" s="15"/>
      <c r="M1417" s="87"/>
      <c r="N1417" s="2"/>
      <c r="O1417" s="84"/>
      <c r="P1417" s="15"/>
      <c r="Q1417" s="86"/>
    </row>
    <row r="1418" spans="9:17">
      <c r="I1418" s="83"/>
      <c r="J1418" s="85"/>
      <c r="K1418" s="88"/>
      <c r="L1418" s="15"/>
      <c r="M1418" s="87"/>
      <c r="N1418" s="2"/>
      <c r="O1418" s="84"/>
      <c r="P1418" s="15"/>
      <c r="Q1418" s="86"/>
    </row>
    <row r="1419" spans="9:17">
      <c r="I1419" s="83"/>
      <c r="J1419" s="85"/>
      <c r="K1419" s="88"/>
      <c r="L1419" s="15"/>
      <c r="M1419" s="87"/>
      <c r="N1419" s="2"/>
      <c r="O1419" s="84"/>
      <c r="P1419" s="15"/>
      <c r="Q1419" s="86"/>
    </row>
    <row r="1420" spans="9:17">
      <c r="I1420" s="83"/>
      <c r="J1420" s="85"/>
      <c r="K1420" s="88"/>
      <c r="L1420" s="15"/>
      <c r="M1420" s="87"/>
      <c r="N1420" s="2"/>
      <c r="O1420" s="84"/>
      <c r="P1420" s="15"/>
      <c r="Q1420" s="86"/>
    </row>
    <row r="1421" spans="9:17">
      <c r="I1421" s="83"/>
      <c r="J1421" s="85"/>
      <c r="K1421" s="88"/>
      <c r="L1421" s="15"/>
      <c r="M1421" s="87"/>
      <c r="N1421" s="2"/>
      <c r="O1421" s="84"/>
      <c r="P1421" s="15"/>
      <c r="Q1421" s="86"/>
    </row>
    <row r="1422" spans="9:17">
      <c r="I1422" s="83"/>
      <c r="J1422" s="85"/>
      <c r="K1422" s="88"/>
      <c r="L1422" s="15"/>
      <c r="M1422" s="87"/>
      <c r="N1422" s="2"/>
      <c r="O1422" s="84"/>
      <c r="P1422" s="15"/>
      <c r="Q1422" s="86"/>
    </row>
    <row r="1423" spans="9:17">
      <c r="I1423" s="83"/>
      <c r="J1423" s="85"/>
      <c r="K1423" s="88"/>
      <c r="L1423" s="15"/>
      <c r="M1423" s="87"/>
      <c r="N1423" s="2"/>
      <c r="O1423" s="84"/>
      <c r="P1423" s="15"/>
      <c r="Q1423" s="86"/>
    </row>
    <row r="1424" spans="9:17">
      <c r="I1424" s="83"/>
      <c r="J1424" s="85"/>
      <c r="K1424" s="88"/>
      <c r="L1424" s="15"/>
      <c r="M1424" s="87"/>
      <c r="N1424" s="2"/>
      <c r="O1424" s="84"/>
      <c r="P1424" s="15"/>
      <c r="Q1424" s="86"/>
    </row>
    <row r="1425" spans="9:17">
      <c r="I1425" s="83"/>
      <c r="J1425" s="85"/>
      <c r="K1425" s="88"/>
      <c r="L1425" s="15"/>
      <c r="M1425" s="87"/>
      <c r="N1425" s="2"/>
      <c r="O1425" s="84"/>
      <c r="P1425" s="15"/>
      <c r="Q1425" s="86"/>
    </row>
    <row r="1426" spans="9:17">
      <c r="I1426" s="83"/>
      <c r="J1426" s="85"/>
      <c r="K1426" s="88"/>
      <c r="L1426" s="15"/>
      <c r="M1426" s="87"/>
      <c r="N1426" s="2"/>
      <c r="O1426" s="84"/>
      <c r="P1426" s="15"/>
      <c r="Q1426" s="86"/>
    </row>
    <row r="1427" spans="9:17">
      <c r="I1427" s="83"/>
      <c r="J1427" s="85"/>
      <c r="K1427" s="88"/>
      <c r="L1427" s="15"/>
      <c r="M1427" s="87"/>
      <c r="N1427" s="2"/>
      <c r="O1427" s="84"/>
      <c r="P1427" s="15"/>
      <c r="Q1427" s="86"/>
    </row>
    <row r="1428" spans="9:17">
      <c r="I1428" s="83"/>
      <c r="J1428" s="85"/>
      <c r="K1428" s="88"/>
      <c r="L1428" s="15"/>
      <c r="M1428" s="87"/>
      <c r="N1428" s="2"/>
      <c r="O1428" s="84"/>
      <c r="P1428" s="15"/>
      <c r="Q1428" s="86"/>
    </row>
    <row r="1429" spans="9:17">
      <c r="I1429" s="83"/>
      <c r="J1429" s="85"/>
      <c r="K1429" s="88"/>
      <c r="L1429" s="15"/>
      <c r="M1429" s="87"/>
      <c r="N1429" s="2"/>
      <c r="O1429" s="84"/>
      <c r="P1429" s="15"/>
      <c r="Q1429" s="86"/>
    </row>
    <row r="1430" spans="9:17">
      <c r="I1430" s="83"/>
      <c r="J1430" s="85"/>
      <c r="K1430" s="88"/>
      <c r="L1430" s="15"/>
      <c r="M1430" s="87"/>
      <c r="N1430" s="2"/>
      <c r="O1430" s="84"/>
      <c r="P1430" s="15"/>
      <c r="Q1430" s="86"/>
    </row>
    <row r="1431" spans="9:17">
      <c r="I1431" s="83"/>
      <c r="J1431" s="85"/>
      <c r="K1431" s="88"/>
      <c r="L1431" s="15"/>
      <c r="M1431" s="87"/>
      <c r="N1431" s="2"/>
      <c r="O1431" s="84"/>
      <c r="P1431" s="15"/>
      <c r="Q1431" s="86"/>
    </row>
    <row r="1432" spans="9:17">
      <c r="I1432" s="83"/>
      <c r="J1432" s="85"/>
      <c r="K1432" s="88"/>
      <c r="L1432" s="15"/>
      <c r="M1432" s="87"/>
      <c r="N1432" s="2"/>
      <c r="O1432" s="84"/>
      <c r="P1432" s="15"/>
      <c r="Q1432" s="86"/>
    </row>
    <row r="1433" spans="9:17">
      <c r="I1433" s="83"/>
      <c r="J1433" s="85"/>
      <c r="K1433" s="88"/>
      <c r="L1433" s="15"/>
      <c r="M1433" s="87"/>
      <c r="N1433" s="2"/>
      <c r="O1433" s="84"/>
      <c r="P1433" s="15"/>
      <c r="Q1433" s="86"/>
    </row>
    <row r="1434" spans="9:17">
      <c r="I1434" s="83"/>
      <c r="J1434" s="85"/>
      <c r="K1434" s="88"/>
      <c r="L1434" s="15"/>
      <c r="M1434" s="87"/>
      <c r="N1434" s="2"/>
      <c r="O1434" s="84"/>
      <c r="P1434" s="15"/>
      <c r="Q1434" s="86"/>
    </row>
    <row r="1435" spans="9:17">
      <c r="I1435" s="83"/>
      <c r="J1435" s="85"/>
      <c r="K1435" s="88"/>
      <c r="L1435" s="15"/>
      <c r="M1435" s="87"/>
      <c r="N1435" s="2"/>
      <c r="O1435" s="84"/>
      <c r="P1435" s="15"/>
      <c r="Q1435" s="86"/>
    </row>
    <row r="1436" spans="9:17">
      <c r="I1436" s="83"/>
      <c r="J1436" s="85"/>
      <c r="K1436" s="88"/>
      <c r="L1436" s="15"/>
      <c r="M1436" s="87"/>
      <c r="N1436" s="2"/>
      <c r="O1436" s="84"/>
      <c r="P1436" s="15"/>
      <c r="Q1436" s="86"/>
    </row>
    <row r="1437" spans="9:17">
      <c r="I1437" s="83"/>
      <c r="J1437" s="85"/>
      <c r="K1437" s="88"/>
      <c r="L1437" s="15"/>
      <c r="M1437" s="87"/>
      <c r="N1437" s="2"/>
      <c r="O1437" s="84"/>
      <c r="P1437" s="15"/>
      <c r="Q1437" s="86"/>
    </row>
    <row r="1438" spans="9:17">
      <c r="I1438" s="83"/>
      <c r="J1438" s="85"/>
      <c r="K1438" s="88"/>
      <c r="L1438" s="15"/>
      <c r="M1438" s="87"/>
      <c r="N1438" s="2"/>
      <c r="O1438" s="84"/>
      <c r="P1438" s="15"/>
      <c r="Q1438" s="86"/>
    </row>
    <row r="1439" spans="9:17">
      <c r="I1439" s="83"/>
      <c r="J1439" s="85"/>
      <c r="K1439" s="88"/>
      <c r="L1439" s="15"/>
      <c r="M1439" s="87"/>
      <c r="N1439" s="2"/>
      <c r="O1439" s="84"/>
      <c r="P1439" s="15"/>
      <c r="Q1439" s="86"/>
    </row>
    <row r="1440" spans="9:17">
      <c r="I1440" s="83"/>
      <c r="J1440" s="85"/>
      <c r="K1440" s="88"/>
      <c r="L1440" s="15"/>
      <c r="M1440" s="87"/>
      <c r="N1440" s="2"/>
      <c r="O1440" s="84"/>
      <c r="P1440" s="15"/>
      <c r="Q1440" s="86"/>
    </row>
    <row r="1441" spans="9:17">
      <c r="I1441" s="83"/>
      <c r="J1441" s="85"/>
      <c r="K1441" s="88"/>
      <c r="L1441" s="15"/>
      <c r="M1441" s="87"/>
      <c r="N1441" s="2"/>
      <c r="O1441" s="84"/>
      <c r="P1441" s="15"/>
      <c r="Q1441" s="86"/>
    </row>
    <row r="1442" spans="9:17">
      <c r="I1442" s="83"/>
      <c r="J1442" s="85"/>
      <c r="K1442" s="88"/>
      <c r="L1442" s="15"/>
      <c r="M1442" s="87"/>
      <c r="N1442" s="2"/>
      <c r="O1442" s="84"/>
      <c r="P1442" s="15"/>
      <c r="Q1442" s="86"/>
    </row>
    <row r="1443" spans="9:17">
      <c r="I1443" s="83"/>
      <c r="J1443" s="85"/>
      <c r="K1443" s="88"/>
      <c r="L1443" s="15"/>
      <c r="M1443" s="87"/>
      <c r="N1443" s="2"/>
      <c r="O1443" s="84"/>
      <c r="P1443" s="15"/>
      <c r="Q1443" s="86"/>
    </row>
    <row r="1444" spans="9:17">
      <c r="I1444" s="83"/>
      <c r="J1444" s="85"/>
      <c r="K1444" s="88"/>
      <c r="L1444" s="15"/>
      <c r="M1444" s="87"/>
      <c r="N1444" s="2"/>
      <c r="O1444" s="84"/>
      <c r="P1444" s="15"/>
      <c r="Q1444" s="86"/>
    </row>
    <row r="1445" spans="9:17">
      <c r="I1445" s="83"/>
      <c r="J1445" s="85"/>
      <c r="K1445" s="88"/>
      <c r="L1445" s="15"/>
      <c r="M1445" s="87"/>
      <c r="N1445" s="2"/>
      <c r="O1445" s="84"/>
      <c r="P1445" s="15"/>
      <c r="Q1445" s="86"/>
    </row>
    <row r="1446" spans="9:17">
      <c r="I1446" s="83"/>
      <c r="J1446" s="85"/>
      <c r="K1446" s="88"/>
      <c r="L1446" s="15"/>
      <c r="M1446" s="87"/>
      <c r="N1446" s="2"/>
      <c r="O1446" s="84"/>
      <c r="P1446" s="15"/>
      <c r="Q1446" s="86"/>
    </row>
    <row r="1447" spans="9:17">
      <c r="I1447" s="83"/>
      <c r="J1447" s="85"/>
      <c r="K1447" s="88"/>
      <c r="L1447" s="15"/>
      <c r="M1447" s="87"/>
      <c r="N1447" s="2"/>
      <c r="O1447" s="84"/>
      <c r="P1447" s="15"/>
      <c r="Q1447" s="86"/>
    </row>
    <row r="1448" spans="9:17">
      <c r="I1448" s="83"/>
      <c r="J1448" s="85"/>
      <c r="K1448" s="88"/>
      <c r="L1448" s="15"/>
      <c r="M1448" s="87"/>
      <c r="N1448" s="2"/>
      <c r="O1448" s="84"/>
      <c r="P1448" s="15"/>
      <c r="Q1448" s="86"/>
    </row>
    <row r="1449" spans="9:17">
      <c r="I1449" s="83"/>
      <c r="J1449" s="85"/>
      <c r="K1449" s="88"/>
      <c r="L1449" s="15"/>
      <c r="M1449" s="87"/>
      <c r="N1449" s="2"/>
      <c r="O1449" s="84"/>
      <c r="P1449" s="15"/>
      <c r="Q1449" s="86"/>
    </row>
    <row r="1450" spans="9:17">
      <c r="I1450" s="83"/>
      <c r="J1450" s="85"/>
      <c r="K1450" s="88"/>
      <c r="L1450" s="15"/>
      <c r="M1450" s="87"/>
      <c r="N1450" s="2"/>
      <c r="O1450" s="84"/>
      <c r="P1450" s="15"/>
      <c r="Q1450" s="86"/>
    </row>
    <row r="1451" spans="9:17">
      <c r="I1451" s="83"/>
      <c r="J1451" s="85"/>
      <c r="K1451" s="88"/>
      <c r="L1451" s="15"/>
      <c r="M1451" s="87"/>
      <c r="N1451" s="2"/>
      <c r="O1451" s="84"/>
      <c r="P1451" s="15"/>
      <c r="Q1451" s="86"/>
    </row>
    <row r="1452" spans="9:17">
      <c r="I1452" s="83"/>
      <c r="J1452" s="85"/>
      <c r="K1452" s="88"/>
      <c r="L1452" s="15"/>
      <c r="M1452" s="87"/>
      <c r="N1452" s="2"/>
      <c r="O1452" s="84"/>
      <c r="P1452" s="15"/>
      <c r="Q1452" s="86"/>
    </row>
    <row r="1453" spans="9:17">
      <c r="I1453" s="83"/>
      <c r="J1453" s="85"/>
      <c r="K1453" s="88"/>
      <c r="L1453" s="15"/>
      <c r="M1453" s="87"/>
      <c r="N1453" s="2"/>
      <c r="O1453" s="84"/>
      <c r="P1453" s="15"/>
      <c r="Q1453" s="86"/>
    </row>
    <row r="1454" spans="9:17">
      <c r="I1454" s="83"/>
      <c r="J1454" s="85"/>
      <c r="K1454" s="88"/>
      <c r="L1454" s="15"/>
      <c r="M1454" s="87"/>
      <c r="N1454" s="2"/>
      <c r="O1454" s="84"/>
      <c r="P1454" s="15"/>
      <c r="Q1454" s="86"/>
    </row>
    <row r="1455" spans="9:17">
      <c r="I1455" s="83"/>
      <c r="J1455" s="85"/>
      <c r="K1455" s="88"/>
      <c r="L1455" s="15"/>
      <c r="M1455" s="87"/>
      <c r="N1455" s="2"/>
      <c r="O1455" s="84"/>
      <c r="P1455" s="15"/>
      <c r="Q1455" s="86"/>
    </row>
    <row r="1456" spans="9:17">
      <c r="I1456" s="83"/>
      <c r="J1456" s="85"/>
      <c r="K1456" s="88"/>
      <c r="L1456" s="15"/>
      <c r="M1456" s="87"/>
      <c r="N1456" s="2"/>
      <c r="O1456" s="84"/>
      <c r="P1456" s="15"/>
      <c r="Q1456" s="86"/>
    </row>
    <row r="1457" spans="9:17">
      <c r="I1457" s="83"/>
      <c r="J1457" s="85"/>
      <c r="K1457" s="88"/>
      <c r="L1457" s="15"/>
      <c r="M1457" s="87"/>
      <c r="N1457" s="2"/>
      <c r="O1457" s="84"/>
      <c r="P1457" s="15"/>
      <c r="Q1457" s="86"/>
    </row>
    <row r="1458" spans="9:17">
      <c r="I1458" s="83"/>
      <c r="J1458" s="85"/>
      <c r="K1458" s="88"/>
      <c r="L1458" s="15"/>
      <c r="M1458" s="87"/>
      <c r="N1458" s="2"/>
      <c r="O1458" s="84"/>
      <c r="P1458" s="15"/>
      <c r="Q1458" s="86"/>
    </row>
    <row r="1459" spans="9:17">
      <c r="I1459" s="83"/>
      <c r="J1459" s="85"/>
      <c r="K1459" s="88"/>
      <c r="L1459" s="15"/>
      <c r="M1459" s="87"/>
      <c r="N1459" s="2"/>
      <c r="O1459" s="84"/>
      <c r="P1459" s="15"/>
      <c r="Q1459" s="86"/>
    </row>
    <row r="1460" spans="9:17">
      <c r="I1460" s="89"/>
      <c r="J1460" s="85"/>
      <c r="K1460" s="88"/>
      <c r="L1460" s="15"/>
      <c r="M1460" s="87"/>
      <c r="N1460" s="2"/>
      <c r="O1460" s="84"/>
      <c r="P1460" s="15"/>
      <c r="Q1460" s="86"/>
    </row>
    <row r="1461" spans="9:17">
      <c r="I1461" s="89"/>
      <c r="J1461" s="85"/>
      <c r="K1461" s="88"/>
      <c r="L1461" s="15"/>
      <c r="M1461" s="87"/>
      <c r="N1461" s="2"/>
      <c r="O1461" s="84"/>
      <c r="P1461" s="15"/>
      <c r="Q1461" s="86"/>
    </row>
    <row r="1462" spans="9:17">
      <c r="I1462" s="89"/>
      <c r="J1462" s="85"/>
      <c r="K1462" s="88"/>
      <c r="L1462" s="15"/>
      <c r="M1462" s="87"/>
      <c r="N1462" s="2"/>
      <c r="O1462" s="84"/>
      <c r="P1462" s="15"/>
      <c r="Q1462" s="86"/>
    </row>
    <row r="1463" spans="9:17">
      <c r="I1463" s="78"/>
      <c r="J1463" s="14"/>
      <c r="K1463" s="79"/>
      <c r="L1463" s="79"/>
      <c r="M1463" s="79"/>
      <c r="N1463" s="14"/>
      <c r="O1463" s="80"/>
      <c r="P1463" s="79"/>
      <c r="Q1463" s="14"/>
    </row>
    <row r="1464" spans="9:17">
      <c r="I1464" s="83"/>
      <c r="J1464" s="85"/>
      <c r="K1464" s="88"/>
      <c r="L1464" s="15"/>
      <c r="M1464" s="87"/>
      <c r="N1464" s="2"/>
      <c r="O1464" s="84"/>
      <c r="P1464" s="15"/>
      <c r="Q1464" s="86"/>
    </row>
    <row r="1465" spans="9:17">
      <c r="I1465" s="83"/>
      <c r="J1465" s="85"/>
      <c r="K1465" s="88"/>
      <c r="L1465" s="15"/>
      <c r="M1465" s="87"/>
      <c r="N1465" s="2"/>
      <c r="O1465" s="84"/>
      <c r="P1465" s="15"/>
      <c r="Q1465" s="86"/>
    </row>
    <row r="1466" spans="9:17">
      <c r="I1466" s="83"/>
      <c r="J1466" s="85"/>
      <c r="K1466" s="88"/>
      <c r="L1466" s="15"/>
      <c r="M1466" s="87"/>
      <c r="N1466" s="2"/>
      <c r="O1466" s="84"/>
      <c r="P1466" s="15"/>
      <c r="Q1466" s="86"/>
    </row>
    <row r="1467" spans="9:17">
      <c r="I1467" s="83"/>
      <c r="J1467" s="85"/>
      <c r="K1467" s="88"/>
      <c r="L1467" s="15"/>
      <c r="M1467" s="87"/>
      <c r="N1467" s="2"/>
      <c r="O1467" s="84"/>
      <c r="P1467" s="15"/>
      <c r="Q1467" s="86"/>
    </row>
    <row r="1468" spans="9:17">
      <c r="I1468" s="83"/>
      <c r="J1468" s="85"/>
      <c r="K1468" s="88"/>
      <c r="L1468" s="15"/>
      <c r="M1468" s="87"/>
      <c r="N1468" s="2"/>
      <c r="O1468" s="84"/>
      <c r="P1468" s="15"/>
      <c r="Q1468" s="86"/>
    </row>
    <row r="1469" spans="9:17">
      <c r="I1469" s="83"/>
      <c r="J1469" s="85"/>
      <c r="K1469" s="88"/>
      <c r="L1469" s="15"/>
      <c r="M1469" s="87"/>
      <c r="N1469" s="2"/>
      <c r="O1469" s="84"/>
      <c r="P1469" s="15"/>
      <c r="Q1469" s="86"/>
    </row>
    <row r="1470" spans="9:17">
      <c r="I1470" s="83"/>
      <c r="J1470" s="85"/>
      <c r="K1470" s="88"/>
      <c r="L1470" s="15"/>
      <c r="M1470" s="87"/>
      <c r="N1470" s="2"/>
      <c r="O1470" s="84"/>
      <c r="P1470" s="15"/>
      <c r="Q1470" s="86"/>
    </row>
    <row r="1471" spans="9:17">
      <c r="I1471" s="83"/>
      <c r="J1471" s="85"/>
      <c r="K1471" s="88"/>
      <c r="L1471" s="15"/>
      <c r="M1471" s="87"/>
      <c r="N1471" s="2"/>
      <c r="O1471" s="84"/>
      <c r="P1471" s="15"/>
      <c r="Q1471" s="86"/>
    </row>
    <row r="1472" spans="9:17">
      <c r="I1472" s="83"/>
      <c r="J1472" s="85"/>
      <c r="K1472" s="88"/>
      <c r="L1472" s="15"/>
      <c r="M1472" s="87"/>
      <c r="N1472" s="2"/>
      <c r="O1472" s="84"/>
      <c r="P1472" s="15"/>
      <c r="Q1472" s="86"/>
    </row>
    <row r="1473" spans="9:17">
      <c r="I1473" s="83"/>
      <c r="J1473" s="85"/>
      <c r="K1473" s="88"/>
      <c r="L1473" s="15"/>
      <c r="M1473" s="87"/>
      <c r="N1473" s="2"/>
      <c r="O1473" s="84"/>
      <c r="P1473" s="15"/>
      <c r="Q1473" s="86"/>
    </row>
    <row r="1474" spans="9:17">
      <c r="I1474" s="83"/>
      <c r="J1474" s="85"/>
      <c r="K1474" s="88"/>
      <c r="L1474" s="15"/>
      <c r="M1474" s="87"/>
      <c r="N1474" s="2"/>
      <c r="O1474" s="84"/>
      <c r="P1474" s="15"/>
      <c r="Q1474" s="86"/>
    </row>
    <row r="1475" spans="9:17">
      <c r="I1475" s="83"/>
      <c r="J1475" s="85"/>
      <c r="K1475" s="88"/>
      <c r="L1475" s="15"/>
      <c r="M1475" s="87"/>
      <c r="N1475" s="2"/>
      <c r="O1475" s="84"/>
      <c r="P1475" s="15"/>
      <c r="Q1475" s="86"/>
    </row>
    <row r="1476" spans="9:17">
      <c r="I1476" s="83"/>
      <c r="J1476" s="85"/>
      <c r="K1476" s="88"/>
      <c r="L1476" s="15"/>
      <c r="M1476" s="87"/>
      <c r="N1476" s="2"/>
      <c r="O1476" s="84"/>
      <c r="P1476" s="15"/>
      <c r="Q1476" s="86"/>
    </row>
    <row r="1477" spans="9:17">
      <c r="I1477" s="83"/>
      <c r="J1477" s="85"/>
      <c r="K1477" s="88"/>
      <c r="L1477" s="15"/>
      <c r="M1477" s="87"/>
      <c r="N1477" s="2"/>
      <c r="O1477" s="84"/>
      <c r="P1477" s="15"/>
      <c r="Q1477" s="86"/>
    </row>
    <row r="1478" spans="9:17">
      <c r="I1478" s="83"/>
      <c r="J1478" s="85"/>
      <c r="K1478" s="88"/>
      <c r="L1478" s="15"/>
      <c r="M1478" s="87"/>
      <c r="N1478" s="2"/>
      <c r="O1478" s="84"/>
      <c r="P1478" s="15"/>
      <c r="Q1478" s="86"/>
    </row>
    <row r="1479" spans="9:17">
      <c r="I1479" s="83"/>
      <c r="J1479" s="85"/>
      <c r="K1479" s="88"/>
      <c r="L1479" s="15"/>
      <c r="M1479" s="87"/>
      <c r="N1479" s="2"/>
      <c r="O1479" s="84"/>
      <c r="P1479" s="15"/>
      <c r="Q1479" s="86"/>
    </row>
    <row r="1480" spans="9:17">
      <c r="I1480" s="83"/>
      <c r="J1480" s="85"/>
      <c r="K1480" s="88"/>
      <c r="L1480" s="15"/>
      <c r="M1480" s="87"/>
      <c r="N1480" s="2"/>
      <c r="O1480" s="84"/>
      <c r="P1480" s="15"/>
      <c r="Q1480" s="86"/>
    </row>
    <row r="1481" spans="9:17">
      <c r="I1481" s="83"/>
      <c r="J1481" s="85"/>
      <c r="K1481" s="88"/>
      <c r="L1481" s="15"/>
      <c r="M1481" s="87"/>
      <c r="N1481" s="2"/>
      <c r="O1481" s="84"/>
      <c r="P1481" s="15"/>
      <c r="Q1481" s="86"/>
    </row>
    <row r="1482" spans="9:17">
      <c r="I1482" s="83"/>
      <c r="J1482" s="85"/>
      <c r="K1482" s="88"/>
      <c r="L1482" s="15"/>
      <c r="M1482" s="87"/>
      <c r="N1482" s="2"/>
      <c r="O1482" s="84"/>
      <c r="P1482" s="15"/>
      <c r="Q1482" s="86"/>
    </row>
    <row r="1483" spans="9:17">
      <c r="I1483" s="83"/>
      <c r="J1483" s="85"/>
      <c r="K1483" s="88"/>
      <c r="L1483" s="15"/>
      <c r="M1483" s="87"/>
      <c r="N1483" s="2"/>
      <c r="O1483" s="84"/>
      <c r="P1483" s="15"/>
      <c r="Q1483" s="86"/>
    </row>
    <row r="1484" spans="9:17">
      <c r="I1484" s="83"/>
      <c r="J1484" s="85"/>
      <c r="K1484" s="88"/>
      <c r="L1484" s="15"/>
      <c r="M1484" s="87"/>
      <c r="N1484" s="2"/>
      <c r="O1484" s="84"/>
      <c r="P1484" s="15"/>
      <c r="Q1484" s="86"/>
    </row>
    <row r="1485" spans="9:17">
      <c r="I1485" s="83"/>
      <c r="J1485" s="85"/>
      <c r="K1485" s="88"/>
      <c r="L1485" s="15"/>
      <c r="M1485" s="87"/>
      <c r="N1485" s="2"/>
      <c r="O1485" s="84"/>
      <c r="P1485" s="15"/>
      <c r="Q1485" s="86"/>
    </row>
    <row r="1486" spans="9:17">
      <c r="I1486" s="83"/>
      <c r="J1486" s="85"/>
      <c r="K1486" s="88"/>
      <c r="L1486" s="15"/>
      <c r="M1486" s="87"/>
      <c r="N1486" s="2"/>
      <c r="O1486" s="84"/>
      <c r="P1486" s="15"/>
      <c r="Q1486" s="86"/>
    </row>
    <row r="1487" spans="9:17">
      <c r="I1487" s="83"/>
      <c r="J1487" s="85"/>
      <c r="K1487" s="88"/>
      <c r="L1487" s="15"/>
      <c r="M1487" s="87"/>
      <c r="N1487" s="2"/>
      <c r="O1487" s="84"/>
      <c r="P1487" s="15"/>
      <c r="Q1487" s="86"/>
    </row>
    <row r="1488" spans="9:17">
      <c r="I1488" s="83"/>
      <c r="J1488" s="85"/>
      <c r="K1488" s="88"/>
      <c r="L1488" s="15"/>
      <c r="M1488" s="87"/>
      <c r="N1488" s="2"/>
      <c r="O1488" s="84"/>
      <c r="P1488" s="15"/>
      <c r="Q1488" s="86"/>
    </row>
    <row r="1489" spans="9:17">
      <c r="I1489" s="83"/>
      <c r="J1489" s="85"/>
      <c r="K1489" s="88"/>
      <c r="L1489" s="15"/>
      <c r="M1489" s="87"/>
      <c r="N1489" s="2"/>
      <c r="O1489" s="84"/>
      <c r="P1489" s="15"/>
      <c r="Q1489" s="86"/>
    </row>
    <row r="1490" spans="9:17">
      <c r="I1490" s="83"/>
      <c r="J1490" s="85"/>
      <c r="K1490" s="88"/>
      <c r="L1490" s="15"/>
      <c r="M1490" s="87"/>
      <c r="N1490" s="2"/>
      <c r="O1490" s="84"/>
      <c r="P1490" s="15"/>
      <c r="Q1490" s="86"/>
    </row>
    <row r="1491" spans="9:17">
      <c r="I1491" s="83"/>
      <c r="J1491" s="85"/>
      <c r="K1491" s="88"/>
      <c r="L1491" s="15"/>
      <c r="M1491" s="87"/>
      <c r="N1491" s="2"/>
      <c r="O1491" s="84"/>
      <c r="P1491" s="15"/>
      <c r="Q1491" s="86"/>
    </row>
    <row r="1492" spans="9:17">
      <c r="I1492" s="83"/>
      <c r="J1492" s="85"/>
      <c r="K1492" s="88"/>
      <c r="L1492" s="15"/>
      <c r="M1492" s="87"/>
      <c r="N1492" s="2"/>
      <c r="O1492" s="84"/>
      <c r="P1492" s="15"/>
      <c r="Q1492" s="86"/>
    </row>
    <row r="1493" spans="9:17">
      <c r="I1493" s="83"/>
      <c r="J1493" s="85"/>
      <c r="K1493" s="88"/>
      <c r="L1493" s="15"/>
      <c r="M1493" s="87"/>
      <c r="N1493" s="2"/>
      <c r="O1493" s="84"/>
      <c r="P1493" s="15"/>
      <c r="Q1493" s="86"/>
    </row>
    <row r="1494" spans="9:17">
      <c r="I1494" s="83"/>
      <c r="J1494" s="85"/>
      <c r="K1494" s="88"/>
      <c r="L1494" s="15"/>
      <c r="M1494" s="87"/>
      <c r="N1494" s="2"/>
      <c r="O1494" s="84"/>
      <c r="P1494" s="15"/>
      <c r="Q1494" s="86"/>
    </row>
    <row r="1495" spans="9:17">
      <c r="I1495" s="83"/>
      <c r="J1495" s="85"/>
      <c r="K1495" s="88"/>
      <c r="L1495" s="15"/>
      <c r="M1495" s="87"/>
      <c r="N1495" s="2"/>
      <c r="O1495" s="84"/>
      <c r="P1495" s="15"/>
      <c r="Q1495" s="86"/>
    </row>
    <row r="1496" spans="9:17">
      <c r="I1496" s="83"/>
      <c r="J1496" s="85"/>
      <c r="K1496" s="88"/>
      <c r="L1496" s="15"/>
      <c r="M1496" s="87"/>
      <c r="N1496" s="2"/>
      <c r="O1496" s="84"/>
      <c r="P1496" s="15"/>
      <c r="Q1496" s="86"/>
    </row>
    <row r="1497" spans="9:17">
      <c r="I1497" s="83"/>
      <c r="J1497" s="85"/>
      <c r="K1497" s="88"/>
      <c r="L1497" s="15"/>
      <c r="M1497" s="87"/>
      <c r="N1497" s="2"/>
      <c r="O1497" s="84"/>
      <c r="P1497" s="15"/>
      <c r="Q1497" s="86"/>
    </row>
    <row r="1498" spans="9:17">
      <c r="I1498" s="83"/>
      <c r="J1498" s="85"/>
      <c r="K1498" s="88"/>
      <c r="L1498" s="15"/>
      <c r="M1498" s="87"/>
      <c r="N1498" s="2"/>
      <c r="O1498" s="84"/>
      <c r="P1498" s="15"/>
      <c r="Q1498" s="86"/>
    </row>
    <row r="1499" spans="9:17">
      <c r="I1499" s="83"/>
      <c r="J1499" s="85"/>
      <c r="K1499" s="88"/>
      <c r="L1499" s="15"/>
      <c r="M1499" s="87"/>
      <c r="N1499" s="2"/>
      <c r="O1499" s="84"/>
      <c r="P1499" s="15"/>
      <c r="Q1499" s="86"/>
    </row>
    <row r="1500" spans="9:17">
      <c r="I1500" s="83"/>
      <c r="J1500" s="85"/>
      <c r="K1500" s="88"/>
      <c r="L1500" s="15"/>
      <c r="M1500" s="87"/>
      <c r="N1500" s="2"/>
      <c r="O1500" s="84"/>
      <c r="P1500" s="15"/>
      <c r="Q1500" s="86"/>
    </row>
    <row r="1501" spans="9:17">
      <c r="I1501" s="83"/>
      <c r="J1501" s="85"/>
      <c r="K1501" s="88"/>
      <c r="L1501" s="15"/>
      <c r="M1501" s="87"/>
      <c r="N1501" s="2"/>
      <c r="O1501" s="84"/>
      <c r="P1501" s="15"/>
      <c r="Q1501" s="86"/>
    </row>
    <row r="1502" spans="9:17">
      <c r="I1502" s="83"/>
      <c r="J1502" s="85"/>
      <c r="K1502" s="88"/>
      <c r="L1502" s="15"/>
      <c r="M1502" s="87"/>
      <c r="N1502" s="2"/>
      <c r="O1502" s="84"/>
      <c r="P1502" s="15"/>
      <c r="Q1502" s="86"/>
    </row>
    <row r="1503" spans="9:17">
      <c r="I1503" s="83"/>
      <c r="J1503" s="85"/>
      <c r="K1503" s="88"/>
      <c r="L1503" s="15"/>
      <c r="M1503" s="87"/>
      <c r="N1503" s="2"/>
      <c r="O1503" s="84"/>
      <c r="P1503" s="15"/>
      <c r="Q1503" s="86"/>
    </row>
    <row r="1504" spans="9:17">
      <c r="I1504" s="83"/>
      <c r="J1504" s="85"/>
      <c r="K1504" s="88"/>
      <c r="L1504" s="15"/>
      <c r="M1504" s="87"/>
      <c r="N1504" s="2"/>
      <c r="O1504" s="84"/>
      <c r="P1504" s="15"/>
      <c r="Q1504" s="86"/>
    </row>
    <row r="1505" spans="9:17">
      <c r="I1505" s="83"/>
      <c r="J1505" s="85"/>
      <c r="K1505" s="88"/>
      <c r="L1505" s="15"/>
      <c r="M1505" s="87"/>
      <c r="N1505" s="2"/>
      <c r="O1505" s="84"/>
      <c r="P1505" s="15"/>
      <c r="Q1505" s="86"/>
    </row>
    <row r="1506" spans="9:17">
      <c r="I1506" s="83"/>
      <c r="J1506" s="85"/>
      <c r="K1506" s="88"/>
      <c r="L1506" s="15"/>
      <c r="M1506" s="87"/>
      <c r="N1506" s="2"/>
      <c r="O1506" s="84"/>
      <c r="P1506" s="15"/>
      <c r="Q1506" s="86"/>
    </row>
    <row r="1507" spans="9:17">
      <c r="I1507" s="83"/>
      <c r="J1507" s="85"/>
      <c r="K1507" s="88"/>
      <c r="L1507" s="15"/>
      <c r="M1507" s="87"/>
      <c r="N1507" s="2"/>
      <c r="O1507" s="84"/>
      <c r="P1507" s="15"/>
      <c r="Q1507" s="86"/>
    </row>
    <row r="1508" spans="9:17">
      <c r="I1508" s="83"/>
      <c r="J1508" s="85"/>
      <c r="K1508" s="88"/>
      <c r="L1508" s="15"/>
      <c r="M1508" s="87"/>
      <c r="N1508" s="2"/>
      <c r="O1508" s="84"/>
      <c r="P1508" s="15"/>
      <c r="Q1508" s="86"/>
    </row>
    <row r="1509" spans="9:17">
      <c r="I1509" s="83"/>
      <c r="J1509" s="85"/>
      <c r="K1509" s="88"/>
      <c r="L1509" s="15"/>
      <c r="M1509" s="87"/>
      <c r="N1509" s="2"/>
      <c r="O1509" s="84"/>
      <c r="P1509" s="15"/>
      <c r="Q1509" s="86"/>
    </row>
    <row r="1510" spans="9:17">
      <c r="I1510" s="83"/>
      <c r="J1510" s="85"/>
      <c r="K1510" s="88"/>
      <c r="L1510" s="15"/>
      <c r="M1510" s="87"/>
      <c r="N1510" s="2"/>
      <c r="O1510" s="84"/>
      <c r="P1510" s="15"/>
      <c r="Q1510" s="86"/>
    </row>
    <row r="1511" spans="9:17">
      <c r="I1511" s="83"/>
      <c r="J1511" s="85"/>
      <c r="K1511" s="88"/>
      <c r="L1511" s="15"/>
      <c r="M1511" s="87"/>
      <c r="N1511" s="2"/>
      <c r="O1511" s="84"/>
      <c r="P1511" s="15"/>
      <c r="Q1511" s="86"/>
    </row>
    <row r="1512" spans="9:17">
      <c r="I1512" s="83"/>
      <c r="J1512" s="85"/>
      <c r="K1512" s="88"/>
      <c r="L1512" s="15"/>
      <c r="M1512" s="87"/>
      <c r="N1512" s="2"/>
      <c r="O1512" s="84"/>
      <c r="P1512" s="15"/>
      <c r="Q1512" s="86"/>
    </row>
    <row r="1513" spans="9:17">
      <c r="I1513" s="83"/>
      <c r="J1513" s="85"/>
      <c r="K1513" s="88"/>
      <c r="L1513" s="15"/>
      <c r="M1513" s="87"/>
      <c r="N1513" s="2"/>
      <c r="O1513" s="84"/>
      <c r="P1513" s="15"/>
      <c r="Q1513" s="86"/>
    </row>
    <row r="1514" spans="9:17">
      <c r="I1514" s="83"/>
      <c r="J1514" s="85"/>
      <c r="K1514" s="88"/>
      <c r="L1514" s="15"/>
      <c r="M1514" s="87"/>
      <c r="N1514" s="2"/>
      <c r="O1514" s="84"/>
      <c r="P1514" s="15"/>
      <c r="Q1514" s="86"/>
    </row>
    <row r="1515" spans="9:17">
      <c r="I1515" s="83"/>
      <c r="J1515" s="85"/>
      <c r="K1515" s="88"/>
      <c r="L1515" s="15"/>
      <c r="M1515" s="87"/>
      <c r="N1515" s="2"/>
      <c r="O1515" s="84"/>
      <c r="P1515" s="15"/>
      <c r="Q1515" s="86"/>
    </row>
    <row r="1516" spans="9:17">
      <c r="I1516" s="83"/>
      <c r="J1516" s="85"/>
      <c r="K1516" s="88"/>
      <c r="L1516" s="15"/>
      <c r="M1516" s="87"/>
      <c r="N1516" s="2"/>
      <c r="O1516" s="84"/>
      <c r="P1516" s="15"/>
      <c r="Q1516" s="86"/>
    </row>
    <row r="1517" spans="9:17">
      <c r="I1517" s="83"/>
      <c r="J1517" s="85"/>
      <c r="K1517" s="88"/>
      <c r="L1517" s="15"/>
      <c r="M1517" s="87"/>
      <c r="N1517" s="2"/>
      <c r="O1517" s="84"/>
      <c r="P1517" s="15"/>
      <c r="Q1517" s="86"/>
    </row>
    <row r="1518" spans="9:17">
      <c r="I1518" s="83"/>
      <c r="J1518" s="85"/>
      <c r="K1518" s="88"/>
      <c r="L1518" s="15"/>
      <c r="M1518" s="87"/>
      <c r="N1518" s="2"/>
      <c r="O1518" s="84"/>
      <c r="P1518" s="15"/>
      <c r="Q1518" s="86"/>
    </row>
    <row r="1519" spans="9:17">
      <c r="I1519" s="83"/>
      <c r="J1519" s="85"/>
      <c r="K1519" s="88"/>
      <c r="L1519" s="15"/>
      <c r="M1519" s="87"/>
      <c r="N1519" s="2"/>
      <c r="O1519" s="84"/>
      <c r="P1519" s="15"/>
      <c r="Q1519" s="86"/>
    </row>
    <row r="1520" spans="9:17">
      <c r="I1520" s="83"/>
      <c r="J1520" s="85"/>
      <c r="K1520" s="88"/>
      <c r="L1520" s="15"/>
      <c r="M1520" s="87"/>
      <c r="N1520" s="2"/>
      <c r="O1520" s="84"/>
      <c r="P1520" s="15"/>
      <c r="Q1520" s="86"/>
    </row>
    <row r="1521" spans="9:17">
      <c r="I1521" s="83"/>
      <c r="J1521" s="85"/>
      <c r="K1521" s="88"/>
      <c r="L1521" s="15"/>
      <c r="M1521" s="87"/>
      <c r="N1521" s="2"/>
      <c r="O1521" s="84"/>
      <c r="P1521" s="15"/>
      <c r="Q1521" s="86"/>
    </row>
    <row r="1522" spans="9:17">
      <c r="I1522" s="83"/>
      <c r="J1522" s="85"/>
      <c r="K1522" s="88"/>
      <c r="L1522" s="15"/>
      <c r="M1522" s="87"/>
      <c r="N1522" s="2"/>
      <c r="O1522" s="84"/>
      <c r="P1522" s="15"/>
      <c r="Q1522" s="86"/>
    </row>
    <row r="1523" spans="9:17">
      <c r="I1523" s="83"/>
      <c r="J1523" s="85"/>
      <c r="K1523" s="88"/>
      <c r="L1523" s="15"/>
      <c r="M1523" s="87"/>
      <c r="N1523" s="2"/>
      <c r="O1523" s="84"/>
      <c r="P1523" s="15"/>
      <c r="Q1523" s="86"/>
    </row>
    <row r="1524" spans="9:17">
      <c r="I1524" s="83"/>
      <c r="J1524" s="85"/>
      <c r="K1524" s="88"/>
      <c r="L1524" s="15"/>
      <c r="M1524" s="87"/>
      <c r="N1524" s="2"/>
      <c r="O1524" s="84"/>
      <c r="P1524" s="15"/>
      <c r="Q1524" s="86"/>
    </row>
    <row r="1525" spans="9:17">
      <c r="I1525" s="83"/>
      <c r="J1525" s="85"/>
      <c r="K1525" s="88"/>
      <c r="L1525" s="15"/>
      <c r="M1525" s="87"/>
      <c r="N1525" s="2"/>
      <c r="O1525" s="84"/>
      <c r="P1525" s="15"/>
      <c r="Q1525" s="86"/>
    </row>
    <row r="1526" spans="9:17">
      <c r="I1526" s="83"/>
      <c r="J1526" s="85"/>
      <c r="K1526" s="88"/>
      <c r="L1526" s="15"/>
      <c r="M1526" s="87"/>
      <c r="N1526" s="2"/>
      <c r="O1526" s="84"/>
      <c r="P1526" s="15"/>
      <c r="Q1526" s="86"/>
    </row>
    <row r="1527" spans="9:17">
      <c r="I1527" s="83"/>
      <c r="J1527" s="85"/>
      <c r="K1527" s="88"/>
      <c r="L1527" s="15"/>
      <c r="M1527" s="87"/>
      <c r="N1527" s="2"/>
      <c r="O1527" s="84"/>
      <c r="P1527" s="15"/>
      <c r="Q1527" s="86"/>
    </row>
    <row r="1528" spans="9:17">
      <c r="I1528" s="83"/>
      <c r="J1528" s="85"/>
      <c r="K1528" s="88"/>
      <c r="L1528" s="15"/>
      <c r="M1528" s="87"/>
      <c r="N1528" s="2"/>
      <c r="O1528" s="84"/>
      <c r="P1528" s="15"/>
      <c r="Q1528" s="86"/>
    </row>
    <row r="1529" spans="9:17">
      <c r="I1529" s="83"/>
      <c r="J1529" s="85"/>
      <c r="K1529" s="88"/>
      <c r="L1529" s="15"/>
      <c r="M1529" s="87"/>
      <c r="N1529" s="2"/>
      <c r="O1529" s="84"/>
      <c r="P1529" s="15"/>
      <c r="Q1529" s="86"/>
    </row>
    <row r="1530" spans="9:17">
      <c r="I1530" s="83"/>
      <c r="J1530" s="85"/>
      <c r="K1530" s="88"/>
      <c r="L1530" s="15"/>
      <c r="M1530" s="87"/>
      <c r="N1530" s="2"/>
      <c r="O1530" s="84"/>
      <c r="P1530" s="15"/>
      <c r="Q1530" s="86"/>
    </row>
    <row r="1531" spans="9:17">
      <c r="I1531" s="83"/>
      <c r="J1531" s="85"/>
      <c r="K1531" s="88"/>
      <c r="L1531" s="15"/>
      <c r="M1531" s="87"/>
      <c r="N1531" s="2"/>
      <c r="O1531" s="84"/>
      <c r="P1531" s="15"/>
      <c r="Q1531" s="86"/>
    </row>
    <row r="1532" spans="9:17">
      <c r="I1532" s="83"/>
      <c r="J1532" s="85"/>
      <c r="K1532" s="88"/>
      <c r="L1532" s="15"/>
      <c r="M1532" s="87"/>
      <c r="N1532" s="2"/>
      <c r="O1532" s="84"/>
      <c r="P1532" s="15"/>
      <c r="Q1532" s="86"/>
    </row>
    <row r="1533" spans="9:17">
      <c r="I1533" s="83"/>
      <c r="J1533" s="85"/>
      <c r="K1533" s="88"/>
      <c r="L1533" s="15"/>
      <c r="M1533" s="87"/>
      <c r="N1533" s="2"/>
      <c r="O1533" s="84"/>
      <c r="P1533" s="15"/>
      <c r="Q1533" s="86"/>
    </row>
    <row r="1534" spans="9:17">
      <c r="I1534" s="83"/>
      <c r="J1534" s="85"/>
      <c r="K1534" s="88"/>
      <c r="L1534" s="15"/>
      <c r="M1534" s="87"/>
      <c r="N1534" s="2"/>
      <c r="O1534" s="84"/>
      <c r="P1534" s="15"/>
      <c r="Q1534" s="86"/>
    </row>
    <row r="1535" spans="9:17">
      <c r="I1535" s="83"/>
      <c r="J1535" s="85"/>
      <c r="K1535" s="88"/>
      <c r="L1535" s="15"/>
      <c r="M1535" s="87"/>
      <c r="N1535" s="2"/>
      <c r="O1535" s="84"/>
      <c r="P1535" s="15"/>
      <c r="Q1535" s="86"/>
    </row>
    <row r="1536" spans="9:17">
      <c r="I1536" s="83"/>
      <c r="J1536" s="85"/>
      <c r="K1536" s="88"/>
      <c r="L1536" s="15"/>
      <c r="M1536" s="87"/>
      <c r="N1536" s="2"/>
      <c r="O1536" s="84"/>
      <c r="P1536" s="15"/>
      <c r="Q1536" s="86"/>
    </row>
    <row r="1537" spans="9:17">
      <c r="I1537" s="83"/>
      <c r="J1537" s="85"/>
      <c r="K1537" s="88"/>
      <c r="L1537" s="15"/>
      <c r="M1537" s="87"/>
      <c r="N1537" s="2"/>
      <c r="O1537" s="84"/>
      <c r="P1537" s="15"/>
      <c r="Q1537" s="86"/>
    </row>
    <row r="1538" spans="9:17">
      <c r="I1538" s="83"/>
      <c r="J1538" s="85"/>
      <c r="K1538" s="88"/>
      <c r="L1538" s="15"/>
      <c r="M1538" s="87"/>
      <c r="N1538" s="2"/>
      <c r="O1538" s="84"/>
      <c r="P1538" s="15"/>
      <c r="Q1538" s="86"/>
    </row>
    <row r="1539" spans="9:17">
      <c r="I1539" s="83"/>
      <c r="J1539" s="85"/>
      <c r="K1539" s="88"/>
      <c r="L1539" s="15"/>
      <c r="M1539" s="87"/>
      <c r="N1539" s="2"/>
      <c r="O1539" s="84"/>
      <c r="P1539" s="15"/>
      <c r="Q1539" s="86"/>
    </row>
    <row r="1540" spans="9:17">
      <c r="I1540" s="83"/>
      <c r="J1540" s="85"/>
      <c r="K1540" s="88"/>
      <c r="L1540" s="15"/>
      <c r="M1540" s="87"/>
      <c r="N1540" s="2"/>
      <c r="O1540" s="84"/>
      <c r="P1540" s="15"/>
      <c r="Q1540" s="86"/>
    </row>
    <row r="1541" spans="9:17">
      <c r="I1541" s="83"/>
      <c r="J1541" s="85"/>
      <c r="K1541" s="88"/>
      <c r="L1541" s="15"/>
      <c r="M1541" s="87"/>
      <c r="N1541" s="2"/>
      <c r="O1541" s="84"/>
      <c r="P1541" s="15"/>
      <c r="Q1541" s="86"/>
    </row>
    <row r="1542" spans="9:17">
      <c r="I1542" s="83"/>
      <c r="J1542" s="85"/>
      <c r="K1542" s="88"/>
      <c r="L1542" s="15"/>
      <c r="M1542" s="87"/>
      <c r="N1542" s="2"/>
      <c r="O1542" s="84"/>
      <c r="P1542" s="15"/>
      <c r="Q1542" s="86"/>
    </row>
    <row r="1543" spans="9:17">
      <c r="I1543" s="83"/>
      <c r="J1543" s="85"/>
      <c r="K1543" s="88"/>
      <c r="L1543" s="15"/>
      <c r="M1543" s="87"/>
      <c r="N1543" s="2"/>
      <c r="O1543" s="84"/>
      <c r="P1543" s="15"/>
      <c r="Q1543" s="86"/>
    </row>
    <row r="1544" spans="9:17">
      <c r="I1544" s="83"/>
      <c r="J1544" s="85"/>
      <c r="K1544" s="88"/>
      <c r="L1544" s="15"/>
      <c r="M1544" s="87"/>
      <c r="N1544" s="2"/>
      <c r="O1544" s="84"/>
      <c r="P1544" s="15"/>
      <c r="Q1544" s="86"/>
    </row>
    <row r="1545" spans="9:17">
      <c r="I1545" s="83"/>
      <c r="J1545" s="85"/>
      <c r="K1545" s="88"/>
      <c r="L1545" s="15"/>
      <c r="M1545" s="87"/>
      <c r="N1545" s="2"/>
      <c r="O1545" s="84"/>
      <c r="P1545" s="15"/>
      <c r="Q1545" s="86"/>
    </row>
    <row r="1546" spans="9:17">
      <c r="I1546" s="83"/>
      <c r="J1546" s="85"/>
      <c r="K1546" s="88"/>
      <c r="L1546" s="15"/>
      <c r="M1546" s="87"/>
      <c r="N1546" s="2"/>
      <c r="O1546" s="84"/>
      <c r="P1546" s="15"/>
      <c r="Q1546" s="86"/>
    </row>
    <row r="1547" spans="9:17">
      <c r="I1547" s="83"/>
      <c r="J1547" s="85"/>
      <c r="K1547" s="88"/>
      <c r="L1547" s="15"/>
      <c r="M1547" s="87"/>
      <c r="N1547" s="2"/>
      <c r="O1547" s="84"/>
      <c r="P1547" s="15"/>
      <c r="Q1547" s="86"/>
    </row>
    <row r="1548" spans="9:17">
      <c r="I1548" s="83"/>
      <c r="J1548" s="85"/>
      <c r="K1548" s="88"/>
      <c r="L1548" s="15"/>
      <c r="M1548" s="87"/>
      <c r="N1548" s="2"/>
      <c r="O1548" s="84"/>
      <c r="P1548" s="15"/>
      <c r="Q1548" s="86"/>
    </row>
    <row r="1549" spans="9:17">
      <c r="I1549" s="83"/>
      <c r="J1549" s="85"/>
      <c r="K1549" s="88"/>
      <c r="L1549" s="15"/>
      <c r="M1549" s="87"/>
      <c r="N1549" s="2"/>
      <c r="O1549" s="84"/>
      <c r="P1549" s="15"/>
      <c r="Q1549" s="86"/>
    </row>
    <row r="1550" spans="9:17">
      <c r="I1550" s="83"/>
      <c r="J1550" s="85"/>
      <c r="K1550" s="88"/>
      <c r="L1550" s="15"/>
      <c r="M1550" s="87"/>
      <c r="N1550" s="2"/>
      <c r="O1550" s="84"/>
      <c r="P1550" s="15"/>
      <c r="Q1550" s="86"/>
    </row>
    <row r="1551" spans="9:17">
      <c r="I1551" s="83"/>
      <c r="J1551" s="85"/>
      <c r="K1551" s="88"/>
      <c r="L1551" s="15"/>
      <c r="M1551" s="87"/>
      <c r="N1551" s="2"/>
      <c r="O1551" s="84"/>
      <c r="P1551" s="15"/>
      <c r="Q1551" s="86"/>
    </row>
    <row r="1552" spans="9:17">
      <c r="I1552" s="83"/>
      <c r="J1552" s="85"/>
      <c r="K1552" s="88"/>
      <c r="L1552" s="15"/>
      <c r="M1552" s="87"/>
      <c r="N1552" s="2"/>
      <c r="O1552" s="84"/>
      <c r="P1552" s="15"/>
      <c r="Q1552" s="86"/>
    </row>
    <row r="1553" spans="9:17">
      <c r="I1553" s="83"/>
      <c r="J1553" s="85"/>
      <c r="K1553" s="88"/>
      <c r="L1553" s="15"/>
      <c r="M1553" s="87"/>
      <c r="N1553" s="2"/>
      <c r="O1553" s="84"/>
      <c r="P1553" s="15"/>
      <c r="Q1553" s="86"/>
    </row>
    <row r="1554" spans="9:17">
      <c r="I1554" s="83"/>
      <c r="J1554" s="85"/>
      <c r="K1554" s="88"/>
      <c r="L1554" s="15"/>
      <c r="M1554" s="87"/>
      <c r="N1554" s="2"/>
      <c r="O1554" s="84"/>
      <c r="P1554" s="15"/>
      <c r="Q1554" s="86"/>
    </row>
    <row r="1555" spans="9:17">
      <c r="I1555" s="83"/>
      <c r="J1555" s="85"/>
      <c r="K1555" s="88"/>
      <c r="L1555" s="15"/>
      <c r="M1555" s="87"/>
      <c r="N1555" s="2"/>
      <c r="O1555" s="84"/>
      <c r="P1555" s="15"/>
      <c r="Q1555" s="86"/>
    </row>
    <row r="1556" spans="9:17">
      <c r="I1556" s="83"/>
      <c r="J1556" s="85"/>
      <c r="K1556" s="88"/>
      <c r="L1556" s="15"/>
      <c r="M1556" s="87"/>
      <c r="N1556" s="2"/>
      <c r="O1556" s="84"/>
      <c r="P1556" s="15"/>
      <c r="Q1556" s="86"/>
    </row>
    <row r="1557" spans="9:17">
      <c r="I1557" s="83"/>
      <c r="J1557" s="85"/>
      <c r="K1557" s="88"/>
      <c r="L1557" s="15"/>
      <c r="M1557" s="87"/>
      <c r="N1557" s="2"/>
      <c r="O1557" s="84"/>
      <c r="P1557" s="15"/>
      <c r="Q1557" s="86"/>
    </row>
    <row r="1558" spans="9:17">
      <c r="I1558" s="83"/>
      <c r="J1558" s="85"/>
      <c r="K1558" s="88"/>
      <c r="L1558" s="15"/>
      <c r="M1558" s="87"/>
      <c r="N1558" s="2"/>
      <c r="O1558" s="84"/>
      <c r="P1558" s="15"/>
      <c r="Q1558" s="86"/>
    </row>
    <row r="1559" spans="9:17">
      <c r="I1559" s="83"/>
      <c r="J1559" s="85"/>
      <c r="K1559" s="88"/>
      <c r="L1559" s="15"/>
      <c r="M1559" s="87"/>
      <c r="N1559" s="2"/>
      <c r="O1559" s="84"/>
      <c r="P1559" s="15"/>
      <c r="Q1559" s="86"/>
    </row>
    <row r="1560" spans="9:17">
      <c r="I1560" s="83"/>
      <c r="J1560" s="85"/>
      <c r="K1560" s="88"/>
      <c r="L1560" s="15"/>
      <c r="M1560" s="87"/>
      <c r="N1560" s="2"/>
      <c r="O1560" s="84"/>
      <c r="P1560" s="15"/>
      <c r="Q1560" s="86"/>
    </row>
    <row r="1561" spans="9:17">
      <c r="I1561" s="83"/>
      <c r="J1561" s="85"/>
      <c r="K1561" s="88"/>
      <c r="L1561" s="15"/>
      <c r="M1561" s="87"/>
      <c r="N1561" s="2"/>
      <c r="O1561" s="84"/>
      <c r="P1561" s="15"/>
      <c r="Q1561" s="86"/>
    </row>
    <row r="1562" spans="9:17">
      <c r="I1562" s="83"/>
      <c r="J1562" s="85"/>
      <c r="K1562" s="88"/>
      <c r="L1562" s="15"/>
      <c r="M1562" s="87"/>
      <c r="N1562" s="2"/>
      <c r="O1562" s="84"/>
      <c r="P1562" s="15"/>
      <c r="Q1562" s="86"/>
    </row>
    <row r="1563" spans="9:17">
      <c r="I1563" s="83"/>
      <c r="J1563" s="85"/>
      <c r="K1563" s="88"/>
      <c r="L1563" s="15"/>
      <c r="M1563" s="87"/>
      <c r="N1563" s="2"/>
      <c r="O1563" s="84"/>
      <c r="P1563" s="15"/>
      <c r="Q1563" s="86"/>
    </row>
    <row r="1564" spans="9:17">
      <c r="I1564" s="83"/>
      <c r="J1564" s="85"/>
      <c r="K1564" s="88"/>
      <c r="L1564" s="15"/>
      <c r="M1564" s="87"/>
      <c r="N1564" s="2"/>
      <c r="O1564" s="84"/>
      <c r="P1564" s="15"/>
      <c r="Q1564" s="86"/>
    </row>
    <row r="1565" spans="9:17">
      <c r="I1565" s="83"/>
      <c r="J1565" s="85"/>
      <c r="K1565" s="88"/>
      <c r="L1565" s="15"/>
      <c r="M1565" s="87"/>
      <c r="N1565" s="2"/>
      <c r="O1565" s="84"/>
      <c r="P1565" s="15"/>
      <c r="Q1565" s="86"/>
    </row>
    <row r="1566" spans="9:17">
      <c r="I1566" s="83"/>
      <c r="J1566" s="85"/>
      <c r="K1566" s="88"/>
      <c r="L1566" s="15"/>
      <c r="M1566" s="87"/>
      <c r="N1566" s="2"/>
      <c r="O1566" s="84"/>
      <c r="P1566" s="15"/>
      <c r="Q1566" s="86"/>
    </row>
    <row r="1567" spans="9:17">
      <c r="I1567" s="83"/>
      <c r="J1567" s="85"/>
      <c r="K1567" s="88"/>
      <c r="L1567" s="15"/>
      <c r="M1567" s="87"/>
      <c r="N1567" s="2"/>
      <c r="O1567" s="84"/>
      <c r="P1567" s="15"/>
      <c r="Q1567" s="86"/>
    </row>
    <row r="1568" spans="9:17">
      <c r="I1568" s="83"/>
      <c r="J1568" s="85"/>
      <c r="K1568" s="88"/>
      <c r="L1568" s="15"/>
      <c r="M1568" s="87"/>
      <c r="N1568" s="2"/>
      <c r="O1568" s="84"/>
      <c r="P1568" s="15"/>
      <c r="Q1568" s="86"/>
    </row>
    <row r="1569" spans="9:17">
      <c r="I1569" s="83"/>
      <c r="J1569" s="85"/>
      <c r="K1569" s="88"/>
      <c r="L1569" s="15"/>
      <c r="M1569" s="87"/>
      <c r="N1569" s="2"/>
      <c r="O1569" s="84"/>
      <c r="P1569" s="15"/>
      <c r="Q1569" s="86"/>
    </row>
    <row r="1570" spans="9:17">
      <c r="I1570" s="83"/>
      <c r="J1570" s="85"/>
      <c r="K1570" s="88"/>
      <c r="L1570" s="15"/>
      <c r="M1570" s="87"/>
      <c r="N1570" s="2"/>
      <c r="O1570" s="84"/>
      <c r="P1570" s="15"/>
      <c r="Q1570" s="86"/>
    </row>
    <row r="1571" spans="9:17">
      <c r="I1571" s="83"/>
      <c r="J1571" s="85"/>
      <c r="K1571" s="88"/>
      <c r="L1571" s="15"/>
      <c r="M1571" s="87"/>
      <c r="N1571" s="2"/>
      <c r="O1571" s="84"/>
      <c r="P1571" s="15"/>
      <c r="Q1571" s="86"/>
    </row>
    <row r="1572" spans="9:17">
      <c r="I1572" s="83"/>
      <c r="J1572" s="85"/>
      <c r="K1572" s="88"/>
      <c r="L1572" s="15"/>
      <c r="M1572" s="87"/>
      <c r="N1572" s="2"/>
      <c r="O1572" s="84"/>
      <c r="P1572" s="15"/>
      <c r="Q1572" s="86"/>
    </row>
    <row r="1573" spans="9:17">
      <c r="I1573" s="83"/>
      <c r="J1573" s="85"/>
      <c r="K1573" s="88"/>
      <c r="L1573" s="15"/>
      <c r="M1573" s="87"/>
      <c r="N1573" s="2"/>
      <c r="O1573" s="84"/>
      <c r="P1573" s="15"/>
      <c r="Q1573" s="86"/>
    </row>
    <row r="1574" spans="9:17">
      <c r="I1574" s="83"/>
      <c r="J1574" s="85"/>
      <c r="K1574" s="88"/>
      <c r="L1574" s="15"/>
      <c r="M1574" s="87"/>
      <c r="N1574" s="2"/>
      <c r="O1574" s="84"/>
      <c r="P1574" s="15"/>
      <c r="Q1574" s="86"/>
    </row>
    <row r="1575" spans="9:17">
      <c r="I1575" s="83"/>
      <c r="J1575" s="85"/>
      <c r="K1575" s="88"/>
      <c r="L1575" s="15"/>
      <c r="M1575" s="87"/>
      <c r="N1575" s="2"/>
      <c r="O1575" s="84"/>
      <c r="P1575" s="15"/>
      <c r="Q1575" s="86"/>
    </row>
    <row r="1576" spans="9:17">
      <c r="I1576" s="83"/>
      <c r="J1576" s="85"/>
      <c r="K1576" s="88"/>
      <c r="L1576" s="15"/>
      <c r="M1576" s="87"/>
      <c r="N1576" s="2"/>
      <c r="O1576" s="84"/>
      <c r="P1576" s="15"/>
      <c r="Q1576" s="86"/>
    </row>
    <row r="1577" spans="9:17">
      <c r="I1577" s="83"/>
      <c r="J1577" s="85"/>
      <c r="K1577" s="88"/>
      <c r="L1577" s="15"/>
      <c r="M1577" s="87"/>
      <c r="N1577" s="2"/>
      <c r="O1577" s="84"/>
      <c r="P1577" s="15"/>
      <c r="Q1577" s="86"/>
    </row>
    <row r="1578" spans="9:17">
      <c r="I1578" s="83"/>
      <c r="J1578" s="85"/>
      <c r="K1578" s="88"/>
      <c r="L1578" s="15"/>
      <c r="M1578" s="87"/>
      <c r="N1578" s="2"/>
      <c r="O1578" s="84"/>
      <c r="P1578" s="15"/>
      <c r="Q1578" s="86"/>
    </row>
    <row r="1579" spans="9:17">
      <c r="I1579" s="83"/>
      <c r="J1579" s="85"/>
      <c r="K1579" s="88"/>
      <c r="L1579" s="15"/>
      <c r="M1579" s="87"/>
      <c r="N1579" s="2"/>
      <c r="O1579" s="84"/>
      <c r="P1579" s="15"/>
      <c r="Q1579" s="86"/>
    </row>
    <row r="1580" spans="9:17">
      <c r="I1580" s="83"/>
      <c r="J1580" s="85"/>
      <c r="K1580" s="88"/>
      <c r="L1580" s="15"/>
      <c r="M1580" s="87"/>
      <c r="N1580" s="2"/>
      <c r="O1580" s="84"/>
      <c r="P1580" s="15"/>
      <c r="Q1580" s="86"/>
    </row>
    <row r="1581" spans="9:17">
      <c r="I1581" s="83"/>
      <c r="J1581" s="85"/>
      <c r="K1581" s="88"/>
      <c r="L1581" s="15"/>
      <c r="M1581" s="87"/>
      <c r="N1581" s="2"/>
      <c r="O1581" s="84"/>
      <c r="P1581" s="15"/>
      <c r="Q1581" s="86"/>
    </row>
    <row r="1582" spans="9:17">
      <c r="I1582" s="83"/>
      <c r="J1582" s="85"/>
      <c r="K1582" s="88"/>
      <c r="L1582" s="15"/>
      <c r="M1582" s="87"/>
      <c r="N1582" s="2"/>
      <c r="O1582" s="84"/>
      <c r="P1582" s="15"/>
      <c r="Q1582" s="86"/>
    </row>
    <row r="1583" spans="9:17">
      <c r="I1583" s="83"/>
      <c r="J1583" s="85"/>
      <c r="K1583" s="88"/>
      <c r="L1583" s="15"/>
      <c r="M1583" s="87"/>
      <c r="N1583" s="2"/>
      <c r="O1583" s="84"/>
      <c r="P1583" s="15"/>
      <c r="Q1583" s="86"/>
    </row>
    <row r="1584" spans="9:17">
      <c r="I1584" s="83"/>
      <c r="J1584" s="85"/>
      <c r="K1584" s="88"/>
      <c r="L1584" s="15"/>
      <c r="M1584" s="87"/>
      <c r="N1584" s="2"/>
      <c r="O1584" s="84"/>
      <c r="P1584" s="15"/>
      <c r="Q1584" s="86"/>
    </row>
    <row r="1585" spans="9:17">
      <c r="I1585" s="83"/>
      <c r="J1585" s="85"/>
      <c r="K1585" s="88"/>
      <c r="L1585" s="15"/>
      <c r="M1585" s="87"/>
      <c r="N1585" s="2"/>
      <c r="O1585" s="84"/>
      <c r="P1585" s="15"/>
      <c r="Q1585" s="86"/>
    </row>
    <row r="1586" spans="9:17">
      <c r="I1586" s="83"/>
      <c r="J1586" s="85"/>
      <c r="K1586" s="88"/>
      <c r="L1586" s="15"/>
      <c r="M1586" s="87"/>
      <c r="N1586" s="2"/>
      <c r="O1586" s="84"/>
      <c r="P1586" s="15"/>
      <c r="Q1586" s="86"/>
    </row>
    <row r="1587" spans="9:17">
      <c r="I1587" s="83"/>
      <c r="J1587" s="85"/>
      <c r="K1587" s="88"/>
      <c r="L1587" s="15"/>
      <c r="M1587" s="87"/>
      <c r="N1587" s="2"/>
      <c r="O1587" s="84"/>
      <c r="P1587" s="15"/>
      <c r="Q1587" s="86"/>
    </row>
    <row r="1588" spans="9:17">
      <c r="I1588" s="83"/>
      <c r="J1588" s="85"/>
      <c r="K1588" s="88"/>
      <c r="L1588" s="15"/>
      <c r="M1588" s="87"/>
      <c r="N1588" s="2"/>
      <c r="O1588" s="84"/>
      <c r="P1588" s="15"/>
      <c r="Q1588" s="86"/>
    </row>
    <row r="1589" spans="9:17">
      <c r="I1589" s="83"/>
      <c r="J1589" s="85"/>
      <c r="K1589" s="88"/>
      <c r="L1589" s="15"/>
      <c r="M1589" s="87"/>
      <c r="N1589" s="2"/>
      <c r="O1589" s="84"/>
      <c r="P1589" s="15"/>
      <c r="Q1589" s="86"/>
    </row>
    <row r="1590" spans="9:17">
      <c r="I1590" s="83"/>
      <c r="J1590" s="85"/>
      <c r="K1590" s="88"/>
      <c r="L1590" s="15"/>
      <c r="M1590" s="87"/>
      <c r="N1590" s="2"/>
      <c r="O1590" s="84"/>
      <c r="P1590" s="15"/>
      <c r="Q1590" s="86"/>
    </row>
    <row r="1591" spans="9:17">
      <c r="I1591" s="83"/>
      <c r="J1591" s="85"/>
      <c r="K1591" s="88"/>
      <c r="L1591" s="15"/>
      <c r="M1591" s="87"/>
      <c r="N1591" s="2"/>
      <c r="O1591" s="84"/>
      <c r="P1591" s="15"/>
      <c r="Q1591" s="86"/>
    </row>
    <row r="1592" spans="9:17">
      <c r="I1592" s="83"/>
      <c r="J1592" s="85"/>
      <c r="K1592" s="88"/>
      <c r="L1592" s="15"/>
      <c r="M1592" s="87"/>
      <c r="N1592" s="2"/>
      <c r="O1592" s="84"/>
      <c r="P1592" s="15"/>
      <c r="Q1592" s="86"/>
    </row>
    <row r="1593" spans="9:17">
      <c r="I1593" s="83"/>
      <c r="J1593" s="85"/>
      <c r="K1593" s="88"/>
      <c r="L1593" s="15"/>
      <c r="M1593" s="87"/>
      <c r="N1593" s="2"/>
      <c r="O1593" s="84"/>
      <c r="P1593" s="15"/>
      <c r="Q1593" s="86"/>
    </row>
    <row r="1594" spans="9:17">
      <c r="I1594" s="83"/>
      <c r="J1594" s="85"/>
      <c r="K1594" s="88"/>
      <c r="L1594" s="15"/>
      <c r="M1594" s="87"/>
      <c r="N1594" s="2"/>
      <c r="O1594" s="84"/>
      <c r="P1594" s="15"/>
      <c r="Q1594" s="86"/>
    </row>
    <row r="1595" spans="9:17">
      <c r="I1595" s="83"/>
      <c r="J1595" s="85"/>
      <c r="K1595" s="88"/>
      <c r="L1595" s="15"/>
      <c r="M1595" s="87"/>
      <c r="N1595" s="2"/>
      <c r="O1595" s="84"/>
      <c r="P1595" s="15"/>
      <c r="Q1595" s="86"/>
    </row>
    <row r="1596" spans="9:17">
      <c r="I1596" s="83"/>
      <c r="J1596" s="85"/>
      <c r="K1596" s="88"/>
      <c r="L1596" s="15"/>
      <c r="M1596" s="87"/>
      <c r="N1596" s="2"/>
      <c r="O1596" s="84"/>
      <c r="P1596" s="15"/>
      <c r="Q1596" s="86"/>
    </row>
    <row r="1597" spans="9:17">
      <c r="I1597" s="83"/>
      <c r="J1597" s="85"/>
      <c r="K1597" s="88"/>
      <c r="L1597" s="15"/>
      <c r="M1597" s="87"/>
      <c r="N1597" s="2"/>
      <c r="O1597" s="84"/>
      <c r="P1597" s="15"/>
      <c r="Q1597" s="86"/>
    </row>
    <row r="1598" spans="9:17">
      <c r="I1598" s="83"/>
      <c r="J1598" s="85"/>
      <c r="K1598" s="88"/>
      <c r="L1598" s="15"/>
      <c r="M1598" s="87"/>
      <c r="N1598" s="2"/>
      <c r="O1598" s="84"/>
      <c r="P1598" s="15"/>
      <c r="Q1598" s="86"/>
    </row>
    <row r="1599" spans="9:17">
      <c r="I1599" s="83"/>
      <c r="J1599" s="85"/>
      <c r="K1599" s="88"/>
      <c r="L1599" s="15"/>
      <c r="M1599" s="87"/>
      <c r="N1599" s="2"/>
      <c r="O1599" s="84"/>
      <c r="P1599" s="15"/>
      <c r="Q1599" s="86"/>
    </row>
    <row r="1600" spans="9:17">
      <c r="I1600" s="83"/>
      <c r="J1600" s="85"/>
      <c r="K1600" s="88"/>
      <c r="L1600" s="15"/>
      <c r="M1600" s="87"/>
      <c r="N1600" s="2"/>
      <c r="O1600" s="84"/>
      <c r="P1600" s="15"/>
      <c r="Q1600" s="86"/>
    </row>
    <row r="1601" spans="9:17">
      <c r="I1601" s="83"/>
      <c r="J1601" s="85"/>
      <c r="K1601" s="88"/>
      <c r="L1601" s="15"/>
      <c r="M1601" s="87"/>
      <c r="N1601" s="2"/>
      <c r="O1601" s="84"/>
      <c r="P1601" s="15"/>
      <c r="Q1601" s="86"/>
    </row>
    <row r="1602" spans="9:17">
      <c r="I1602" s="83"/>
      <c r="J1602" s="85"/>
      <c r="K1602" s="88"/>
      <c r="L1602" s="15"/>
      <c r="M1602" s="87"/>
      <c r="N1602" s="2"/>
      <c r="O1602" s="84"/>
      <c r="P1602" s="15"/>
      <c r="Q1602" s="86"/>
    </row>
    <row r="1603" spans="9:17">
      <c r="I1603" s="83"/>
      <c r="J1603" s="85"/>
      <c r="K1603" s="88"/>
      <c r="L1603" s="15"/>
      <c r="M1603" s="87"/>
      <c r="N1603" s="2"/>
      <c r="O1603" s="84"/>
      <c r="P1603" s="15"/>
      <c r="Q1603" s="86"/>
    </row>
    <row r="1604" spans="9:17">
      <c r="I1604" s="83"/>
      <c r="J1604" s="85"/>
      <c r="K1604" s="88"/>
      <c r="L1604" s="15"/>
      <c r="M1604" s="87"/>
      <c r="N1604" s="2"/>
      <c r="O1604" s="84"/>
      <c r="P1604" s="15"/>
      <c r="Q1604" s="86"/>
    </row>
    <row r="1605" spans="9:17">
      <c r="I1605" s="83"/>
      <c r="J1605" s="85"/>
      <c r="K1605" s="88"/>
      <c r="L1605" s="15"/>
      <c r="M1605" s="87"/>
      <c r="N1605" s="2"/>
      <c r="O1605" s="84"/>
      <c r="P1605" s="15"/>
      <c r="Q1605" s="86"/>
    </row>
    <row r="1606" spans="9:17">
      <c r="I1606" s="83"/>
      <c r="J1606" s="85"/>
      <c r="K1606" s="88"/>
      <c r="L1606" s="15"/>
      <c r="M1606" s="87"/>
      <c r="N1606" s="2"/>
      <c r="O1606" s="84"/>
      <c r="P1606" s="15"/>
      <c r="Q1606" s="86"/>
    </row>
    <row r="1607" spans="9:17">
      <c r="I1607" s="83"/>
      <c r="J1607" s="85"/>
      <c r="K1607" s="88"/>
      <c r="L1607" s="15"/>
      <c r="M1607" s="87"/>
      <c r="N1607" s="2"/>
      <c r="O1607" s="84"/>
      <c r="P1607" s="15"/>
      <c r="Q1607" s="86"/>
    </row>
    <row r="1608" spans="9:17">
      <c r="I1608" s="83"/>
      <c r="J1608" s="85"/>
      <c r="K1608" s="88"/>
      <c r="L1608" s="15"/>
      <c r="M1608" s="87"/>
      <c r="N1608" s="2"/>
      <c r="O1608" s="84"/>
      <c r="P1608" s="15"/>
      <c r="Q1608" s="86"/>
    </row>
    <row r="1609" spans="9:17">
      <c r="I1609" s="83"/>
      <c r="J1609" s="85"/>
      <c r="K1609" s="88"/>
      <c r="L1609" s="15"/>
      <c r="M1609" s="87"/>
      <c r="N1609" s="2"/>
      <c r="O1609" s="84"/>
      <c r="P1609" s="15"/>
      <c r="Q1609" s="86"/>
    </row>
    <row r="1610" spans="9:17">
      <c r="I1610" s="83"/>
      <c r="J1610" s="85"/>
      <c r="K1610" s="88"/>
      <c r="L1610" s="15"/>
      <c r="M1610" s="87"/>
      <c r="N1610" s="2"/>
      <c r="O1610" s="84"/>
      <c r="P1610" s="15"/>
      <c r="Q1610" s="86"/>
    </row>
    <row r="1611" spans="9:17">
      <c r="I1611" s="83"/>
      <c r="J1611" s="85"/>
      <c r="K1611" s="88"/>
      <c r="L1611" s="15"/>
      <c r="M1611" s="87"/>
      <c r="N1611" s="2"/>
      <c r="O1611" s="84"/>
      <c r="P1611" s="15"/>
      <c r="Q1611" s="86"/>
    </row>
    <row r="1612" spans="9:17">
      <c r="I1612" s="83"/>
      <c r="J1612" s="85"/>
      <c r="K1612" s="88"/>
      <c r="L1612" s="15"/>
      <c r="M1612" s="87"/>
      <c r="N1612" s="2"/>
      <c r="O1612" s="84"/>
      <c r="P1612" s="15"/>
      <c r="Q1612" s="86"/>
    </row>
    <row r="1613" spans="9:17">
      <c r="I1613" s="83"/>
      <c r="J1613" s="85"/>
      <c r="K1613" s="88"/>
      <c r="L1613" s="15"/>
      <c r="M1613" s="87"/>
      <c r="N1613" s="2"/>
      <c r="O1613" s="84"/>
      <c r="P1613" s="15"/>
      <c r="Q1613" s="86"/>
    </row>
    <row r="1614" spans="9:17">
      <c r="I1614" s="83"/>
      <c r="J1614" s="85"/>
      <c r="K1614" s="88"/>
      <c r="L1614" s="15"/>
      <c r="M1614" s="87"/>
      <c r="N1614" s="2"/>
      <c r="O1614" s="84"/>
      <c r="P1614" s="15"/>
      <c r="Q1614" s="86"/>
    </row>
    <row r="1615" spans="9:17">
      <c r="I1615" s="83"/>
      <c r="J1615" s="85"/>
      <c r="K1615" s="88"/>
      <c r="L1615" s="15"/>
      <c r="M1615" s="87"/>
      <c r="N1615" s="2"/>
      <c r="O1615" s="84"/>
      <c r="P1615" s="15"/>
      <c r="Q1615" s="86"/>
    </row>
    <row r="1616" spans="9:17">
      <c r="I1616" s="83"/>
      <c r="J1616" s="85"/>
      <c r="K1616" s="88"/>
      <c r="L1616" s="15"/>
      <c r="M1616" s="87"/>
      <c r="N1616" s="2"/>
      <c r="O1616" s="84"/>
      <c r="P1616" s="15"/>
      <c r="Q1616" s="86"/>
    </row>
    <row r="1617" spans="9:17">
      <c r="I1617" s="83"/>
      <c r="J1617" s="85"/>
      <c r="K1617" s="88"/>
      <c r="L1617" s="15"/>
      <c r="M1617" s="87"/>
      <c r="N1617" s="2"/>
      <c r="O1617" s="84"/>
      <c r="P1617" s="15"/>
      <c r="Q1617" s="86"/>
    </row>
    <row r="1618" spans="9:17">
      <c r="I1618" s="83"/>
      <c r="J1618" s="85"/>
      <c r="K1618" s="88"/>
      <c r="L1618" s="15"/>
      <c r="M1618" s="87"/>
      <c r="N1618" s="2"/>
      <c r="O1618" s="84"/>
      <c r="P1618" s="15"/>
      <c r="Q1618" s="86"/>
    </row>
    <row r="1619" spans="9:17">
      <c r="I1619" s="83"/>
      <c r="J1619" s="85"/>
      <c r="K1619" s="88"/>
      <c r="L1619" s="15"/>
      <c r="M1619" s="87"/>
      <c r="N1619" s="2"/>
      <c r="O1619" s="84"/>
      <c r="P1619" s="15"/>
      <c r="Q1619" s="86"/>
    </row>
    <row r="1620" spans="9:17">
      <c r="I1620" s="83"/>
      <c r="J1620" s="85"/>
      <c r="K1620" s="88"/>
      <c r="L1620" s="15"/>
      <c r="M1620" s="87"/>
      <c r="N1620" s="2"/>
      <c r="O1620" s="84"/>
      <c r="P1620" s="15"/>
      <c r="Q1620" s="86"/>
    </row>
    <row r="1621" spans="9:17">
      <c r="I1621" s="83"/>
      <c r="J1621" s="85"/>
      <c r="K1621" s="88"/>
      <c r="L1621" s="15"/>
      <c r="M1621" s="87"/>
      <c r="N1621" s="2"/>
      <c r="O1621" s="84"/>
      <c r="P1621" s="15"/>
      <c r="Q1621" s="86"/>
    </row>
    <row r="1622" spans="9:17">
      <c r="I1622" s="83"/>
      <c r="J1622" s="85"/>
      <c r="K1622" s="88"/>
      <c r="L1622" s="15"/>
      <c r="M1622" s="87"/>
      <c r="N1622" s="2"/>
      <c r="O1622" s="84"/>
      <c r="P1622" s="15"/>
      <c r="Q1622" s="86"/>
    </row>
    <row r="1623" spans="9:17">
      <c r="I1623" s="83"/>
      <c r="J1623" s="85"/>
      <c r="K1623" s="88"/>
      <c r="L1623" s="15"/>
      <c r="M1623" s="87"/>
      <c r="N1623" s="2"/>
      <c r="O1623" s="84"/>
      <c r="P1623" s="15"/>
      <c r="Q1623" s="86"/>
    </row>
    <row r="1624" spans="9:17">
      <c r="I1624" s="83"/>
      <c r="J1624" s="85"/>
      <c r="K1624" s="88"/>
      <c r="L1624" s="15"/>
      <c r="M1624" s="87"/>
      <c r="N1624" s="2"/>
      <c r="O1624" s="84"/>
      <c r="P1624" s="15"/>
      <c r="Q1624" s="86"/>
    </row>
    <row r="1625" spans="9:17">
      <c r="I1625" s="83"/>
      <c r="J1625" s="85"/>
      <c r="K1625" s="88"/>
      <c r="L1625" s="15"/>
      <c r="M1625" s="87"/>
      <c r="N1625" s="2"/>
      <c r="O1625" s="84"/>
      <c r="P1625" s="15"/>
      <c r="Q1625" s="86"/>
    </row>
    <row r="1626" spans="9:17">
      <c r="I1626" s="83"/>
      <c r="J1626" s="85"/>
      <c r="K1626" s="88"/>
      <c r="L1626" s="15"/>
      <c r="M1626" s="87"/>
      <c r="N1626" s="2"/>
      <c r="O1626" s="84"/>
      <c r="P1626" s="15"/>
      <c r="Q1626" s="86"/>
    </row>
    <row r="1627" spans="9:17">
      <c r="I1627" s="83"/>
      <c r="J1627" s="85"/>
      <c r="K1627" s="88"/>
      <c r="L1627" s="15"/>
      <c r="M1627" s="87"/>
      <c r="N1627" s="2"/>
      <c r="O1627" s="84"/>
      <c r="P1627" s="15"/>
      <c r="Q1627" s="86"/>
    </row>
    <row r="1628" spans="9:17">
      <c r="I1628" s="83"/>
      <c r="J1628" s="85"/>
      <c r="K1628" s="88"/>
      <c r="L1628" s="15"/>
      <c r="M1628" s="87"/>
      <c r="N1628" s="2"/>
      <c r="O1628" s="84"/>
      <c r="P1628" s="15"/>
      <c r="Q1628" s="86"/>
    </row>
    <row r="1629" spans="9:17">
      <c r="I1629" s="83"/>
      <c r="J1629" s="85"/>
      <c r="K1629" s="88"/>
      <c r="L1629" s="15"/>
      <c r="M1629" s="87"/>
      <c r="N1629" s="2"/>
      <c r="O1629" s="84"/>
      <c r="P1629" s="15"/>
      <c r="Q1629" s="86"/>
    </row>
    <row r="1630" spans="9:17">
      <c r="I1630" s="83"/>
      <c r="J1630" s="85"/>
      <c r="K1630" s="88"/>
      <c r="L1630" s="15"/>
      <c r="M1630" s="87"/>
      <c r="N1630" s="2"/>
      <c r="O1630" s="84"/>
      <c r="P1630" s="15"/>
      <c r="Q1630" s="86"/>
    </row>
    <row r="1631" spans="9:17">
      <c r="I1631" s="83"/>
      <c r="J1631" s="85"/>
      <c r="K1631" s="88"/>
      <c r="L1631" s="15"/>
      <c r="M1631" s="87"/>
      <c r="N1631" s="2"/>
      <c r="O1631" s="84"/>
      <c r="P1631" s="15"/>
      <c r="Q1631" s="86"/>
    </row>
    <row r="1632" spans="9:17">
      <c r="I1632" s="83"/>
      <c r="J1632" s="85"/>
      <c r="K1632" s="88"/>
      <c r="L1632" s="15"/>
      <c r="M1632" s="87"/>
      <c r="N1632" s="2"/>
      <c r="O1632" s="84"/>
      <c r="P1632" s="15"/>
      <c r="Q1632" s="86"/>
    </row>
    <row r="1633" spans="9:17">
      <c r="I1633" s="83"/>
      <c r="J1633" s="85"/>
      <c r="K1633" s="88"/>
      <c r="L1633" s="15"/>
      <c r="M1633" s="87"/>
      <c r="N1633" s="2"/>
      <c r="O1633" s="84"/>
      <c r="P1633" s="15"/>
      <c r="Q1633" s="86"/>
    </row>
    <row r="1634" spans="9:17">
      <c r="I1634" s="83"/>
      <c r="J1634" s="85"/>
      <c r="K1634" s="88"/>
      <c r="L1634" s="15"/>
      <c r="M1634" s="87"/>
      <c r="N1634" s="2"/>
      <c r="O1634" s="84"/>
      <c r="P1634" s="15"/>
      <c r="Q1634" s="86"/>
    </row>
    <row r="1635" spans="9:17">
      <c r="I1635" s="83"/>
      <c r="J1635" s="85"/>
      <c r="K1635" s="88"/>
      <c r="L1635" s="15"/>
      <c r="M1635" s="87"/>
      <c r="N1635" s="2"/>
      <c r="O1635" s="84"/>
      <c r="P1635" s="15"/>
      <c r="Q1635" s="86"/>
    </row>
    <row r="1636" spans="9:17">
      <c r="I1636" s="83"/>
      <c r="J1636" s="85"/>
      <c r="K1636" s="88"/>
      <c r="L1636" s="15"/>
      <c r="M1636" s="87"/>
      <c r="N1636" s="2"/>
      <c r="O1636" s="84"/>
      <c r="P1636" s="15"/>
      <c r="Q1636" s="86"/>
    </row>
    <row r="1637" spans="9:17">
      <c r="I1637" s="83"/>
      <c r="J1637" s="85"/>
      <c r="K1637" s="88"/>
      <c r="L1637" s="15"/>
      <c r="M1637" s="87"/>
      <c r="N1637" s="2"/>
      <c r="O1637" s="84"/>
      <c r="P1637" s="15"/>
      <c r="Q1637" s="86"/>
    </row>
    <row r="1638" spans="9:17">
      <c r="I1638" s="83"/>
      <c r="J1638" s="85"/>
      <c r="K1638" s="88"/>
      <c r="L1638" s="15"/>
      <c r="M1638" s="87"/>
      <c r="N1638" s="2"/>
      <c r="O1638" s="84"/>
      <c r="P1638" s="15"/>
      <c r="Q1638" s="86"/>
    </row>
    <row r="1639" spans="9:17">
      <c r="I1639" s="83"/>
      <c r="J1639" s="85"/>
      <c r="K1639" s="88"/>
      <c r="L1639" s="15"/>
      <c r="M1639" s="87"/>
      <c r="N1639" s="2"/>
      <c r="O1639" s="84"/>
      <c r="P1639" s="15"/>
      <c r="Q1639" s="86"/>
    </row>
    <row r="1640" spans="9:17">
      <c r="I1640" s="83"/>
      <c r="J1640" s="85"/>
      <c r="K1640" s="88"/>
      <c r="L1640" s="15"/>
      <c r="M1640" s="87"/>
      <c r="N1640" s="2"/>
      <c r="O1640" s="84"/>
      <c r="P1640" s="15"/>
      <c r="Q1640" s="86"/>
    </row>
    <row r="1641" spans="9:17">
      <c r="I1641" s="83"/>
      <c r="J1641" s="85"/>
      <c r="K1641" s="88"/>
      <c r="L1641" s="15"/>
      <c r="M1641" s="87"/>
      <c r="N1641" s="2"/>
      <c r="O1641" s="84"/>
      <c r="P1641" s="15"/>
      <c r="Q1641" s="86"/>
    </row>
    <row r="1642" spans="9:17">
      <c r="I1642" s="83"/>
      <c r="J1642" s="85"/>
      <c r="K1642" s="88"/>
      <c r="L1642" s="15"/>
      <c r="M1642" s="87"/>
      <c r="N1642" s="2"/>
      <c r="O1642" s="84"/>
      <c r="P1642" s="15"/>
      <c r="Q1642" s="86"/>
    </row>
    <row r="1643" spans="9:17">
      <c r="I1643" s="83"/>
      <c r="J1643" s="85"/>
      <c r="K1643" s="88"/>
      <c r="L1643" s="15"/>
      <c r="M1643" s="87"/>
      <c r="N1643" s="2"/>
      <c r="O1643" s="84"/>
      <c r="P1643" s="15"/>
      <c r="Q1643" s="86"/>
    </row>
    <row r="1644" spans="9:17">
      <c r="I1644" s="83"/>
      <c r="J1644" s="85"/>
      <c r="K1644" s="88"/>
      <c r="L1644" s="15"/>
      <c r="M1644" s="87"/>
      <c r="N1644" s="2"/>
      <c r="O1644" s="84"/>
      <c r="P1644" s="15"/>
      <c r="Q1644" s="86"/>
    </row>
    <row r="1645" spans="9:17">
      <c r="I1645" s="83"/>
      <c r="J1645" s="85"/>
      <c r="K1645" s="88"/>
      <c r="L1645" s="15"/>
      <c r="M1645" s="87"/>
      <c r="N1645" s="2"/>
      <c r="O1645" s="84"/>
      <c r="P1645" s="15"/>
      <c r="Q1645" s="86"/>
    </row>
    <row r="1646" spans="9:17">
      <c r="I1646" s="83"/>
      <c r="J1646" s="85"/>
      <c r="K1646" s="88"/>
      <c r="L1646" s="15"/>
      <c r="M1646" s="87"/>
      <c r="N1646" s="2"/>
      <c r="O1646" s="84"/>
      <c r="P1646" s="15"/>
      <c r="Q1646" s="86"/>
    </row>
    <row r="1647" spans="9:17">
      <c r="I1647" s="83"/>
      <c r="J1647" s="85"/>
      <c r="K1647" s="88"/>
      <c r="L1647" s="15"/>
      <c r="M1647" s="87"/>
      <c r="N1647" s="2"/>
      <c r="O1647" s="84"/>
      <c r="P1647" s="15"/>
      <c r="Q1647" s="86"/>
    </row>
    <row r="1648" spans="9:17">
      <c r="I1648" s="83"/>
      <c r="J1648" s="85"/>
      <c r="K1648" s="88"/>
      <c r="L1648" s="15"/>
      <c r="M1648" s="87"/>
      <c r="N1648" s="2"/>
      <c r="O1648" s="84"/>
      <c r="P1648" s="15"/>
      <c r="Q1648" s="86"/>
    </row>
    <row r="1649" spans="9:17">
      <c r="I1649" s="83"/>
      <c r="J1649" s="85"/>
      <c r="K1649" s="88"/>
      <c r="L1649" s="15"/>
      <c r="M1649" s="87"/>
      <c r="N1649" s="2"/>
      <c r="O1649" s="84"/>
      <c r="P1649" s="15"/>
      <c r="Q1649" s="86"/>
    </row>
    <row r="1650" spans="9:17">
      <c r="I1650" s="83"/>
      <c r="J1650" s="85"/>
      <c r="K1650" s="88"/>
      <c r="L1650" s="15"/>
      <c r="M1650" s="87"/>
      <c r="N1650" s="2"/>
      <c r="O1650" s="84"/>
      <c r="P1650" s="15"/>
      <c r="Q1650" s="86"/>
    </row>
    <row r="1651" spans="9:17">
      <c r="I1651" s="83"/>
      <c r="J1651" s="85"/>
      <c r="K1651" s="88"/>
      <c r="L1651" s="15"/>
      <c r="M1651" s="87"/>
      <c r="N1651" s="2"/>
      <c r="O1651" s="84"/>
      <c r="P1651" s="15"/>
      <c r="Q1651" s="86"/>
    </row>
    <row r="1652" spans="9:17">
      <c r="I1652" s="83"/>
      <c r="J1652" s="85"/>
      <c r="K1652" s="88"/>
      <c r="L1652" s="15"/>
      <c r="M1652" s="87"/>
      <c r="N1652" s="2"/>
      <c r="O1652" s="84"/>
      <c r="P1652" s="15"/>
      <c r="Q1652" s="86"/>
    </row>
    <row r="1653" spans="9:17">
      <c r="I1653" s="83"/>
      <c r="J1653" s="85"/>
      <c r="K1653" s="88"/>
      <c r="L1653" s="15"/>
      <c r="M1653" s="87"/>
      <c r="N1653" s="2"/>
      <c r="O1653" s="84"/>
      <c r="P1653" s="15"/>
      <c r="Q1653" s="86"/>
    </row>
    <row r="1654" spans="9:17">
      <c r="I1654" s="83"/>
      <c r="J1654" s="85"/>
      <c r="K1654" s="88"/>
      <c r="L1654" s="15"/>
      <c r="M1654" s="87"/>
      <c r="N1654" s="2"/>
      <c r="O1654" s="84"/>
      <c r="P1654" s="15"/>
      <c r="Q1654" s="86"/>
    </row>
    <row r="1655" spans="9:17">
      <c r="I1655" s="83"/>
      <c r="J1655" s="85"/>
      <c r="K1655" s="88"/>
      <c r="L1655" s="15"/>
      <c r="M1655" s="87"/>
      <c r="N1655" s="2"/>
      <c r="O1655" s="84"/>
      <c r="P1655" s="15"/>
      <c r="Q1655" s="86"/>
    </row>
    <row r="1656" spans="9:17">
      <c r="I1656" s="83"/>
      <c r="J1656" s="85"/>
      <c r="K1656" s="88"/>
      <c r="L1656" s="15"/>
      <c r="M1656" s="87"/>
      <c r="N1656" s="2"/>
      <c r="O1656" s="84"/>
      <c r="P1656" s="15"/>
      <c r="Q1656" s="86"/>
    </row>
    <row r="1657" spans="9:17">
      <c r="I1657" s="83"/>
      <c r="J1657" s="85"/>
      <c r="K1657" s="88"/>
      <c r="L1657" s="15"/>
      <c r="M1657" s="87"/>
      <c r="N1657" s="2"/>
      <c r="O1657" s="84"/>
      <c r="P1657" s="15"/>
      <c r="Q1657" s="86"/>
    </row>
    <row r="1658" spans="9:17">
      <c r="I1658" s="83"/>
      <c r="J1658" s="85"/>
      <c r="K1658" s="88"/>
      <c r="L1658" s="15"/>
      <c r="M1658" s="87"/>
      <c r="N1658" s="2"/>
      <c r="O1658" s="84"/>
      <c r="P1658" s="15"/>
      <c r="Q1658" s="86"/>
    </row>
    <row r="1659" spans="9:17">
      <c r="I1659" s="83"/>
      <c r="J1659" s="85"/>
      <c r="K1659" s="88"/>
      <c r="L1659" s="15"/>
      <c r="M1659" s="87"/>
      <c r="N1659" s="2"/>
      <c r="O1659" s="84"/>
      <c r="P1659" s="15"/>
      <c r="Q1659" s="86"/>
    </row>
    <row r="1660" spans="9:17">
      <c r="I1660" s="83"/>
      <c r="J1660" s="85"/>
      <c r="K1660" s="88"/>
      <c r="L1660" s="15"/>
      <c r="M1660" s="87"/>
      <c r="N1660" s="2"/>
      <c r="O1660" s="84"/>
      <c r="P1660" s="15"/>
      <c r="Q1660" s="86"/>
    </row>
    <row r="1661" spans="9:17">
      <c r="I1661" s="83"/>
      <c r="J1661" s="85"/>
      <c r="K1661" s="88"/>
      <c r="L1661" s="15"/>
      <c r="M1661" s="87"/>
      <c r="N1661" s="2"/>
      <c r="O1661" s="84"/>
      <c r="P1661" s="15"/>
      <c r="Q1661" s="86"/>
    </row>
    <row r="1662" spans="9:17">
      <c r="I1662" s="83"/>
      <c r="J1662" s="85"/>
      <c r="K1662" s="88"/>
      <c r="L1662" s="15"/>
      <c r="M1662" s="87"/>
      <c r="N1662" s="2"/>
      <c r="O1662" s="84"/>
      <c r="P1662" s="15"/>
      <c r="Q1662" s="86"/>
    </row>
    <row r="1663" spans="9:17">
      <c r="I1663" s="83"/>
      <c r="J1663" s="85"/>
      <c r="K1663" s="88"/>
      <c r="L1663" s="15"/>
      <c r="M1663" s="87"/>
      <c r="N1663" s="2"/>
      <c r="O1663" s="84"/>
      <c r="P1663" s="15"/>
      <c r="Q1663" s="86"/>
    </row>
    <row r="1664" spans="9:17">
      <c r="I1664" s="83"/>
      <c r="J1664" s="85"/>
      <c r="K1664" s="88"/>
      <c r="L1664" s="15"/>
      <c r="M1664" s="87"/>
      <c r="N1664" s="2"/>
      <c r="O1664" s="84"/>
      <c r="P1664" s="15"/>
      <c r="Q1664" s="86"/>
    </row>
    <row r="1665" spans="9:17">
      <c r="I1665" s="83"/>
      <c r="J1665" s="85"/>
      <c r="K1665" s="88"/>
      <c r="L1665" s="15"/>
      <c r="M1665" s="87"/>
      <c r="N1665" s="2"/>
      <c r="O1665" s="84"/>
      <c r="P1665" s="15"/>
      <c r="Q1665" s="86"/>
    </row>
    <row r="1666" spans="9:17">
      <c r="I1666" s="83"/>
      <c r="J1666" s="85"/>
      <c r="K1666" s="88"/>
      <c r="L1666" s="15"/>
      <c r="M1666" s="87"/>
      <c r="N1666" s="2"/>
      <c r="O1666" s="84"/>
      <c r="P1666" s="15"/>
      <c r="Q1666" s="86"/>
    </row>
    <row r="1667" spans="9:17">
      <c r="I1667" s="83"/>
      <c r="J1667" s="85"/>
      <c r="K1667" s="88"/>
      <c r="L1667" s="15"/>
      <c r="M1667" s="87"/>
      <c r="N1667" s="2"/>
      <c r="O1667" s="84"/>
      <c r="P1667" s="15"/>
      <c r="Q1667" s="86"/>
    </row>
    <row r="1668" spans="9:17">
      <c r="I1668" s="83"/>
      <c r="J1668" s="85"/>
      <c r="K1668" s="88"/>
      <c r="L1668" s="15"/>
      <c r="M1668" s="87"/>
      <c r="N1668" s="2"/>
      <c r="O1668" s="84"/>
      <c r="P1668" s="15"/>
      <c r="Q1668" s="86"/>
    </row>
    <row r="1669" spans="9:17">
      <c r="I1669" s="83"/>
      <c r="J1669" s="85"/>
      <c r="K1669" s="88"/>
      <c r="L1669" s="15"/>
      <c r="M1669" s="87"/>
      <c r="N1669" s="2"/>
      <c r="O1669" s="84"/>
      <c r="P1669" s="15"/>
      <c r="Q1669" s="86"/>
    </row>
    <row r="1670" spans="9:17">
      <c r="I1670" s="83"/>
      <c r="J1670" s="85"/>
      <c r="K1670" s="88"/>
      <c r="L1670" s="15"/>
      <c r="M1670" s="87"/>
      <c r="N1670" s="2"/>
      <c r="O1670" s="84"/>
      <c r="P1670" s="15"/>
      <c r="Q1670" s="86"/>
    </row>
    <row r="1671" spans="9:17">
      <c r="I1671" s="83"/>
      <c r="J1671" s="85"/>
      <c r="K1671" s="88"/>
      <c r="L1671" s="15"/>
      <c r="M1671" s="87"/>
      <c r="N1671" s="2"/>
      <c r="O1671" s="84"/>
      <c r="P1671" s="15"/>
      <c r="Q1671" s="86"/>
    </row>
    <row r="1672" spans="9:17">
      <c r="I1672" s="83"/>
      <c r="J1672" s="85"/>
      <c r="K1672" s="88"/>
      <c r="L1672" s="15"/>
      <c r="M1672" s="87"/>
      <c r="N1672" s="2"/>
      <c r="O1672" s="84"/>
      <c r="P1672" s="15"/>
      <c r="Q1672" s="86"/>
    </row>
    <row r="1673" spans="9:17">
      <c r="I1673" s="83"/>
      <c r="J1673" s="85"/>
      <c r="K1673" s="88"/>
      <c r="L1673" s="15"/>
      <c r="M1673" s="87"/>
      <c r="N1673" s="2"/>
      <c r="O1673" s="84"/>
      <c r="P1673" s="15"/>
      <c r="Q1673" s="86"/>
    </row>
    <row r="1674" spans="9:17">
      <c r="I1674" s="83"/>
      <c r="J1674" s="85"/>
      <c r="K1674" s="88"/>
      <c r="L1674" s="15"/>
      <c r="M1674" s="87"/>
      <c r="N1674" s="2"/>
      <c r="O1674" s="84"/>
      <c r="P1674" s="15"/>
      <c r="Q1674" s="86"/>
    </row>
    <row r="1675" spans="9:17">
      <c r="I1675" s="83"/>
      <c r="J1675" s="85"/>
      <c r="K1675" s="88"/>
      <c r="L1675" s="15"/>
      <c r="M1675" s="87"/>
      <c r="N1675" s="2"/>
      <c r="O1675" s="84"/>
      <c r="P1675" s="15"/>
      <c r="Q1675" s="86"/>
    </row>
    <row r="1676" spans="9:17">
      <c r="I1676" s="83"/>
      <c r="J1676" s="85"/>
      <c r="K1676" s="88"/>
      <c r="L1676" s="15"/>
      <c r="M1676" s="87"/>
      <c r="N1676" s="2"/>
      <c r="O1676" s="84"/>
      <c r="P1676" s="15"/>
      <c r="Q1676" s="86"/>
    </row>
    <row r="1677" spans="9:17">
      <c r="I1677" s="83"/>
      <c r="J1677" s="85"/>
      <c r="K1677" s="88"/>
      <c r="L1677" s="15"/>
      <c r="M1677" s="87"/>
      <c r="N1677" s="2"/>
      <c r="O1677" s="84"/>
      <c r="P1677" s="15"/>
      <c r="Q1677" s="86"/>
    </row>
    <row r="1678" spans="9:17">
      <c r="I1678" s="83"/>
      <c r="J1678" s="85"/>
      <c r="K1678" s="88"/>
      <c r="L1678" s="15"/>
      <c r="M1678" s="87"/>
      <c r="N1678" s="2"/>
      <c r="O1678" s="84"/>
      <c r="P1678" s="15"/>
      <c r="Q1678" s="86"/>
    </row>
    <row r="1679" spans="9:17">
      <c r="I1679" s="83"/>
      <c r="J1679" s="85"/>
      <c r="K1679" s="88"/>
      <c r="L1679" s="15"/>
      <c r="M1679" s="87"/>
      <c r="N1679" s="2"/>
      <c r="O1679" s="84"/>
      <c r="P1679" s="15"/>
      <c r="Q1679" s="86"/>
    </row>
    <row r="1680" spans="9:17">
      <c r="I1680" s="83"/>
      <c r="J1680" s="85"/>
      <c r="K1680" s="88"/>
      <c r="L1680" s="15"/>
      <c r="M1680" s="87"/>
      <c r="N1680" s="2"/>
      <c r="O1680" s="84"/>
      <c r="P1680" s="15"/>
      <c r="Q1680" s="86"/>
    </row>
    <row r="1681" spans="9:17">
      <c r="I1681" s="83"/>
      <c r="J1681" s="85"/>
      <c r="K1681" s="88"/>
      <c r="L1681" s="15"/>
      <c r="M1681" s="87"/>
      <c r="N1681" s="2"/>
      <c r="O1681" s="84"/>
      <c r="P1681" s="15"/>
      <c r="Q1681" s="86"/>
    </row>
    <row r="1682" spans="9:17">
      <c r="I1682" s="83"/>
      <c r="J1682" s="85"/>
      <c r="K1682" s="88"/>
      <c r="L1682" s="15"/>
      <c r="M1682" s="87"/>
      <c r="N1682" s="2"/>
      <c r="O1682" s="84"/>
      <c r="P1682" s="15"/>
      <c r="Q1682" s="86"/>
    </row>
    <row r="1683" spans="9:17">
      <c r="I1683" s="83"/>
      <c r="J1683" s="85"/>
      <c r="K1683" s="88"/>
      <c r="L1683" s="15"/>
      <c r="M1683" s="87"/>
      <c r="N1683" s="2"/>
      <c r="O1683" s="84"/>
      <c r="P1683" s="15"/>
      <c r="Q1683" s="86"/>
    </row>
    <row r="1684" spans="9:17">
      <c r="I1684" s="83"/>
      <c r="J1684" s="85"/>
      <c r="K1684" s="88"/>
      <c r="L1684" s="15"/>
      <c r="M1684" s="87"/>
      <c r="N1684" s="2"/>
      <c r="O1684" s="84"/>
      <c r="P1684" s="15"/>
      <c r="Q1684" s="86"/>
    </row>
    <row r="1685" spans="9:17">
      <c r="I1685" s="83"/>
      <c r="J1685" s="85"/>
      <c r="K1685" s="88"/>
      <c r="L1685" s="15"/>
      <c r="M1685" s="87"/>
      <c r="N1685" s="2"/>
      <c r="O1685" s="84"/>
      <c r="P1685" s="15"/>
      <c r="Q1685" s="86"/>
    </row>
    <row r="1686" spans="9:17">
      <c r="I1686" s="83"/>
      <c r="J1686" s="85"/>
      <c r="K1686" s="88"/>
      <c r="L1686" s="15"/>
      <c r="M1686" s="87"/>
      <c r="N1686" s="2"/>
      <c r="O1686" s="84"/>
      <c r="P1686" s="15"/>
      <c r="Q1686" s="86"/>
    </row>
    <row r="1687" spans="9:17">
      <c r="I1687" s="83"/>
      <c r="J1687" s="85"/>
      <c r="K1687" s="88"/>
      <c r="L1687" s="15"/>
      <c r="M1687" s="87"/>
      <c r="N1687" s="2"/>
      <c r="O1687" s="84"/>
      <c r="P1687" s="15"/>
      <c r="Q1687" s="86"/>
    </row>
    <row r="1688" spans="9:17">
      <c r="I1688" s="83"/>
      <c r="J1688" s="85"/>
      <c r="K1688" s="88"/>
      <c r="L1688" s="15"/>
      <c r="M1688" s="87"/>
      <c r="N1688" s="2"/>
      <c r="O1688" s="84"/>
      <c r="P1688" s="15"/>
      <c r="Q1688" s="86"/>
    </row>
    <row r="1689" spans="9:17">
      <c r="I1689" s="83"/>
      <c r="J1689" s="85"/>
      <c r="K1689" s="88"/>
      <c r="L1689" s="15"/>
      <c r="M1689" s="87"/>
      <c r="N1689" s="2"/>
      <c r="O1689" s="84"/>
      <c r="P1689" s="15"/>
      <c r="Q1689" s="86"/>
    </row>
    <row r="1690" spans="9:17">
      <c r="I1690" s="83"/>
      <c r="J1690" s="85"/>
      <c r="K1690" s="88"/>
      <c r="L1690" s="15"/>
      <c r="M1690" s="87"/>
      <c r="N1690" s="2"/>
      <c r="O1690" s="84"/>
      <c r="P1690" s="15"/>
      <c r="Q1690" s="86"/>
    </row>
    <row r="1691" spans="9:17">
      <c r="I1691" s="83"/>
      <c r="J1691" s="85"/>
      <c r="K1691" s="88"/>
      <c r="L1691" s="15"/>
      <c r="M1691" s="87"/>
      <c r="N1691" s="2"/>
      <c r="O1691" s="84"/>
      <c r="P1691" s="15"/>
      <c r="Q1691" s="86"/>
    </row>
    <row r="1692" spans="9:17">
      <c r="I1692" s="83"/>
      <c r="J1692" s="85"/>
      <c r="K1692" s="88"/>
      <c r="L1692" s="15"/>
      <c r="M1692" s="87"/>
      <c r="N1692" s="2"/>
      <c r="O1692" s="84"/>
      <c r="P1692" s="15"/>
      <c r="Q1692" s="86"/>
    </row>
    <row r="1693" spans="9:17">
      <c r="I1693" s="83"/>
      <c r="J1693" s="85"/>
      <c r="K1693" s="88"/>
      <c r="L1693" s="15"/>
      <c r="M1693" s="87"/>
      <c r="N1693" s="2"/>
      <c r="O1693" s="84"/>
      <c r="P1693" s="15"/>
      <c r="Q1693" s="86"/>
    </row>
    <row r="1694" spans="9:17">
      <c r="I1694" s="83"/>
      <c r="J1694" s="85"/>
      <c r="K1694" s="88"/>
      <c r="L1694" s="15"/>
      <c r="M1694" s="87"/>
      <c r="N1694" s="2"/>
      <c r="O1694" s="84"/>
      <c r="P1694" s="15"/>
      <c r="Q1694" s="86"/>
    </row>
    <row r="1695" spans="9:17">
      <c r="I1695" s="83"/>
      <c r="J1695" s="85"/>
      <c r="K1695" s="88"/>
      <c r="L1695" s="15"/>
      <c r="M1695" s="87"/>
      <c r="N1695" s="2"/>
      <c r="O1695" s="84"/>
      <c r="P1695" s="15"/>
      <c r="Q1695" s="86"/>
    </row>
    <row r="1696" spans="9:17">
      <c r="I1696" s="83"/>
      <c r="J1696" s="85"/>
      <c r="K1696" s="88"/>
      <c r="L1696" s="15"/>
      <c r="M1696" s="87"/>
      <c r="N1696" s="2"/>
      <c r="O1696" s="84"/>
      <c r="P1696" s="15"/>
      <c r="Q1696" s="86"/>
    </row>
    <row r="1697" spans="9:17">
      <c r="I1697" s="83"/>
      <c r="J1697" s="85"/>
      <c r="K1697" s="88"/>
      <c r="L1697" s="15"/>
      <c r="M1697" s="87"/>
      <c r="N1697" s="2"/>
      <c r="O1697" s="84"/>
      <c r="P1697" s="15"/>
      <c r="Q1697" s="86"/>
    </row>
    <row r="1698" spans="9:17">
      <c r="I1698" s="83"/>
      <c r="J1698" s="85"/>
      <c r="K1698" s="88"/>
      <c r="L1698" s="15"/>
      <c r="M1698" s="87"/>
      <c r="N1698" s="2"/>
      <c r="O1698" s="84"/>
      <c r="P1698" s="15"/>
      <c r="Q1698" s="86"/>
    </row>
    <row r="1699" spans="9:17">
      <c r="I1699" s="83"/>
      <c r="J1699" s="85"/>
      <c r="K1699" s="88"/>
      <c r="L1699" s="15"/>
      <c r="M1699" s="87"/>
      <c r="N1699" s="2"/>
      <c r="O1699" s="84"/>
      <c r="P1699" s="15"/>
      <c r="Q1699" s="86"/>
    </row>
    <row r="1700" spans="9:17">
      <c r="I1700" s="83"/>
      <c r="J1700" s="85"/>
      <c r="K1700" s="88"/>
      <c r="L1700" s="15"/>
      <c r="M1700" s="87"/>
      <c r="N1700" s="2"/>
      <c r="O1700" s="84"/>
      <c r="P1700" s="15"/>
      <c r="Q1700" s="86"/>
    </row>
    <row r="1701" spans="9:17">
      <c r="I1701" s="83"/>
      <c r="J1701" s="85"/>
      <c r="K1701" s="88"/>
      <c r="L1701" s="15"/>
      <c r="M1701" s="87"/>
      <c r="N1701" s="2"/>
      <c r="O1701" s="84"/>
      <c r="P1701" s="15"/>
      <c r="Q1701" s="86"/>
    </row>
    <row r="1702" spans="9:17">
      <c r="I1702" s="83"/>
      <c r="J1702" s="85"/>
      <c r="K1702" s="88"/>
      <c r="L1702" s="15"/>
      <c r="M1702" s="87"/>
      <c r="N1702" s="2"/>
      <c r="O1702" s="84"/>
      <c r="P1702" s="15"/>
      <c r="Q1702" s="86"/>
    </row>
    <row r="1703" spans="9:17">
      <c r="I1703" s="83"/>
      <c r="J1703" s="85"/>
      <c r="K1703" s="88"/>
      <c r="L1703" s="15"/>
      <c r="M1703" s="87"/>
      <c r="N1703" s="2"/>
      <c r="O1703" s="84"/>
      <c r="P1703" s="15"/>
      <c r="Q1703" s="86"/>
    </row>
    <row r="1704" spans="9:17">
      <c r="I1704" s="83"/>
      <c r="J1704" s="85"/>
      <c r="K1704" s="88"/>
      <c r="L1704" s="15"/>
      <c r="M1704" s="87"/>
      <c r="N1704" s="2"/>
      <c r="O1704" s="84"/>
      <c r="P1704" s="15"/>
      <c r="Q1704" s="86"/>
    </row>
    <row r="1705" spans="9:17">
      <c r="I1705" s="83"/>
      <c r="J1705" s="85"/>
      <c r="K1705" s="88"/>
      <c r="L1705" s="15"/>
      <c r="M1705" s="87"/>
      <c r="N1705" s="2"/>
      <c r="O1705" s="84"/>
      <c r="P1705" s="15"/>
      <c r="Q1705" s="86"/>
    </row>
    <row r="1706" spans="9:17">
      <c r="I1706" s="83"/>
      <c r="J1706" s="85"/>
      <c r="K1706" s="88"/>
      <c r="L1706" s="15"/>
      <c r="M1706" s="87"/>
      <c r="N1706" s="2"/>
      <c r="O1706" s="84"/>
      <c r="P1706" s="15"/>
      <c r="Q1706" s="86"/>
    </row>
    <row r="1707" spans="9:17">
      <c r="I1707" s="83"/>
      <c r="J1707" s="85"/>
      <c r="K1707" s="88"/>
      <c r="L1707" s="15"/>
      <c r="M1707" s="87"/>
      <c r="N1707" s="2"/>
      <c r="O1707" s="84"/>
      <c r="P1707" s="15"/>
      <c r="Q1707" s="86"/>
    </row>
    <row r="1708" spans="9:17">
      <c r="I1708" s="83"/>
      <c r="J1708" s="85"/>
      <c r="K1708" s="88"/>
      <c r="L1708" s="15"/>
      <c r="M1708" s="87"/>
      <c r="N1708" s="2"/>
      <c r="O1708" s="84"/>
      <c r="P1708" s="15"/>
      <c r="Q1708" s="86"/>
    </row>
    <row r="1709" spans="9:17">
      <c r="I1709" s="83"/>
      <c r="J1709" s="85"/>
      <c r="K1709" s="88"/>
      <c r="L1709" s="15"/>
      <c r="M1709" s="87"/>
      <c r="N1709" s="2"/>
      <c r="O1709" s="84"/>
      <c r="P1709" s="15"/>
      <c r="Q1709" s="86"/>
    </row>
    <row r="1710" spans="9:17">
      <c r="I1710" s="83"/>
      <c r="J1710" s="85"/>
      <c r="K1710" s="88"/>
      <c r="L1710" s="15"/>
      <c r="M1710" s="87"/>
      <c r="N1710" s="2"/>
      <c r="O1710" s="84"/>
      <c r="P1710" s="15"/>
      <c r="Q1710" s="86"/>
    </row>
    <row r="1711" spans="9:17">
      <c r="I1711" s="83"/>
      <c r="J1711" s="85"/>
      <c r="K1711" s="88"/>
      <c r="L1711" s="15"/>
      <c r="M1711" s="87"/>
      <c r="N1711" s="2"/>
      <c r="O1711" s="84"/>
      <c r="P1711" s="15"/>
      <c r="Q1711" s="86"/>
    </row>
    <row r="1712" spans="9:17">
      <c r="I1712" s="83"/>
      <c r="J1712" s="85"/>
      <c r="K1712" s="88"/>
      <c r="L1712" s="15"/>
      <c r="M1712" s="87"/>
      <c r="N1712" s="2"/>
      <c r="O1712" s="84"/>
      <c r="P1712" s="15"/>
      <c r="Q1712" s="86"/>
    </row>
    <row r="1713" spans="9:17">
      <c r="I1713" s="83"/>
      <c r="J1713" s="85"/>
      <c r="K1713" s="88"/>
      <c r="L1713" s="15"/>
      <c r="M1713" s="87"/>
      <c r="N1713" s="2"/>
      <c r="O1713" s="84"/>
      <c r="P1713" s="15"/>
      <c r="Q1713" s="86"/>
    </row>
    <row r="1714" spans="9:17">
      <c r="I1714" s="83"/>
      <c r="J1714" s="85"/>
      <c r="K1714" s="88"/>
      <c r="L1714" s="15"/>
      <c r="M1714" s="87"/>
      <c r="N1714" s="2"/>
      <c r="O1714" s="84"/>
      <c r="P1714" s="15"/>
      <c r="Q1714" s="86"/>
    </row>
    <row r="1715" spans="9:17">
      <c r="I1715" s="83"/>
      <c r="J1715" s="85"/>
      <c r="K1715" s="88"/>
      <c r="L1715" s="15"/>
      <c r="M1715" s="87"/>
      <c r="N1715" s="2"/>
      <c r="O1715" s="84"/>
      <c r="P1715" s="15"/>
      <c r="Q1715" s="86"/>
    </row>
    <row r="1716" spans="9:17">
      <c r="I1716" s="83"/>
      <c r="J1716" s="85"/>
      <c r="K1716" s="88"/>
      <c r="L1716" s="15"/>
      <c r="M1716" s="87"/>
      <c r="N1716" s="2"/>
      <c r="O1716" s="84"/>
      <c r="P1716" s="15"/>
      <c r="Q1716" s="86"/>
    </row>
    <row r="1717" spans="9:17">
      <c r="I1717" s="83"/>
      <c r="J1717" s="85"/>
      <c r="K1717" s="88"/>
      <c r="L1717" s="15"/>
      <c r="M1717" s="87"/>
      <c r="N1717" s="2"/>
      <c r="O1717" s="84"/>
      <c r="P1717" s="15"/>
      <c r="Q1717" s="86"/>
    </row>
    <row r="1718" spans="9:17">
      <c r="I1718" s="83"/>
      <c r="J1718" s="85"/>
      <c r="K1718" s="88"/>
      <c r="L1718" s="15"/>
      <c r="M1718" s="87"/>
      <c r="N1718" s="2"/>
      <c r="O1718" s="84"/>
      <c r="P1718" s="15"/>
      <c r="Q1718" s="86"/>
    </row>
    <row r="1719" spans="9:17">
      <c r="I1719" s="83"/>
      <c r="J1719" s="85"/>
      <c r="K1719" s="88"/>
      <c r="L1719" s="15"/>
      <c r="M1719" s="87"/>
      <c r="N1719" s="2"/>
      <c r="O1719" s="84"/>
      <c r="P1719" s="15"/>
      <c r="Q1719" s="86"/>
    </row>
    <row r="1720" spans="9:17">
      <c r="I1720" s="83"/>
      <c r="J1720" s="85"/>
      <c r="K1720" s="88"/>
      <c r="L1720" s="15"/>
      <c r="M1720" s="87"/>
      <c r="N1720" s="2"/>
      <c r="O1720" s="84"/>
      <c r="P1720" s="15"/>
      <c r="Q1720" s="86"/>
    </row>
    <row r="1721" spans="9:17">
      <c r="I1721" s="83"/>
      <c r="J1721" s="85"/>
      <c r="K1721" s="88"/>
      <c r="L1721" s="15"/>
      <c r="M1721" s="87"/>
      <c r="N1721" s="2"/>
      <c r="O1721" s="84"/>
      <c r="P1721" s="15"/>
      <c r="Q1721" s="86"/>
    </row>
    <row r="1722" spans="9:17">
      <c r="I1722" s="83"/>
      <c r="J1722" s="85"/>
      <c r="K1722" s="88"/>
      <c r="L1722" s="15"/>
      <c r="M1722" s="87"/>
      <c r="N1722" s="2"/>
      <c r="O1722" s="84"/>
      <c r="P1722" s="15"/>
      <c r="Q1722" s="86"/>
    </row>
    <row r="1723" spans="9:17">
      <c r="I1723" s="83"/>
      <c r="J1723" s="85"/>
      <c r="K1723" s="88"/>
      <c r="L1723" s="15"/>
      <c r="M1723" s="87"/>
      <c r="N1723" s="2"/>
      <c r="O1723" s="84"/>
      <c r="P1723" s="15"/>
      <c r="Q1723" s="86"/>
    </row>
    <row r="1724" spans="9:17">
      <c r="I1724" s="83"/>
      <c r="J1724" s="85"/>
      <c r="K1724" s="88"/>
      <c r="L1724" s="15"/>
      <c r="M1724" s="87"/>
      <c r="N1724" s="2"/>
      <c r="O1724" s="84"/>
      <c r="P1724" s="15"/>
      <c r="Q1724" s="86"/>
    </row>
    <row r="1725" spans="9:17">
      <c r="I1725" s="83"/>
      <c r="J1725" s="85"/>
      <c r="K1725" s="88"/>
      <c r="L1725" s="15"/>
      <c r="M1725" s="87"/>
      <c r="N1725" s="2"/>
      <c r="O1725" s="84"/>
      <c r="P1725" s="15"/>
      <c r="Q1725" s="86"/>
    </row>
    <row r="1726" spans="9:17">
      <c r="I1726" s="83"/>
      <c r="J1726" s="85"/>
      <c r="K1726" s="88"/>
      <c r="L1726" s="15"/>
      <c r="M1726" s="87"/>
      <c r="N1726" s="2"/>
      <c r="O1726" s="84"/>
      <c r="P1726" s="15"/>
      <c r="Q1726" s="86"/>
    </row>
    <row r="1727" spans="9:17">
      <c r="I1727" s="83"/>
      <c r="J1727" s="85"/>
      <c r="K1727" s="88"/>
      <c r="L1727" s="15"/>
      <c r="M1727" s="87"/>
      <c r="N1727" s="2"/>
      <c r="O1727" s="84"/>
      <c r="P1727" s="15"/>
      <c r="Q1727" s="86"/>
    </row>
    <row r="1728" spans="9:17">
      <c r="I1728" s="83"/>
      <c r="J1728" s="85"/>
      <c r="K1728" s="88"/>
      <c r="L1728" s="15"/>
      <c r="M1728" s="87"/>
      <c r="N1728" s="2"/>
      <c r="O1728" s="84"/>
      <c r="P1728" s="15"/>
      <c r="Q1728" s="86"/>
    </row>
    <row r="1729" spans="9:17">
      <c r="I1729" s="83"/>
      <c r="J1729" s="85"/>
      <c r="K1729" s="88"/>
      <c r="L1729" s="15"/>
      <c r="M1729" s="87"/>
      <c r="N1729" s="2"/>
      <c r="O1729" s="84"/>
      <c r="P1729" s="15"/>
      <c r="Q1729" s="86"/>
    </row>
    <row r="1730" spans="9:17">
      <c r="I1730" s="83"/>
      <c r="J1730" s="85"/>
      <c r="K1730" s="88"/>
      <c r="L1730" s="15"/>
      <c r="M1730" s="87"/>
      <c r="N1730" s="2"/>
      <c r="O1730" s="84"/>
      <c r="P1730" s="15"/>
      <c r="Q1730" s="86"/>
    </row>
    <row r="1731" spans="9:17">
      <c r="I1731" s="83"/>
      <c r="J1731" s="85"/>
      <c r="K1731" s="88"/>
      <c r="L1731" s="15"/>
      <c r="M1731" s="87"/>
      <c r="N1731" s="2"/>
      <c r="O1731" s="84"/>
      <c r="P1731" s="15"/>
      <c r="Q1731" s="86"/>
    </row>
    <row r="1732" spans="9:17">
      <c r="I1732" s="83"/>
      <c r="J1732" s="85"/>
      <c r="K1732" s="88"/>
      <c r="L1732" s="15"/>
      <c r="M1732" s="87"/>
      <c r="N1732" s="2"/>
      <c r="O1732" s="84"/>
      <c r="P1732" s="15"/>
      <c r="Q1732" s="86"/>
    </row>
    <row r="1733" spans="9:17">
      <c r="I1733" s="83"/>
      <c r="J1733" s="85"/>
      <c r="K1733" s="88"/>
      <c r="L1733" s="15"/>
      <c r="M1733" s="87"/>
      <c r="N1733" s="2"/>
      <c r="O1733" s="84"/>
      <c r="P1733" s="15"/>
      <c r="Q1733" s="86"/>
    </row>
    <row r="1734" spans="9:17">
      <c r="I1734" s="83"/>
      <c r="J1734" s="85"/>
      <c r="K1734" s="88"/>
      <c r="L1734" s="15"/>
      <c r="M1734" s="87"/>
      <c r="N1734" s="2"/>
      <c r="O1734" s="84"/>
      <c r="P1734" s="15"/>
      <c r="Q1734" s="86"/>
    </row>
    <row r="1735" spans="9:17">
      <c r="I1735" s="83"/>
      <c r="J1735" s="85"/>
      <c r="K1735" s="88"/>
      <c r="L1735" s="15"/>
      <c r="M1735" s="87"/>
      <c r="N1735" s="2"/>
      <c r="O1735" s="84"/>
      <c r="P1735" s="15"/>
      <c r="Q1735" s="86"/>
    </row>
    <row r="1736" spans="9:17">
      <c r="I1736" s="83"/>
      <c r="J1736" s="85"/>
      <c r="K1736" s="88"/>
      <c r="L1736" s="15"/>
      <c r="M1736" s="87"/>
      <c r="N1736" s="2"/>
      <c r="O1736" s="84"/>
      <c r="P1736" s="15"/>
      <c r="Q1736" s="86"/>
    </row>
    <row r="1737" spans="9:17">
      <c r="I1737" s="83"/>
      <c r="J1737" s="85"/>
      <c r="K1737" s="88"/>
      <c r="L1737" s="15"/>
      <c r="M1737" s="87"/>
      <c r="N1737" s="2"/>
      <c r="O1737" s="84"/>
      <c r="P1737" s="15"/>
      <c r="Q1737" s="86"/>
    </row>
    <row r="1738" spans="9:17">
      <c r="I1738" s="83"/>
      <c r="J1738" s="85"/>
      <c r="K1738" s="88"/>
      <c r="L1738" s="15"/>
      <c r="M1738" s="87"/>
      <c r="N1738" s="2"/>
      <c r="O1738" s="84"/>
      <c r="P1738" s="15"/>
      <c r="Q1738" s="86"/>
    </row>
    <row r="1739" spans="9:17">
      <c r="I1739" s="83"/>
      <c r="J1739" s="85"/>
      <c r="K1739" s="88"/>
      <c r="L1739" s="15"/>
      <c r="M1739" s="87"/>
      <c r="N1739" s="2"/>
      <c r="O1739" s="84"/>
      <c r="P1739" s="15"/>
      <c r="Q1739" s="86"/>
    </row>
    <row r="1740" spans="9:17">
      <c r="I1740" s="83"/>
      <c r="J1740" s="85"/>
      <c r="K1740" s="88"/>
      <c r="L1740" s="15"/>
      <c r="M1740" s="87"/>
      <c r="N1740" s="2"/>
      <c r="O1740" s="84"/>
      <c r="P1740" s="15"/>
      <c r="Q1740" s="86"/>
    </row>
    <row r="1741" spans="9:17">
      <c r="I1741" s="83"/>
      <c r="J1741" s="85"/>
      <c r="K1741" s="88"/>
      <c r="L1741" s="15"/>
      <c r="M1741" s="87"/>
      <c r="N1741" s="2"/>
      <c r="O1741" s="84"/>
      <c r="P1741" s="15"/>
      <c r="Q1741" s="86"/>
    </row>
    <row r="1742" spans="9:17">
      <c r="I1742" s="83"/>
      <c r="J1742" s="85"/>
      <c r="K1742" s="88"/>
      <c r="L1742" s="15"/>
      <c r="M1742" s="87"/>
      <c r="N1742" s="2"/>
      <c r="O1742" s="84"/>
      <c r="P1742" s="15"/>
      <c r="Q1742" s="86"/>
    </row>
    <row r="1743" spans="9:17">
      <c r="I1743" s="83"/>
      <c r="J1743" s="85"/>
      <c r="K1743" s="88"/>
      <c r="L1743" s="15"/>
      <c r="M1743" s="87"/>
      <c r="N1743" s="2"/>
      <c r="O1743" s="84"/>
      <c r="P1743" s="15"/>
      <c r="Q1743" s="86"/>
    </row>
    <row r="1744" spans="9:17">
      <c r="I1744" s="83"/>
      <c r="J1744" s="85"/>
      <c r="K1744" s="88"/>
      <c r="L1744" s="15"/>
      <c r="M1744" s="87"/>
      <c r="N1744" s="2"/>
      <c r="O1744" s="84"/>
      <c r="P1744" s="15"/>
      <c r="Q1744" s="86"/>
    </row>
    <row r="1745" spans="9:17">
      <c r="I1745" s="83"/>
      <c r="J1745" s="85"/>
      <c r="K1745" s="88"/>
      <c r="L1745" s="15"/>
      <c r="M1745" s="87"/>
      <c r="N1745" s="2"/>
      <c r="O1745" s="84"/>
      <c r="P1745" s="15"/>
      <c r="Q1745" s="86"/>
    </row>
    <row r="1746" spans="9:17">
      <c r="I1746" s="83"/>
      <c r="J1746" s="85"/>
      <c r="K1746" s="88"/>
      <c r="L1746" s="15"/>
      <c r="M1746" s="87"/>
      <c r="N1746" s="2"/>
      <c r="O1746" s="84"/>
      <c r="P1746" s="15"/>
      <c r="Q1746" s="86"/>
    </row>
    <row r="1747" spans="9:17">
      <c r="I1747" s="83"/>
      <c r="J1747" s="85"/>
      <c r="K1747" s="88"/>
      <c r="L1747" s="15"/>
      <c r="M1747" s="87"/>
      <c r="N1747" s="2"/>
      <c r="O1747" s="84"/>
      <c r="P1747" s="15"/>
      <c r="Q1747" s="86"/>
    </row>
    <row r="1748" spans="9:17">
      <c r="I1748" s="83"/>
      <c r="J1748" s="85"/>
      <c r="K1748" s="88"/>
      <c r="L1748" s="15"/>
      <c r="M1748" s="87"/>
      <c r="N1748" s="2"/>
      <c r="O1748" s="84"/>
      <c r="P1748" s="15"/>
      <c r="Q1748" s="86"/>
    </row>
    <row r="1749" spans="9:17">
      <c r="I1749" s="83"/>
      <c r="J1749" s="85"/>
      <c r="K1749" s="88"/>
      <c r="L1749" s="15"/>
      <c r="M1749" s="87"/>
      <c r="N1749" s="2"/>
      <c r="O1749" s="84"/>
      <c r="P1749" s="15"/>
      <c r="Q1749" s="86"/>
    </row>
    <row r="1750" spans="9:17">
      <c r="I1750" s="83"/>
      <c r="J1750" s="85"/>
      <c r="K1750" s="88"/>
      <c r="L1750" s="15"/>
      <c r="M1750" s="87"/>
      <c r="N1750" s="2"/>
      <c r="O1750" s="84"/>
      <c r="P1750" s="15"/>
      <c r="Q1750" s="86"/>
    </row>
    <row r="1751" spans="9:17">
      <c r="I1751" s="83"/>
      <c r="J1751" s="85"/>
      <c r="K1751" s="88"/>
      <c r="L1751" s="15"/>
      <c r="M1751" s="87"/>
      <c r="N1751" s="2"/>
      <c r="O1751" s="84"/>
      <c r="P1751" s="15"/>
      <c r="Q1751" s="86"/>
    </row>
    <row r="1752" spans="9:17">
      <c r="I1752" s="83"/>
      <c r="J1752" s="85"/>
      <c r="K1752" s="88"/>
      <c r="L1752" s="15"/>
      <c r="M1752" s="87"/>
      <c r="N1752" s="2"/>
      <c r="O1752" s="84"/>
      <c r="P1752" s="15"/>
      <c r="Q1752" s="86"/>
    </row>
    <row r="1753" spans="9:17">
      <c r="I1753" s="83"/>
      <c r="J1753" s="85"/>
      <c r="K1753" s="88"/>
      <c r="L1753" s="15"/>
      <c r="M1753" s="87"/>
      <c r="N1753" s="2"/>
      <c r="O1753" s="84"/>
      <c r="P1753" s="15"/>
      <c r="Q1753" s="86"/>
    </row>
    <row r="1754" spans="9:17">
      <c r="I1754" s="83"/>
      <c r="J1754" s="85"/>
      <c r="K1754" s="88"/>
      <c r="L1754" s="15"/>
      <c r="M1754" s="87"/>
      <c r="N1754" s="2"/>
      <c r="O1754" s="84"/>
      <c r="P1754" s="15"/>
      <c r="Q1754" s="86"/>
    </row>
    <row r="1755" spans="9:17">
      <c r="I1755" s="83"/>
      <c r="J1755" s="85"/>
      <c r="K1755" s="88"/>
      <c r="L1755" s="15"/>
      <c r="M1755" s="87"/>
      <c r="N1755" s="2"/>
      <c r="O1755" s="84"/>
      <c r="P1755" s="15"/>
      <c r="Q1755" s="86"/>
    </row>
    <row r="1756" spans="9:17">
      <c r="I1756" s="83"/>
      <c r="J1756" s="85"/>
      <c r="K1756" s="88"/>
      <c r="L1756" s="15"/>
      <c r="M1756" s="87"/>
      <c r="N1756" s="2"/>
      <c r="O1756" s="84"/>
      <c r="P1756" s="15"/>
      <c r="Q1756" s="86"/>
    </row>
    <row r="1757" spans="9:17">
      <c r="I1757" s="83"/>
      <c r="J1757" s="85"/>
      <c r="K1757" s="88"/>
      <c r="L1757" s="15"/>
      <c r="M1757" s="87"/>
      <c r="N1757" s="2"/>
      <c r="O1757" s="84"/>
      <c r="P1757" s="15"/>
      <c r="Q1757" s="86"/>
    </row>
    <row r="1758" spans="9:17">
      <c r="I1758" s="83"/>
      <c r="J1758" s="85"/>
      <c r="K1758" s="88"/>
      <c r="L1758" s="15"/>
      <c r="M1758" s="87"/>
      <c r="N1758" s="2"/>
      <c r="O1758" s="84"/>
      <c r="P1758" s="15"/>
      <c r="Q1758" s="86"/>
    </row>
    <row r="1759" spans="9:17">
      <c r="I1759" s="83"/>
      <c r="J1759" s="85"/>
      <c r="K1759" s="88"/>
      <c r="L1759" s="15"/>
      <c r="M1759" s="87"/>
      <c r="N1759" s="2"/>
      <c r="O1759" s="84"/>
      <c r="P1759" s="15"/>
      <c r="Q1759" s="86"/>
    </row>
    <row r="1760" spans="9:17">
      <c r="I1760" s="83"/>
      <c r="J1760" s="85"/>
      <c r="K1760" s="88"/>
      <c r="L1760" s="15"/>
      <c r="M1760" s="87"/>
      <c r="N1760" s="2"/>
      <c r="O1760" s="84"/>
      <c r="P1760" s="15"/>
      <c r="Q1760" s="86"/>
    </row>
    <row r="1761" spans="9:17">
      <c r="I1761" s="83"/>
      <c r="J1761" s="85"/>
      <c r="K1761" s="88"/>
      <c r="L1761" s="15"/>
      <c r="M1761" s="87"/>
      <c r="N1761" s="2"/>
      <c r="O1761" s="84"/>
      <c r="P1761" s="15"/>
      <c r="Q1761" s="86"/>
    </row>
    <row r="1762" spans="9:17">
      <c r="I1762" s="83"/>
      <c r="J1762" s="85"/>
      <c r="K1762" s="88"/>
      <c r="L1762" s="15"/>
      <c r="M1762" s="87"/>
      <c r="N1762" s="2"/>
      <c r="O1762" s="84"/>
      <c r="P1762" s="15"/>
      <c r="Q1762" s="86"/>
    </row>
    <row r="1763" spans="9:17">
      <c r="I1763" s="83"/>
      <c r="J1763" s="85"/>
      <c r="K1763" s="88"/>
      <c r="L1763" s="15"/>
      <c r="M1763" s="87"/>
      <c r="N1763" s="2"/>
      <c r="O1763" s="84"/>
      <c r="P1763" s="15"/>
      <c r="Q1763" s="86"/>
    </row>
    <row r="1764" spans="9:17">
      <c r="I1764" s="83"/>
      <c r="J1764" s="85"/>
      <c r="K1764" s="88"/>
      <c r="L1764" s="15"/>
      <c r="M1764" s="87"/>
      <c r="N1764" s="2"/>
      <c r="O1764" s="84"/>
      <c r="P1764" s="15"/>
      <c r="Q1764" s="86"/>
    </row>
    <row r="1765" spans="9:17">
      <c r="I1765" s="83"/>
      <c r="J1765" s="85"/>
      <c r="K1765" s="88"/>
      <c r="L1765" s="15"/>
      <c r="M1765" s="87"/>
      <c r="N1765" s="2"/>
      <c r="O1765" s="84"/>
      <c r="P1765" s="15"/>
      <c r="Q1765" s="86"/>
    </row>
    <row r="1766" spans="9:17">
      <c r="I1766" s="83"/>
      <c r="J1766" s="85"/>
      <c r="K1766" s="88"/>
      <c r="L1766" s="15"/>
      <c r="M1766" s="87"/>
      <c r="N1766" s="2"/>
      <c r="O1766" s="84"/>
      <c r="P1766" s="15"/>
      <c r="Q1766" s="86"/>
    </row>
    <row r="1767" spans="9:17">
      <c r="I1767" s="83"/>
      <c r="J1767" s="85"/>
      <c r="K1767" s="88"/>
      <c r="L1767" s="15"/>
      <c r="M1767" s="87"/>
      <c r="N1767" s="2"/>
      <c r="O1767" s="84"/>
      <c r="P1767" s="15"/>
      <c r="Q1767" s="86"/>
    </row>
    <row r="1768" spans="9:17">
      <c r="I1768" s="83"/>
      <c r="J1768" s="85"/>
      <c r="K1768" s="88"/>
      <c r="L1768" s="15"/>
      <c r="M1768" s="87"/>
      <c r="N1768" s="2"/>
      <c r="O1768" s="84"/>
      <c r="P1768" s="15"/>
      <c r="Q1768" s="86"/>
    </row>
    <row r="1769" spans="9:17">
      <c r="I1769" s="83"/>
      <c r="J1769" s="85"/>
      <c r="K1769" s="88"/>
      <c r="L1769" s="15"/>
      <c r="M1769" s="87"/>
      <c r="N1769" s="2"/>
      <c r="O1769" s="84"/>
      <c r="P1769" s="15"/>
      <c r="Q1769" s="86"/>
    </row>
    <row r="1770" spans="9:17">
      <c r="I1770" s="83"/>
      <c r="J1770" s="85"/>
      <c r="K1770" s="88"/>
      <c r="L1770" s="15"/>
      <c r="M1770" s="87"/>
      <c r="N1770" s="2"/>
      <c r="O1770" s="84"/>
      <c r="P1770" s="15"/>
      <c r="Q1770" s="86"/>
    </row>
    <row r="1771" spans="9:17">
      <c r="I1771" s="83"/>
      <c r="J1771" s="85"/>
      <c r="K1771" s="88"/>
      <c r="L1771" s="15"/>
      <c r="M1771" s="87"/>
      <c r="N1771" s="2"/>
      <c r="O1771" s="84"/>
      <c r="P1771" s="15"/>
      <c r="Q1771" s="86"/>
    </row>
    <row r="1772" spans="9:17">
      <c r="I1772" s="83"/>
      <c r="J1772" s="85"/>
      <c r="K1772" s="88"/>
      <c r="L1772" s="15"/>
      <c r="M1772" s="87"/>
      <c r="N1772" s="2"/>
      <c r="O1772" s="84"/>
      <c r="P1772" s="15"/>
      <c r="Q1772" s="86"/>
    </row>
    <row r="1773" spans="9:17">
      <c r="I1773" s="83"/>
      <c r="J1773" s="85"/>
      <c r="K1773" s="88"/>
      <c r="L1773" s="15"/>
      <c r="M1773" s="87"/>
      <c r="N1773" s="2"/>
      <c r="O1773" s="84"/>
      <c r="P1773" s="15"/>
      <c r="Q1773" s="86"/>
    </row>
    <row r="1774" spans="9:17">
      <c r="I1774" s="83"/>
      <c r="J1774" s="85"/>
      <c r="K1774" s="88"/>
      <c r="L1774" s="15"/>
      <c r="M1774" s="87"/>
      <c r="N1774" s="2"/>
      <c r="O1774" s="84"/>
      <c r="P1774" s="15"/>
      <c r="Q1774" s="86"/>
    </row>
    <row r="1775" spans="9:17">
      <c r="I1775" s="83"/>
      <c r="J1775" s="85"/>
      <c r="K1775" s="88"/>
      <c r="L1775" s="15"/>
      <c r="M1775" s="87"/>
      <c r="N1775" s="2"/>
      <c r="O1775" s="84"/>
      <c r="P1775" s="15"/>
      <c r="Q1775" s="86"/>
    </row>
    <row r="1776" spans="9:17">
      <c r="I1776" s="83"/>
      <c r="J1776" s="85"/>
      <c r="K1776" s="88"/>
      <c r="L1776" s="15"/>
      <c r="M1776" s="87"/>
      <c r="N1776" s="2"/>
      <c r="O1776" s="84"/>
      <c r="P1776" s="15"/>
      <c r="Q1776" s="86"/>
    </row>
    <row r="1777" spans="9:17">
      <c r="I1777" s="83"/>
      <c r="J1777" s="85"/>
      <c r="K1777" s="88"/>
      <c r="L1777" s="15"/>
      <c r="M1777" s="87"/>
      <c r="N1777" s="2"/>
      <c r="O1777" s="84"/>
      <c r="P1777" s="15"/>
      <c r="Q1777" s="86"/>
    </row>
    <row r="1778" spans="9:17">
      <c r="I1778" s="83"/>
      <c r="J1778" s="85"/>
      <c r="K1778" s="88"/>
      <c r="L1778" s="15"/>
      <c r="M1778" s="87"/>
      <c r="N1778" s="2"/>
      <c r="O1778" s="84"/>
      <c r="P1778" s="15"/>
      <c r="Q1778" s="86"/>
    </row>
    <row r="1779" spans="9:17">
      <c r="I1779" s="83"/>
      <c r="J1779" s="85"/>
      <c r="K1779" s="88"/>
      <c r="L1779" s="15"/>
      <c r="M1779" s="87"/>
      <c r="N1779" s="2"/>
      <c r="O1779" s="84"/>
      <c r="P1779" s="15"/>
      <c r="Q1779" s="86"/>
    </row>
    <row r="1780" spans="9:17">
      <c r="I1780" s="83"/>
      <c r="J1780" s="85"/>
      <c r="K1780" s="88"/>
      <c r="L1780" s="15"/>
      <c r="M1780" s="87"/>
      <c r="N1780" s="2"/>
      <c r="O1780" s="84"/>
      <c r="P1780" s="15"/>
      <c r="Q1780" s="86"/>
    </row>
    <row r="1781" spans="9:17">
      <c r="I1781" s="83"/>
      <c r="J1781" s="85"/>
      <c r="K1781" s="88"/>
      <c r="L1781" s="15"/>
      <c r="M1781" s="87"/>
      <c r="N1781" s="2"/>
      <c r="O1781" s="84"/>
      <c r="P1781" s="15"/>
      <c r="Q1781" s="86"/>
    </row>
    <row r="1782" spans="9:17">
      <c r="I1782" s="83"/>
      <c r="J1782" s="85"/>
      <c r="K1782" s="88"/>
      <c r="L1782" s="15"/>
      <c r="M1782" s="87"/>
      <c r="N1782" s="2"/>
      <c r="O1782" s="84"/>
      <c r="P1782" s="15"/>
      <c r="Q1782" s="86"/>
    </row>
    <row r="1783" spans="9:17">
      <c r="I1783" s="83"/>
      <c r="J1783" s="85"/>
      <c r="K1783" s="88"/>
      <c r="L1783" s="15"/>
      <c r="M1783" s="87"/>
      <c r="N1783" s="2"/>
      <c r="O1783" s="84"/>
      <c r="P1783" s="15"/>
      <c r="Q1783" s="86"/>
    </row>
    <row r="1784" spans="9:17">
      <c r="I1784" s="83"/>
      <c r="J1784" s="85"/>
      <c r="K1784" s="88"/>
      <c r="L1784" s="15"/>
      <c r="M1784" s="87"/>
      <c r="N1784" s="2"/>
      <c r="O1784" s="84"/>
      <c r="P1784" s="15"/>
      <c r="Q1784" s="86"/>
    </row>
    <row r="1785" spans="9:17">
      <c r="I1785" s="83"/>
      <c r="J1785" s="85"/>
      <c r="K1785" s="88"/>
      <c r="L1785" s="15"/>
      <c r="M1785" s="87"/>
      <c r="N1785" s="2"/>
      <c r="O1785" s="84"/>
      <c r="P1785" s="15"/>
      <c r="Q1785" s="86"/>
    </row>
    <row r="1786" spans="9:17">
      <c r="I1786" s="83"/>
      <c r="J1786" s="85"/>
      <c r="K1786" s="88"/>
      <c r="L1786" s="15"/>
      <c r="M1786" s="87"/>
      <c r="N1786" s="2"/>
      <c r="O1786" s="84"/>
      <c r="P1786" s="15"/>
      <c r="Q1786" s="86"/>
    </row>
    <row r="1787" spans="9:17">
      <c r="I1787" s="83"/>
      <c r="J1787" s="85"/>
      <c r="K1787" s="88"/>
      <c r="L1787" s="15"/>
      <c r="M1787" s="87"/>
      <c r="N1787" s="2"/>
      <c r="O1787" s="84"/>
      <c r="P1787" s="15"/>
      <c r="Q1787" s="86"/>
    </row>
    <row r="1788" spans="9:17">
      <c r="I1788" s="83"/>
      <c r="J1788" s="85"/>
      <c r="K1788" s="88"/>
      <c r="L1788" s="15"/>
      <c r="M1788" s="87"/>
      <c r="N1788" s="2"/>
      <c r="O1788" s="84"/>
      <c r="P1788" s="15"/>
      <c r="Q1788" s="86"/>
    </row>
    <row r="1789" spans="9:17">
      <c r="I1789" s="83"/>
      <c r="J1789" s="85"/>
      <c r="K1789" s="88"/>
      <c r="L1789" s="15"/>
      <c r="M1789" s="87"/>
      <c r="N1789" s="2"/>
      <c r="O1789" s="84"/>
      <c r="P1789" s="15"/>
      <c r="Q1789" s="86"/>
    </row>
    <row r="1790" spans="9:17">
      <c r="I1790" s="83"/>
      <c r="J1790" s="85"/>
      <c r="K1790" s="88"/>
      <c r="L1790" s="15"/>
      <c r="M1790" s="87"/>
      <c r="N1790" s="2"/>
      <c r="O1790" s="84"/>
      <c r="P1790" s="15"/>
      <c r="Q1790" s="86"/>
    </row>
    <row r="1791" spans="9:17">
      <c r="I1791" s="83"/>
      <c r="J1791" s="85"/>
      <c r="K1791" s="88"/>
      <c r="L1791" s="15"/>
      <c r="M1791" s="87"/>
      <c r="N1791" s="2"/>
      <c r="O1791" s="84"/>
      <c r="P1791" s="15"/>
      <c r="Q1791" s="86"/>
    </row>
    <row r="1792" spans="9:17">
      <c r="I1792" s="83"/>
      <c r="J1792" s="85"/>
      <c r="K1792" s="88"/>
      <c r="L1792" s="15"/>
      <c r="M1792" s="87"/>
      <c r="N1792" s="2"/>
      <c r="O1792" s="84"/>
      <c r="P1792" s="15"/>
      <c r="Q1792" s="86"/>
    </row>
    <row r="1793" spans="9:17">
      <c r="I1793" s="83"/>
      <c r="J1793" s="85"/>
      <c r="K1793" s="88"/>
      <c r="L1793" s="15"/>
      <c r="M1793" s="87"/>
      <c r="N1793" s="2"/>
      <c r="O1793" s="84"/>
      <c r="P1793" s="15"/>
      <c r="Q1793" s="86"/>
    </row>
    <row r="1794" spans="9:17">
      <c r="I1794" s="83"/>
      <c r="J1794" s="85"/>
      <c r="K1794" s="88"/>
      <c r="L1794" s="15"/>
      <c r="M1794" s="87"/>
      <c r="N1794" s="2"/>
      <c r="O1794" s="84"/>
      <c r="P1794" s="15"/>
      <c r="Q1794" s="86"/>
    </row>
    <row r="1795" spans="9:17">
      <c r="I1795" s="83"/>
      <c r="J1795" s="85"/>
      <c r="K1795" s="88"/>
      <c r="L1795" s="15"/>
      <c r="M1795" s="87"/>
      <c r="N1795" s="2"/>
      <c r="O1795" s="84"/>
      <c r="P1795" s="15"/>
      <c r="Q1795" s="86"/>
    </row>
    <row r="1796" spans="9:17">
      <c r="I1796" s="83"/>
      <c r="J1796" s="85"/>
      <c r="K1796" s="88"/>
      <c r="L1796" s="15"/>
      <c r="M1796" s="87"/>
      <c r="N1796" s="2"/>
      <c r="O1796" s="84"/>
      <c r="P1796" s="15"/>
      <c r="Q1796" s="86"/>
    </row>
    <row r="1797" spans="9:17">
      <c r="I1797" s="83"/>
      <c r="J1797" s="85"/>
      <c r="K1797" s="88"/>
      <c r="L1797" s="15"/>
      <c r="M1797" s="87"/>
      <c r="N1797" s="2"/>
      <c r="O1797" s="84"/>
      <c r="P1797" s="15"/>
      <c r="Q1797" s="86"/>
    </row>
    <row r="1798" spans="9:17">
      <c r="I1798" s="83"/>
      <c r="J1798" s="85"/>
      <c r="K1798" s="88"/>
      <c r="L1798" s="15"/>
      <c r="M1798" s="87"/>
      <c r="N1798" s="2"/>
      <c r="O1798" s="84"/>
      <c r="P1798" s="15"/>
      <c r="Q1798" s="86"/>
    </row>
    <row r="1799" spans="9:17">
      <c r="I1799" s="83"/>
      <c r="J1799" s="85"/>
      <c r="K1799" s="88"/>
      <c r="L1799" s="15"/>
      <c r="M1799" s="87"/>
      <c r="N1799" s="2"/>
      <c r="O1799" s="84"/>
      <c r="P1799" s="15"/>
      <c r="Q1799" s="86"/>
    </row>
    <row r="1800" spans="9:17">
      <c r="I1800" s="83"/>
      <c r="J1800" s="85"/>
      <c r="K1800" s="88"/>
      <c r="L1800" s="15"/>
      <c r="M1800" s="87"/>
      <c r="N1800" s="2"/>
      <c r="O1800" s="84"/>
      <c r="P1800" s="15"/>
      <c r="Q1800" s="86"/>
    </row>
    <row r="1801" spans="9:17">
      <c r="I1801" s="83"/>
      <c r="J1801" s="85"/>
      <c r="K1801" s="88"/>
      <c r="L1801" s="15"/>
      <c r="M1801" s="87"/>
      <c r="N1801" s="2"/>
      <c r="O1801" s="84"/>
      <c r="P1801" s="15"/>
      <c r="Q1801" s="86"/>
    </row>
    <row r="1802" spans="9:17">
      <c r="I1802" s="83"/>
      <c r="J1802" s="85"/>
      <c r="K1802" s="88"/>
      <c r="L1802" s="15"/>
      <c r="M1802" s="87"/>
      <c r="N1802" s="2"/>
      <c r="O1802" s="84"/>
      <c r="P1802" s="15"/>
      <c r="Q1802" s="86"/>
    </row>
    <row r="1803" spans="9:17">
      <c r="I1803" s="83"/>
      <c r="J1803" s="85"/>
      <c r="K1803" s="88"/>
      <c r="L1803" s="15"/>
      <c r="M1803" s="87"/>
      <c r="N1803" s="2"/>
      <c r="O1803" s="84"/>
      <c r="P1803" s="15"/>
      <c r="Q1803" s="86"/>
    </row>
    <row r="1804" spans="9:17">
      <c r="I1804" s="83"/>
      <c r="J1804" s="85"/>
      <c r="K1804" s="88"/>
      <c r="L1804" s="15"/>
      <c r="M1804" s="87"/>
      <c r="N1804" s="2"/>
      <c r="O1804" s="84"/>
      <c r="P1804" s="15"/>
      <c r="Q1804" s="86"/>
    </row>
    <row r="1805" spans="9:17">
      <c r="I1805" s="83"/>
      <c r="J1805" s="85"/>
      <c r="K1805" s="88"/>
      <c r="L1805" s="15"/>
      <c r="M1805" s="87"/>
      <c r="N1805" s="2"/>
      <c r="O1805" s="84"/>
      <c r="P1805" s="15"/>
      <c r="Q1805" s="86"/>
    </row>
    <row r="1806" spans="9:17">
      <c r="I1806" s="83"/>
      <c r="J1806" s="85"/>
      <c r="K1806" s="88"/>
      <c r="L1806" s="15"/>
      <c r="M1806" s="87"/>
      <c r="N1806" s="2"/>
      <c r="O1806" s="84"/>
      <c r="P1806" s="15"/>
      <c r="Q1806" s="86"/>
    </row>
    <row r="1807" spans="9:17">
      <c r="I1807" s="83"/>
      <c r="J1807" s="85"/>
      <c r="K1807" s="88"/>
      <c r="L1807" s="15"/>
      <c r="M1807" s="87"/>
      <c r="N1807" s="2"/>
      <c r="O1807" s="84"/>
      <c r="P1807" s="15"/>
      <c r="Q1807" s="86"/>
    </row>
    <row r="1808" spans="9:17">
      <c r="I1808" s="83"/>
      <c r="J1808" s="85"/>
      <c r="K1808" s="88"/>
      <c r="L1808" s="15"/>
      <c r="M1808" s="87"/>
      <c r="N1808" s="2"/>
      <c r="O1808" s="84"/>
      <c r="P1808" s="15"/>
      <c r="Q1808" s="86"/>
    </row>
    <row r="1809" spans="9:17">
      <c r="I1809" s="83"/>
      <c r="J1809" s="85"/>
      <c r="K1809" s="88"/>
      <c r="L1809" s="15"/>
      <c r="M1809" s="87"/>
      <c r="N1809" s="2"/>
      <c r="O1809" s="84"/>
      <c r="P1809" s="15"/>
      <c r="Q1809" s="86"/>
    </row>
    <row r="1810" spans="9:17">
      <c r="I1810" s="83"/>
      <c r="J1810" s="85"/>
      <c r="K1810" s="88"/>
      <c r="L1810" s="15"/>
      <c r="M1810" s="87"/>
      <c r="N1810" s="2"/>
      <c r="O1810" s="84"/>
      <c r="P1810" s="15"/>
      <c r="Q1810" s="86"/>
    </row>
    <row r="1811" spans="9:17">
      <c r="I1811" s="83"/>
      <c r="J1811" s="85"/>
      <c r="K1811" s="88"/>
      <c r="L1811" s="15"/>
      <c r="M1811" s="87"/>
      <c r="N1811" s="2"/>
      <c r="O1811" s="84"/>
      <c r="P1811" s="15"/>
      <c r="Q1811" s="86"/>
    </row>
    <row r="1812" spans="9:17">
      <c r="I1812" s="83"/>
      <c r="J1812" s="85"/>
      <c r="K1812" s="88"/>
      <c r="L1812" s="15"/>
      <c r="M1812" s="87"/>
      <c r="N1812" s="2"/>
      <c r="O1812" s="84"/>
      <c r="P1812" s="15"/>
      <c r="Q1812" s="86"/>
    </row>
    <row r="1813" spans="9:17">
      <c r="I1813" s="83"/>
      <c r="J1813" s="85"/>
      <c r="K1813" s="88"/>
      <c r="L1813" s="15"/>
      <c r="M1813" s="87"/>
      <c r="N1813" s="2"/>
      <c r="O1813" s="84"/>
      <c r="P1813" s="15"/>
      <c r="Q1813" s="86"/>
    </row>
    <row r="1814" spans="9:17">
      <c r="I1814" s="83"/>
      <c r="J1814" s="85"/>
      <c r="K1814" s="88"/>
      <c r="L1814" s="15"/>
      <c r="M1814" s="87"/>
      <c r="N1814" s="2"/>
      <c r="O1814" s="84"/>
      <c r="P1814" s="15"/>
      <c r="Q1814" s="86"/>
    </row>
    <row r="1815" spans="9:17">
      <c r="I1815" s="83"/>
      <c r="J1815" s="85"/>
      <c r="K1815" s="88"/>
      <c r="L1815" s="15"/>
      <c r="M1815" s="87"/>
      <c r="N1815" s="2"/>
      <c r="O1815" s="84"/>
      <c r="P1815" s="15"/>
      <c r="Q1815" s="86"/>
    </row>
    <row r="1816" spans="9:17">
      <c r="I1816" s="83"/>
      <c r="J1816" s="85"/>
      <c r="K1816" s="88"/>
      <c r="L1816" s="15"/>
      <c r="M1816" s="87"/>
      <c r="N1816" s="2"/>
      <c r="O1816" s="84"/>
      <c r="P1816" s="15"/>
      <c r="Q1816" s="86"/>
    </row>
    <row r="1817" spans="9:17">
      <c r="I1817" s="83"/>
      <c r="J1817" s="85"/>
      <c r="K1817" s="88"/>
      <c r="L1817" s="15"/>
      <c r="M1817" s="87"/>
      <c r="N1817" s="2"/>
      <c r="O1817" s="84"/>
      <c r="P1817" s="15"/>
      <c r="Q1817" s="86"/>
    </row>
    <row r="1818" spans="9:17">
      <c r="I1818" s="83"/>
      <c r="J1818" s="85"/>
      <c r="K1818" s="88"/>
      <c r="L1818" s="15"/>
      <c r="M1818" s="87"/>
      <c r="N1818" s="2"/>
      <c r="O1818" s="84"/>
      <c r="P1818" s="15"/>
      <c r="Q1818" s="86"/>
    </row>
    <row r="1819" spans="9:17">
      <c r="I1819" s="83"/>
      <c r="J1819" s="85"/>
      <c r="K1819" s="88"/>
      <c r="L1819" s="15"/>
      <c r="M1819" s="87"/>
      <c r="N1819" s="2"/>
      <c r="O1819" s="84"/>
      <c r="P1819" s="15"/>
      <c r="Q1819" s="86"/>
    </row>
    <row r="1820" spans="9:17">
      <c r="I1820" s="83"/>
      <c r="J1820" s="85"/>
      <c r="K1820" s="88"/>
      <c r="L1820" s="15"/>
      <c r="M1820" s="87"/>
      <c r="N1820" s="2"/>
      <c r="O1820" s="84"/>
      <c r="P1820" s="15"/>
      <c r="Q1820" s="86"/>
    </row>
    <row r="1821" spans="9:17">
      <c r="I1821" s="83"/>
      <c r="J1821" s="85"/>
      <c r="K1821" s="88"/>
      <c r="L1821" s="15"/>
      <c r="M1821" s="87"/>
      <c r="N1821" s="2"/>
      <c r="O1821" s="84"/>
      <c r="P1821" s="15"/>
      <c r="Q1821" s="86"/>
    </row>
    <row r="1822" spans="9:17">
      <c r="I1822" s="83"/>
      <c r="J1822" s="85"/>
      <c r="K1822" s="88"/>
      <c r="L1822" s="15"/>
      <c r="M1822" s="87"/>
      <c r="N1822" s="2"/>
      <c r="O1822" s="84"/>
      <c r="P1822" s="15"/>
      <c r="Q1822" s="86"/>
    </row>
    <row r="1823" spans="9:17">
      <c r="I1823" s="83"/>
      <c r="J1823" s="85"/>
      <c r="K1823" s="88"/>
      <c r="L1823" s="15"/>
      <c r="M1823" s="87"/>
      <c r="N1823" s="2"/>
      <c r="O1823" s="84"/>
      <c r="P1823" s="15"/>
      <c r="Q1823" s="86"/>
    </row>
    <row r="1824" spans="9:17">
      <c r="I1824" s="83"/>
      <c r="J1824" s="85"/>
      <c r="K1824" s="88"/>
      <c r="L1824" s="15"/>
      <c r="M1824" s="87"/>
      <c r="N1824" s="2"/>
      <c r="O1824" s="84"/>
      <c r="P1824" s="15"/>
      <c r="Q1824" s="86"/>
    </row>
    <row r="1825" spans="9:17">
      <c r="I1825" s="83"/>
      <c r="J1825" s="85"/>
      <c r="K1825" s="88"/>
      <c r="L1825" s="15"/>
      <c r="M1825" s="87"/>
      <c r="N1825" s="2"/>
      <c r="O1825" s="84"/>
      <c r="P1825" s="15"/>
      <c r="Q1825" s="86"/>
    </row>
    <row r="1826" spans="9:17">
      <c r="I1826" s="83"/>
      <c r="J1826" s="85"/>
      <c r="K1826" s="88"/>
      <c r="L1826" s="15"/>
      <c r="M1826" s="87"/>
      <c r="N1826" s="2"/>
      <c r="O1826" s="84"/>
      <c r="P1826" s="15"/>
      <c r="Q1826" s="86"/>
    </row>
    <row r="1827" spans="9:17">
      <c r="I1827" s="83"/>
      <c r="J1827" s="85"/>
      <c r="K1827" s="88"/>
      <c r="L1827" s="15"/>
      <c r="M1827" s="87"/>
      <c r="N1827" s="2"/>
      <c r="O1827" s="84"/>
      <c r="P1827" s="15"/>
      <c r="Q1827" s="86"/>
    </row>
    <row r="1828" spans="9:17">
      <c r="I1828" s="83"/>
      <c r="J1828" s="85"/>
      <c r="K1828" s="88"/>
      <c r="L1828" s="15"/>
      <c r="M1828" s="87"/>
      <c r="N1828" s="2"/>
      <c r="O1828" s="84"/>
      <c r="P1828" s="15"/>
      <c r="Q1828" s="86"/>
    </row>
    <row r="1829" spans="9:17">
      <c r="I1829" s="83"/>
      <c r="J1829" s="85"/>
      <c r="K1829" s="88"/>
      <c r="L1829" s="15"/>
      <c r="M1829" s="87"/>
      <c r="N1829" s="2"/>
      <c r="O1829" s="84"/>
      <c r="P1829" s="15"/>
      <c r="Q1829" s="86"/>
    </row>
    <row r="1830" spans="9:17">
      <c r="I1830" s="83"/>
      <c r="J1830" s="85"/>
      <c r="K1830" s="88"/>
      <c r="L1830" s="15"/>
      <c r="M1830" s="87"/>
      <c r="N1830" s="2"/>
      <c r="O1830" s="84"/>
      <c r="P1830" s="15"/>
      <c r="Q1830" s="86"/>
    </row>
    <row r="1831" spans="9:17">
      <c r="I1831" s="83"/>
      <c r="J1831" s="85"/>
      <c r="K1831" s="88"/>
      <c r="L1831" s="15"/>
      <c r="M1831" s="87"/>
      <c r="N1831" s="2"/>
      <c r="O1831" s="84"/>
      <c r="P1831" s="15"/>
      <c r="Q1831" s="86"/>
    </row>
    <row r="1832" spans="9:17">
      <c r="I1832" s="83"/>
      <c r="J1832" s="85"/>
      <c r="K1832" s="88"/>
      <c r="L1832" s="15"/>
      <c r="M1832" s="87"/>
      <c r="N1832" s="2"/>
      <c r="O1832" s="84"/>
      <c r="P1832" s="15"/>
      <c r="Q1832" s="86"/>
    </row>
    <row r="1833" spans="9:17">
      <c r="I1833" s="83"/>
      <c r="J1833" s="85"/>
      <c r="K1833" s="88"/>
      <c r="L1833" s="15"/>
      <c r="M1833" s="87"/>
      <c r="N1833" s="2"/>
      <c r="O1833" s="84"/>
      <c r="P1833" s="15"/>
      <c r="Q1833" s="86"/>
    </row>
    <row r="1834" spans="9:17">
      <c r="I1834" s="83"/>
      <c r="J1834" s="85"/>
      <c r="K1834" s="88"/>
      <c r="L1834" s="15"/>
      <c r="M1834" s="87"/>
      <c r="N1834" s="2"/>
      <c r="O1834" s="84"/>
      <c r="P1834" s="15"/>
      <c r="Q1834" s="86"/>
    </row>
    <row r="1835" spans="9:17">
      <c r="I1835" s="83"/>
      <c r="J1835" s="85"/>
      <c r="K1835" s="88"/>
      <c r="L1835" s="15"/>
      <c r="M1835" s="87"/>
      <c r="N1835" s="2"/>
      <c r="O1835" s="84"/>
      <c r="P1835" s="15"/>
      <c r="Q1835" s="86"/>
    </row>
    <row r="1836" spans="9:17">
      <c r="I1836" s="83"/>
      <c r="J1836" s="85"/>
      <c r="K1836" s="88"/>
      <c r="L1836" s="15"/>
      <c r="M1836" s="87"/>
      <c r="N1836" s="2"/>
      <c r="O1836" s="84"/>
      <c r="P1836" s="15"/>
      <c r="Q1836" s="86"/>
    </row>
    <row r="1837" spans="9:17">
      <c r="I1837" s="83"/>
      <c r="J1837" s="85"/>
      <c r="K1837" s="88"/>
      <c r="L1837" s="15"/>
      <c r="M1837" s="87"/>
      <c r="N1837" s="2"/>
      <c r="O1837" s="84"/>
      <c r="P1837" s="15"/>
      <c r="Q1837" s="86"/>
    </row>
    <row r="1838" spans="9:17">
      <c r="I1838" s="83"/>
      <c r="J1838" s="85"/>
      <c r="K1838" s="88"/>
      <c r="L1838" s="15"/>
      <c r="M1838" s="87"/>
      <c r="N1838" s="2"/>
      <c r="O1838" s="84"/>
      <c r="P1838" s="15"/>
      <c r="Q1838" s="86"/>
    </row>
    <row r="1839" spans="9:17">
      <c r="I1839" s="83"/>
      <c r="J1839" s="85"/>
      <c r="K1839" s="88"/>
      <c r="L1839" s="15"/>
      <c r="M1839" s="87"/>
      <c r="N1839" s="2"/>
      <c r="O1839" s="84"/>
      <c r="P1839" s="15"/>
      <c r="Q1839" s="86"/>
    </row>
    <row r="1840" spans="9:17">
      <c r="I1840" s="83"/>
      <c r="J1840" s="85"/>
      <c r="K1840" s="88"/>
      <c r="L1840" s="15"/>
      <c r="M1840" s="87"/>
      <c r="N1840" s="2"/>
      <c r="O1840" s="84"/>
      <c r="P1840" s="15"/>
      <c r="Q1840" s="86"/>
    </row>
    <row r="1841" spans="9:17">
      <c r="I1841" s="83"/>
      <c r="J1841" s="85"/>
      <c r="K1841" s="88"/>
      <c r="L1841" s="15"/>
      <c r="M1841" s="87"/>
      <c r="N1841" s="2"/>
      <c r="O1841" s="84"/>
      <c r="P1841" s="15"/>
      <c r="Q1841" s="86"/>
    </row>
    <row r="1842" spans="9:17">
      <c r="I1842" s="83"/>
      <c r="J1842" s="85"/>
      <c r="K1842" s="88"/>
      <c r="L1842" s="15"/>
      <c r="M1842" s="87"/>
      <c r="N1842" s="2"/>
      <c r="O1842" s="84"/>
      <c r="P1842" s="15"/>
      <c r="Q1842" s="86"/>
    </row>
    <row r="1843" spans="9:17">
      <c r="I1843" s="83"/>
      <c r="J1843" s="85"/>
      <c r="K1843" s="88"/>
      <c r="L1843" s="15"/>
      <c r="M1843" s="87"/>
      <c r="N1843" s="2"/>
      <c r="O1843" s="84"/>
      <c r="P1843" s="15"/>
      <c r="Q1843" s="86"/>
    </row>
    <row r="1844" spans="9:17">
      <c r="I1844" s="83"/>
      <c r="J1844" s="85"/>
      <c r="K1844" s="88"/>
      <c r="L1844" s="15"/>
      <c r="M1844" s="87"/>
      <c r="N1844" s="2"/>
      <c r="O1844" s="84"/>
      <c r="P1844" s="15"/>
      <c r="Q1844" s="86"/>
    </row>
    <row r="1845" spans="9:17">
      <c r="I1845" s="83"/>
      <c r="J1845" s="85"/>
      <c r="K1845" s="88"/>
      <c r="L1845" s="15"/>
      <c r="M1845" s="87"/>
      <c r="N1845" s="2"/>
      <c r="O1845" s="84"/>
      <c r="P1845" s="15"/>
      <c r="Q1845" s="86"/>
    </row>
    <row r="1846" spans="9:17">
      <c r="I1846" s="83"/>
      <c r="J1846" s="85"/>
      <c r="K1846" s="88"/>
      <c r="L1846" s="15"/>
      <c r="M1846" s="87"/>
      <c r="N1846" s="2"/>
      <c r="O1846" s="84"/>
      <c r="P1846" s="15"/>
      <c r="Q1846" s="86"/>
    </row>
    <row r="1847" spans="9:17">
      <c r="I1847" s="83"/>
      <c r="J1847" s="85"/>
      <c r="K1847" s="88"/>
      <c r="L1847" s="15"/>
      <c r="M1847" s="87"/>
      <c r="N1847" s="2"/>
      <c r="O1847" s="84"/>
      <c r="P1847" s="15"/>
      <c r="Q1847" s="86"/>
    </row>
    <row r="1848" spans="9:17">
      <c r="I1848" s="83"/>
      <c r="J1848" s="85"/>
      <c r="K1848" s="88"/>
      <c r="L1848" s="15"/>
      <c r="M1848" s="87"/>
      <c r="N1848" s="2"/>
      <c r="O1848" s="84"/>
      <c r="P1848" s="15"/>
      <c r="Q1848" s="86"/>
    </row>
    <row r="1849" spans="9:17">
      <c r="I1849" s="89"/>
      <c r="J1849" s="85"/>
      <c r="K1849" s="88"/>
      <c r="L1849" s="15"/>
      <c r="M1849" s="87"/>
      <c r="N1849" s="2"/>
      <c r="O1849" s="84"/>
      <c r="P1849" s="15"/>
      <c r="Q1849" s="86"/>
    </row>
    <row r="1850" spans="9:17">
      <c r="I1850" s="89"/>
      <c r="J1850" s="85"/>
      <c r="K1850" s="88"/>
      <c r="L1850" s="15"/>
      <c r="M1850" s="87"/>
      <c r="N1850" s="2"/>
      <c r="O1850" s="84"/>
      <c r="P1850" s="15"/>
      <c r="Q1850" s="86"/>
    </row>
    <row r="1851" spans="9:17">
      <c r="I1851" s="89"/>
      <c r="J1851" s="85"/>
      <c r="K1851" s="88"/>
      <c r="L1851" s="15"/>
      <c r="M1851" s="87"/>
      <c r="N1851" s="2"/>
      <c r="O1851" s="84"/>
      <c r="P1851" s="15"/>
      <c r="Q1851" s="86"/>
    </row>
    <row r="1852" spans="9:17">
      <c r="I1852" s="78"/>
      <c r="J1852" s="14"/>
      <c r="K1852" s="79"/>
      <c r="L1852" s="79"/>
      <c r="M1852" s="79"/>
      <c r="N1852" s="14"/>
      <c r="O1852" s="80"/>
      <c r="P1852" s="79"/>
      <c r="Q1852" s="14"/>
    </row>
    <row r="1853" spans="9:17">
      <c r="I1853" s="89"/>
      <c r="J1853" s="85"/>
      <c r="K1853" s="88"/>
      <c r="L1853" s="15"/>
      <c r="M1853" s="87"/>
      <c r="N1853" s="2"/>
      <c r="O1853" s="86"/>
      <c r="P1853" s="15"/>
      <c r="Q1853" s="86"/>
    </row>
    <row r="1854" spans="9:17">
      <c r="I1854" s="89"/>
      <c r="J1854" s="85"/>
      <c r="K1854" s="88"/>
      <c r="L1854" s="15"/>
      <c r="M1854" s="87"/>
      <c r="N1854" s="2"/>
      <c r="O1854" s="86"/>
      <c r="P1854" s="15"/>
      <c r="Q1854" s="86"/>
    </row>
    <row r="1855" spans="9:17">
      <c r="I1855" s="89"/>
      <c r="J1855" s="85"/>
      <c r="K1855" s="88"/>
      <c r="L1855" s="15"/>
      <c r="M1855" s="87"/>
      <c r="N1855" s="2"/>
      <c r="O1855" s="86"/>
      <c r="P1855" s="15"/>
      <c r="Q1855" s="86"/>
    </row>
    <row r="1856" spans="9:17">
      <c r="I1856" s="89"/>
      <c r="J1856" s="85"/>
      <c r="K1856" s="88"/>
      <c r="L1856" s="15"/>
      <c r="M1856" s="87"/>
      <c r="N1856" s="2"/>
      <c r="O1856" s="86"/>
      <c r="P1856" s="15"/>
      <c r="Q1856" s="86"/>
    </row>
    <row r="1857" spans="9:17">
      <c r="I1857" s="83"/>
      <c r="J1857" s="85"/>
      <c r="K1857" s="88"/>
      <c r="L1857" s="15"/>
      <c r="M1857" s="87"/>
      <c r="N1857" s="2"/>
      <c r="O1857" s="86"/>
      <c r="P1857" s="15"/>
      <c r="Q1857" s="86"/>
    </row>
    <row r="1858" spans="9:17">
      <c r="I1858" s="89"/>
      <c r="J1858" s="85"/>
      <c r="K1858" s="88"/>
      <c r="L1858" s="15"/>
      <c r="M1858" s="87"/>
      <c r="N1858" s="2"/>
      <c r="O1858" s="86"/>
      <c r="P1858" s="15"/>
      <c r="Q1858" s="86"/>
    </row>
    <row r="1859" spans="9:17">
      <c r="I1859" s="89"/>
      <c r="J1859" s="85"/>
      <c r="K1859" s="88"/>
      <c r="L1859" s="15"/>
      <c r="M1859" s="87"/>
      <c r="N1859" s="2"/>
      <c r="O1859" s="86"/>
      <c r="P1859" s="15"/>
      <c r="Q1859" s="86"/>
    </row>
    <row r="1860" spans="9:17">
      <c r="I1860" s="89"/>
      <c r="J1860" s="85"/>
      <c r="K1860" s="88"/>
      <c r="L1860" s="15"/>
      <c r="M1860" s="87"/>
      <c r="N1860" s="2"/>
      <c r="O1860" s="86"/>
      <c r="P1860" s="15"/>
      <c r="Q1860" s="86"/>
    </row>
    <row r="1861" spans="9:17">
      <c r="I1861" s="89"/>
      <c r="J1861" s="85"/>
      <c r="K1861" s="88"/>
      <c r="L1861" s="15"/>
      <c r="M1861" s="87"/>
      <c r="N1861" s="2"/>
      <c r="O1861" s="86"/>
      <c r="P1861" s="15"/>
      <c r="Q1861" s="86"/>
    </row>
    <row r="1862" spans="9:17">
      <c r="I1862" s="83"/>
      <c r="J1862" s="85"/>
      <c r="K1862" s="88"/>
      <c r="L1862" s="15"/>
      <c r="M1862" s="87"/>
      <c r="N1862" s="2"/>
      <c r="O1862" s="86"/>
      <c r="P1862" s="15"/>
      <c r="Q1862" s="86"/>
    </row>
    <row r="1863" spans="9:17">
      <c r="I1863" s="89"/>
      <c r="J1863" s="85"/>
      <c r="K1863" s="88"/>
      <c r="L1863" s="15"/>
      <c r="M1863" s="87"/>
      <c r="N1863" s="2"/>
      <c r="O1863" s="86"/>
      <c r="P1863" s="15"/>
      <c r="Q1863" s="86"/>
    </row>
    <row r="1864" spans="9:17">
      <c r="I1864" s="89"/>
      <c r="J1864" s="85"/>
      <c r="K1864" s="88"/>
      <c r="L1864" s="15"/>
      <c r="M1864" s="87"/>
      <c r="N1864" s="2"/>
      <c r="O1864" s="86"/>
      <c r="P1864" s="15"/>
      <c r="Q1864" s="86"/>
    </row>
    <row r="1865" spans="9:17">
      <c r="I1865" s="89"/>
      <c r="J1865" s="85"/>
      <c r="K1865" s="88"/>
      <c r="L1865" s="15"/>
      <c r="M1865" s="87"/>
      <c r="N1865" s="2"/>
      <c r="O1865" s="86"/>
      <c r="P1865" s="15"/>
      <c r="Q1865" s="86"/>
    </row>
    <row r="1866" spans="9:17">
      <c r="I1866" s="89"/>
      <c r="J1866" s="85"/>
      <c r="K1866" s="88"/>
      <c r="L1866" s="15"/>
      <c r="M1866" s="87"/>
      <c r="N1866" s="2"/>
      <c r="O1866" s="86"/>
      <c r="P1866" s="15"/>
      <c r="Q1866" s="86"/>
    </row>
    <row r="1867" spans="9:17">
      <c r="I1867" s="83"/>
      <c r="J1867" s="85"/>
      <c r="K1867" s="88"/>
      <c r="L1867" s="15"/>
      <c r="M1867" s="87"/>
      <c r="N1867" s="2"/>
      <c r="O1867" s="86"/>
      <c r="P1867" s="15"/>
      <c r="Q1867" s="86"/>
    </row>
    <row r="1868" spans="9:17">
      <c r="I1868" s="89"/>
      <c r="J1868" s="85"/>
      <c r="K1868" s="88"/>
      <c r="L1868" s="15"/>
      <c r="M1868" s="87"/>
      <c r="N1868" s="2"/>
      <c r="O1868" s="86"/>
      <c r="P1868" s="15"/>
      <c r="Q1868" s="86"/>
    </row>
    <row r="1869" spans="9:17">
      <c r="I1869" s="89"/>
      <c r="J1869" s="85"/>
      <c r="K1869" s="88"/>
      <c r="L1869" s="15"/>
      <c r="M1869" s="87"/>
      <c r="N1869" s="2"/>
      <c r="O1869" s="86"/>
      <c r="P1869" s="15"/>
      <c r="Q1869" s="86"/>
    </row>
    <row r="1870" spans="9:17">
      <c r="I1870" s="89"/>
      <c r="J1870" s="85"/>
      <c r="K1870" s="88"/>
      <c r="L1870" s="15"/>
      <c r="M1870" s="87"/>
      <c r="N1870" s="2"/>
      <c r="O1870" s="86"/>
      <c r="P1870" s="15"/>
      <c r="Q1870" s="86"/>
    </row>
    <row r="1871" spans="9:17">
      <c r="I1871" s="89"/>
      <c r="J1871" s="85"/>
      <c r="K1871" s="88"/>
      <c r="L1871" s="15"/>
      <c r="M1871" s="87"/>
      <c r="N1871" s="2"/>
      <c r="O1871" s="86"/>
      <c r="P1871" s="15"/>
      <c r="Q1871" s="86"/>
    </row>
    <row r="1872" spans="9:17">
      <c r="I1872" s="83"/>
      <c r="J1872" s="85"/>
      <c r="K1872" s="88"/>
      <c r="L1872" s="15"/>
      <c r="M1872" s="87"/>
      <c r="N1872" s="2"/>
      <c r="O1872" s="86"/>
      <c r="P1872" s="15"/>
      <c r="Q1872" s="86"/>
    </row>
    <row r="1873" spans="9:17">
      <c r="I1873" s="78"/>
      <c r="J1873" s="14"/>
      <c r="K1873" s="79"/>
      <c r="L1873" s="79"/>
      <c r="M1873" s="79"/>
      <c r="N1873" s="14"/>
      <c r="O1873" s="80"/>
      <c r="P1873" s="79"/>
      <c r="Q1873" s="14"/>
    </row>
    <row r="1874" spans="9:17">
      <c r="I1874" s="83"/>
      <c r="J1874" s="85"/>
      <c r="K1874" s="88"/>
      <c r="L1874" s="15"/>
      <c r="M1874" s="87"/>
      <c r="N1874" s="2"/>
      <c r="O1874" s="86"/>
      <c r="P1874" s="15"/>
      <c r="Q1874" s="2"/>
    </row>
    <row r="1875" spans="9:17">
      <c r="I1875" s="83"/>
      <c r="J1875" s="85"/>
      <c r="K1875" s="88"/>
      <c r="L1875" s="15"/>
      <c r="M1875" s="87"/>
      <c r="N1875" s="2"/>
      <c r="O1875" s="86"/>
      <c r="P1875" s="15"/>
      <c r="Q1875" s="2"/>
    </row>
    <row r="1876" spans="9:17">
      <c r="I1876" s="83"/>
      <c r="J1876" s="85"/>
      <c r="K1876" s="88"/>
      <c r="L1876" s="15"/>
      <c r="M1876" s="87"/>
      <c r="N1876" s="2"/>
      <c r="O1876" s="86"/>
      <c r="P1876" s="15"/>
      <c r="Q1876" s="2"/>
    </row>
    <row r="1877" spans="9:17">
      <c r="I1877" s="83"/>
      <c r="J1877" s="85"/>
      <c r="K1877" s="88"/>
      <c r="L1877" s="15"/>
      <c r="M1877" s="87"/>
      <c r="N1877" s="2"/>
      <c r="O1877" s="86"/>
      <c r="P1877" s="15"/>
      <c r="Q1877" s="2"/>
    </row>
    <row r="1878" spans="9:17">
      <c r="I1878" s="83"/>
      <c r="J1878" s="85"/>
      <c r="K1878" s="88"/>
      <c r="L1878" s="15"/>
      <c r="M1878" s="87"/>
      <c r="N1878" s="2"/>
      <c r="O1878" s="86"/>
      <c r="P1878" s="15"/>
      <c r="Q1878" s="2"/>
    </row>
    <row r="1879" spans="9:17">
      <c r="I1879" s="83"/>
      <c r="J1879" s="85"/>
      <c r="K1879" s="88"/>
      <c r="L1879" s="15"/>
      <c r="M1879" s="87"/>
      <c r="N1879" s="2"/>
      <c r="O1879" s="86"/>
      <c r="P1879" s="15"/>
      <c r="Q1879" s="2"/>
    </row>
    <row r="1880" spans="9:17">
      <c r="I1880" s="83"/>
      <c r="J1880" s="85"/>
      <c r="K1880" s="88"/>
      <c r="L1880" s="15"/>
      <c r="M1880" s="87"/>
      <c r="N1880" s="2"/>
      <c r="O1880" s="86"/>
      <c r="P1880" s="15"/>
      <c r="Q1880" s="2"/>
    </row>
    <row r="1881" spans="9:17">
      <c r="I1881" s="83"/>
      <c r="J1881" s="85"/>
      <c r="K1881" s="88"/>
      <c r="L1881" s="15"/>
      <c r="M1881" s="87"/>
      <c r="N1881" s="2"/>
      <c r="O1881" s="86"/>
      <c r="P1881" s="15"/>
      <c r="Q1881" s="15"/>
    </row>
    <row r="1882" spans="9:17">
      <c r="I1882" s="78"/>
      <c r="J1882" s="14"/>
      <c r="K1882" s="79"/>
      <c r="L1882" s="79"/>
      <c r="M1882" s="79"/>
      <c r="N1882" s="14"/>
      <c r="O1882" s="80"/>
      <c r="P1882" s="79"/>
      <c r="Q1882" s="14"/>
    </row>
    <row r="1883" spans="9:17">
      <c r="I1883" s="83"/>
      <c r="J1883" s="85"/>
      <c r="K1883" s="88"/>
      <c r="L1883" s="88"/>
      <c r="M1883" s="87"/>
      <c r="N1883" s="2"/>
      <c r="O1883" s="86"/>
      <c r="P1883" s="15"/>
      <c r="Q1883" s="2"/>
    </row>
    <row r="1884" spans="9:17">
      <c r="I1884" s="83"/>
      <c r="J1884" s="85"/>
      <c r="K1884" s="88"/>
      <c r="L1884" s="88"/>
      <c r="M1884" s="87"/>
      <c r="N1884" s="2"/>
      <c r="O1884" s="86"/>
      <c r="P1884" s="15"/>
      <c r="Q1884" s="2"/>
    </row>
    <row r="1885" spans="9:17">
      <c r="I1885" s="83"/>
      <c r="J1885" s="85"/>
      <c r="K1885" s="88"/>
      <c r="L1885" s="88"/>
      <c r="M1885" s="87"/>
      <c r="N1885" s="2"/>
      <c r="O1885" s="86"/>
      <c r="P1885" s="15"/>
      <c r="Q1885" s="2"/>
    </row>
    <row r="1886" spans="9:17">
      <c r="I1886" s="83"/>
      <c r="J1886" s="85"/>
      <c r="K1886" s="88"/>
      <c r="L1886" s="88"/>
      <c r="M1886" s="87"/>
      <c r="N1886" s="2"/>
      <c r="O1886" s="86"/>
      <c r="P1886" s="15"/>
      <c r="Q1886" s="2"/>
    </row>
    <row r="1887" spans="9:17">
      <c r="I1887" s="83"/>
      <c r="J1887" s="85"/>
      <c r="K1887" s="88"/>
      <c r="L1887" s="88"/>
      <c r="M1887" s="87"/>
      <c r="N1887" s="2"/>
      <c r="O1887" s="86"/>
      <c r="P1887" s="15"/>
      <c r="Q1887" s="2"/>
    </row>
    <row r="1888" spans="9:17">
      <c r="I1888" s="83"/>
      <c r="J1888" s="85"/>
      <c r="K1888" s="88"/>
      <c r="L1888" s="88"/>
      <c r="M1888" s="87"/>
      <c r="N1888" s="2"/>
      <c r="O1888" s="86"/>
      <c r="P1888" s="15"/>
      <c r="Q1888" s="2"/>
    </row>
    <row r="1889" spans="9:17">
      <c r="I1889" s="83"/>
      <c r="J1889" s="85"/>
      <c r="K1889" s="88"/>
      <c r="L1889" s="88"/>
      <c r="M1889" s="87"/>
      <c r="N1889" s="2"/>
      <c r="O1889" s="86"/>
      <c r="P1889" s="15"/>
      <c r="Q1889" s="2"/>
    </row>
    <row r="1890" spans="9:17">
      <c r="I1890" s="83"/>
      <c r="J1890" s="85"/>
      <c r="K1890" s="88"/>
      <c r="L1890" s="88"/>
      <c r="M1890" s="87"/>
      <c r="N1890" s="2"/>
      <c r="O1890" s="86"/>
      <c r="P1890" s="15"/>
      <c r="Q1890" s="2"/>
    </row>
    <row r="1891" spans="9:17">
      <c r="I1891" s="83"/>
      <c r="J1891" s="85"/>
      <c r="K1891" s="88"/>
      <c r="L1891" s="88"/>
      <c r="M1891" s="87"/>
      <c r="N1891" s="2"/>
      <c r="O1891" s="86"/>
      <c r="P1891" s="15"/>
      <c r="Q1891" s="2"/>
    </row>
    <row r="1892" spans="9:17">
      <c r="I1892" s="83"/>
      <c r="J1892" s="85"/>
      <c r="K1892" s="88"/>
      <c r="L1892" s="88"/>
      <c r="M1892" s="87"/>
      <c r="N1892" s="2"/>
      <c r="O1892" s="86"/>
      <c r="P1892" s="15"/>
      <c r="Q1892" s="2"/>
    </row>
    <row r="1893" spans="9:17">
      <c r="I1893" s="83"/>
      <c r="J1893" s="85"/>
      <c r="K1893" s="88"/>
      <c r="L1893" s="88"/>
      <c r="M1893" s="87"/>
      <c r="N1893" s="2"/>
      <c r="O1893" s="86"/>
      <c r="P1893" s="15"/>
      <c r="Q1893" s="2"/>
    </row>
    <row r="1894" spans="9:17">
      <c r="I1894" s="83"/>
      <c r="J1894" s="85"/>
      <c r="K1894" s="88"/>
      <c r="L1894" s="88"/>
      <c r="M1894" s="87"/>
      <c r="N1894" s="2"/>
      <c r="O1894" s="86"/>
      <c r="P1894" s="15"/>
      <c r="Q1894" s="2"/>
    </row>
    <row r="1895" spans="9:17">
      <c r="I1895" s="83"/>
      <c r="J1895" s="85"/>
      <c r="K1895" s="88"/>
      <c r="L1895" s="88"/>
      <c r="M1895" s="87"/>
      <c r="N1895" s="2"/>
      <c r="O1895" s="86"/>
      <c r="P1895" s="15"/>
      <c r="Q1895" s="2"/>
    </row>
    <row r="1896" spans="9:17">
      <c r="I1896" s="83"/>
      <c r="J1896" s="85"/>
      <c r="K1896" s="88"/>
      <c r="L1896" s="88"/>
      <c r="M1896" s="87"/>
      <c r="N1896" s="2"/>
      <c r="O1896" s="86"/>
      <c r="P1896" s="15"/>
      <c r="Q1896" s="2"/>
    </row>
    <row r="1897" spans="9:17">
      <c r="I1897" s="83"/>
      <c r="J1897" s="85"/>
      <c r="K1897" s="88"/>
      <c r="L1897" s="88"/>
      <c r="M1897" s="87"/>
      <c r="N1897" s="2"/>
      <c r="O1897" s="86"/>
      <c r="P1897" s="15"/>
      <c r="Q1897" s="2"/>
    </row>
    <row r="1898" spans="9:17">
      <c r="I1898" s="83"/>
      <c r="J1898" s="85"/>
      <c r="K1898" s="88"/>
      <c r="L1898" s="88"/>
      <c r="M1898" s="87"/>
      <c r="N1898" s="2"/>
      <c r="O1898" s="86"/>
      <c r="P1898" s="15"/>
      <c r="Q1898" s="2"/>
    </row>
    <row r="1899" spans="9:17">
      <c r="I1899" s="72"/>
      <c r="J1899" s="85"/>
      <c r="K1899" s="88"/>
      <c r="L1899" s="88"/>
      <c r="M1899" s="87"/>
      <c r="N1899" s="2"/>
      <c r="O1899" s="86"/>
      <c r="P1899" s="15"/>
      <c r="Q1899" s="2"/>
    </row>
    <row r="1900" spans="9:17">
      <c r="I1900" s="72"/>
      <c r="J1900" s="85"/>
      <c r="K1900" s="88"/>
      <c r="L1900" s="88"/>
      <c r="M1900" s="87"/>
      <c r="N1900" s="2"/>
      <c r="O1900" s="86"/>
      <c r="P1900" s="15"/>
      <c r="Q1900" s="2"/>
    </row>
    <row r="1901" spans="9:17">
      <c r="I1901" s="72"/>
      <c r="J1901" s="85"/>
      <c r="K1901" s="88"/>
      <c r="L1901" s="88"/>
      <c r="M1901" s="87"/>
      <c r="N1901" s="2"/>
      <c r="O1901" s="86"/>
      <c r="P1901" s="15"/>
      <c r="Q1901" s="2"/>
    </row>
    <row r="1902" spans="9:17">
      <c r="I1902" s="72"/>
      <c r="J1902" s="85"/>
      <c r="K1902" s="88"/>
      <c r="L1902" s="88"/>
      <c r="M1902" s="87"/>
      <c r="N1902" s="2"/>
      <c r="O1902" s="86"/>
      <c r="P1902" s="15"/>
      <c r="Q1902" s="2"/>
    </row>
    <row r="1903" spans="9:17">
      <c r="I1903" s="72"/>
      <c r="J1903" s="85"/>
      <c r="K1903" s="88"/>
      <c r="L1903" s="88"/>
      <c r="M1903" s="87"/>
      <c r="N1903" s="2"/>
      <c r="O1903" s="86"/>
      <c r="P1903" s="15"/>
      <c r="Q1903" s="2"/>
    </row>
    <row r="1904" spans="9:17">
      <c r="I1904" s="72"/>
      <c r="J1904" s="85"/>
      <c r="K1904" s="88"/>
      <c r="L1904" s="88"/>
      <c r="M1904" s="87"/>
      <c r="N1904" s="2"/>
      <c r="O1904" s="86"/>
      <c r="P1904" s="15"/>
      <c r="Q1904" s="2"/>
    </row>
    <row r="1905" spans="9:17">
      <c r="I1905" s="72"/>
      <c r="J1905" s="85"/>
      <c r="K1905" s="88"/>
      <c r="L1905" s="88"/>
      <c r="M1905" s="87"/>
      <c r="N1905" s="2"/>
      <c r="O1905" s="86"/>
      <c r="P1905" s="15"/>
      <c r="Q1905" s="2"/>
    </row>
    <row r="1906" spans="9:17">
      <c r="I1906" s="72"/>
      <c r="J1906" s="85"/>
      <c r="K1906" s="88"/>
      <c r="L1906" s="88"/>
      <c r="M1906" s="87"/>
      <c r="N1906" s="2"/>
      <c r="O1906" s="86"/>
      <c r="P1906" s="15"/>
      <c r="Q1906" s="2"/>
    </row>
    <row r="1907" spans="9:17">
      <c r="I1907" s="72"/>
      <c r="J1907" s="85"/>
      <c r="K1907" s="88"/>
      <c r="L1907" s="88"/>
      <c r="M1907" s="87"/>
      <c r="N1907" s="2"/>
      <c r="O1907" s="86"/>
      <c r="P1907" s="15"/>
      <c r="Q1907" s="2"/>
    </row>
    <row r="1908" spans="9:17">
      <c r="I1908" s="72"/>
      <c r="J1908" s="85"/>
      <c r="K1908" s="88"/>
      <c r="L1908" s="88"/>
      <c r="M1908" s="87"/>
      <c r="N1908" s="2"/>
      <c r="O1908" s="86"/>
      <c r="P1908" s="15"/>
      <c r="Q1908" s="2"/>
    </row>
    <row r="1909" spans="9:17">
      <c r="I1909" s="72"/>
      <c r="J1909" s="85"/>
      <c r="K1909" s="88"/>
      <c r="L1909" s="88"/>
      <c r="M1909" s="87"/>
      <c r="N1909" s="2"/>
      <c r="O1909" s="86"/>
      <c r="P1909" s="15"/>
      <c r="Q1909" s="2"/>
    </row>
    <row r="1910" spans="9:17">
      <c r="I1910" s="72"/>
      <c r="J1910" s="85"/>
      <c r="K1910" s="88"/>
      <c r="L1910" s="88"/>
      <c r="M1910" s="87"/>
      <c r="N1910" s="2"/>
      <c r="O1910" s="86"/>
      <c r="P1910" s="15"/>
      <c r="Q1910" s="2"/>
    </row>
    <row r="1911" spans="9:17">
      <c r="I1911" s="72"/>
      <c r="J1911" s="85"/>
      <c r="K1911" s="88"/>
      <c r="L1911" s="88"/>
      <c r="M1911" s="87"/>
      <c r="N1911" s="2"/>
      <c r="O1911" s="86"/>
      <c r="P1911" s="15"/>
      <c r="Q1911" s="2"/>
    </row>
    <row r="1912" spans="9:17">
      <c r="I1912" s="72"/>
      <c r="J1912" s="85"/>
      <c r="K1912" s="88"/>
      <c r="L1912" s="88"/>
      <c r="M1912" s="87"/>
      <c r="N1912" s="2"/>
      <c r="O1912" s="86"/>
      <c r="P1912" s="15"/>
      <c r="Q1912" s="2"/>
    </row>
    <row r="1913" spans="9:17">
      <c r="I1913" s="72"/>
      <c r="J1913" s="85"/>
      <c r="K1913" s="88"/>
      <c r="L1913" s="88"/>
      <c r="M1913" s="87"/>
      <c r="N1913" s="2"/>
      <c r="O1913" s="86"/>
      <c r="P1913" s="15"/>
      <c r="Q1913" s="2"/>
    </row>
    <row r="1914" spans="9:17">
      <c r="I1914" s="72"/>
      <c r="J1914" s="85"/>
      <c r="K1914" s="88"/>
      <c r="L1914" s="88"/>
      <c r="M1914" s="87"/>
      <c r="N1914" s="2"/>
      <c r="O1914" s="86"/>
      <c r="P1914" s="15"/>
      <c r="Q1914" s="2"/>
    </row>
    <row r="1915" spans="9:17">
      <c r="I1915" s="72"/>
      <c r="J1915" s="85"/>
      <c r="K1915" s="88"/>
      <c r="L1915" s="88"/>
      <c r="M1915" s="87"/>
      <c r="N1915" s="2"/>
      <c r="O1915" s="86"/>
      <c r="P1915" s="15"/>
      <c r="Q1915" s="2"/>
    </row>
    <row r="1916" spans="9:17">
      <c r="I1916" s="72"/>
      <c r="J1916" s="85"/>
      <c r="K1916" s="88"/>
      <c r="L1916" s="88"/>
      <c r="M1916" s="87"/>
      <c r="N1916" s="2"/>
      <c r="O1916" s="86"/>
      <c r="P1916" s="15"/>
      <c r="Q1916" s="2"/>
    </row>
    <row r="1917" spans="9:17">
      <c r="I1917" s="72"/>
      <c r="J1917" s="85"/>
      <c r="K1917" s="88"/>
      <c r="L1917" s="88"/>
      <c r="M1917" s="87"/>
      <c r="N1917" s="2"/>
      <c r="O1917" s="86"/>
      <c r="P1917" s="15"/>
      <c r="Q1917" s="2"/>
    </row>
    <row r="1918" spans="9:17">
      <c r="I1918" s="72"/>
      <c r="J1918" s="85"/>
      <c r="K1918" s="88"/>
      <c r="L1918" s="88"/>
      <c r="M1918" s="87"/>
      <c r="N1918" s="2"/>
      <c r="O1918" s="86"/>
      <c r="P1918" s="15"/>
      <c r="Q1918" s="2"/>
    </row>
    <row r="1919" spans="9:17">
      <c r="I1919" s="72"/>
      <c r="J1919" s="85"/>
      <c r="K1919" s="88"/>
      <c r="L1919" s="88"/>
      <c r="M1919" s="87"/>
      <c r="N1919" s="2"/>
      <c r="O1919" s="86"/>
      <c r="P1919" s="15"/>
      <c r="Q1919" s="2"/>
    </row>
    <row r="1920" spans="9:17">
      <c r="I1920" s="72"/>
      <c r="J1920" s="85"/>
      <c r="K1920" s="88"/>
      <c r="L1920" s="88"/>
      <c r="M1920" s="87"/>
      <c r="N1920" s="2"/>
      <c r="O1920" s="86"/>
      <c r="P1920" s="15"/>
      <c r="Q1920" s="2"/>
    </row>
    <row r="1921" spans="9:17">
      <c r="I1921" s="72"/>
      <c r="J1921" s="85"/>
      <c r="K1921" s="88"/>
      <c r="L1921" s="88"/>
      <c r="M1921" s="87"/>
      <c r="N1921" s="2"/>
      <c r="O1921" s="86"/>
      <c r="P1921" s="15"/>
      <c r="Q1921" s="2"/>
    </row>
    <row r="1922" spans="9:17">
      <c r="I1922" s="72"/>
      <c r="J1922" s="85"/>
      <c r="K1922" s="88"/>
      <c r="L1922" s="88"/>
      <c r="M1922" s="87"/>
      <c r="N1922" s="2"/>
      <c r="O1922" s="86"/>
      <c r="P1922" s="15"/>
      <c r="Q1922" s="2"/>
    </row>
    <row r="1923" spans="9:17">
      <c r="I1923" s="72"/>
      <c r="J1923" s="85"/>
      <c r="K1923" s="88"/>
      <c r="L1923" s="88"/>
      <c r="M1923" s="87"/>
      <c r="N1923" s="2"/>
      <c r="O1923" s="86"/>
      <c r="P1923" s="15"/>
      <c r="Q1923" s="2"/>
    </row>
    <row r="1924" spans="9:17">
      <c r="I1924" s="72"/>
      <c r="J1924" s="85"/>
      <c r="K1924" s="88"/>
      <c r="L1924" s="88"/>
      <c r="M1924" s="87"/>
      <c r="N1924" s="2"/>
      <c r="O1924" s="86"/>
      <c r="P1924" s="15"/>
      <c r="Q1924" s="2"/>
    </row>
    <row r="1925" spans="9:17">
      <c r="I1925" s="72"/>
      <c r="J1925" s="85"/>
      <c r="K1925" s="88"/>
      <c r="L1925" s="88"/>
      <c r="M1925" s="87"/>
      <c r="N1925" s="2"/>
      <c r="O1925" s="86"/>
      <c r="P1925" s="15"/>
      <c r="Q1925" s="2"/>
    </row>
    <row r="1926" spans="9:17">
      <c r="I1926" s="72"/>
      <c r="J1926" s="85"/>
      <c r="K1926" s="88"/>
      <c r="L1926" s="88"/>
      <c r="M1926" s="87"/>
      <c r="N1926" s="2"/>
      <c r="O1926" s="86"/>
      <c r="P1926" s="15"/>
      <c r="Q1926" s="2"/>
    </row>
    <row r="1927" spans="9:17">
      <c r="I1927" s="72"/>
      <c r="J1927" s="85"/>
      <c r="K1927" s="88"/>
      <c r="L1927" s="88"/>
      <c r="M1927" s="87"/>
      <c r="N1927" s="2"/>
      <c r="O1927" s="86"/>
      <c r="P1927" s="15"/>
      <c r="Q1927" s="2"/>
    </row>
    <row r="1928" spans="9:17">
      <c r="I1928" s="72"/>
      <c r="J1928" s="85"/>
      <c r="K1928" s="88"/>
      <c r="L1928" s="88"/>
      <c r="M1928" s="87"/>
      <c r="N1928" s="2"/>
      <c r="O1928" s="86"/>
      <c r="P1928" s="15"/>
      <c r="Q1928" s="2"/>
    </row>
    <row r="1929" spans="9:17">
      <c r="I1929" s="72"/>
      <c r="J1929" s="85"/>
      <c r="K1929" s="88"/>
      <c r="L1929" s="88"/>
      <c r="M1929" s="87"/>
      <c r="N1929" s="2"/>
      <c r="O1929" s="86"/>
      <c r="P1929" s="15"/>
      <c r="Q1929" s="2"/>
    </row>
    <row r="1930" spans="9:17">
      <c r="I1930" s="72"/>
      <c r="J1930" s="85"/>
      <c r="K1930" s="88"/>
      <c r="L1930" s="88"/>
      <c r="M1930" s="87"/>
      <c r="N1930" s="2"/>
      <c r="O1930" s="86"/>
      <c r="P1930" s="15"/>
      <c r="Q1930" s="2"/>
    </row>
    <row r="1931" spans="9:17">
      <c r="I1931" s="72"/>
      <c r="J1931" s="85"/>
      <c r="K1931" s="88"/>
      <c r="L1931" s="88"/>
      <c r="M1931" s="87"/>
      <c r="N1931" s="2"/>
      <c r="O1931" s="86"/>
      <c r="P1931" s="15"/>
      <c r="Q1931" s="2"/>
    </row>
    <row r="1932" spans="9:17">
      <c r="I1932" s="72"/>
      <c r="J1932" s="85"/>
      <c r="K1932" s="88"/>
      <c r="L1932" s="88"/>
      <c r="M1932" s="87"/>
      <c r="N1932" s="2"/>
      <c r="O1932" s="86"/>
      <c r="P1932" s="15"/>
      <c r="Q1932" s="2"/>
    </row>
    <row r="1933" spans="9:17">
      <c r="I1933" s="72"/>
      <c r="J1933" s="85"/>
      <c r="K1933" s="88"/>
      <c r="L1933" s="88"/>
      <c r="M1933" s="87"/>
      <c r="N1933" s="2"/>
      <c r="O1933" s="86"/>
      <c r="P1933" s="15"/>
      <c r="Q1933" s="2"/>
    </row>
    <row r="1934" spans="9:17">
      <c r="I1934" s="72"/>
      <c r="J1934" s="85"/>
      <c r="K1934" s="88"/>
      <c r="L1934" s="88"/>
      <c r="M1934" s="87"/>
      <c r="N1934" s="2"/>
      <c r="O1934" s="86"/>
      <c r="P1934" s="15"/>
      <c r="Q1934" s="2"/>
    </row>
    <row r="1935" spans="9:17">
      <c r="I1935" s="72"/>
      <c r="J1935" s="85"/>
      <c r="K1935" s="88"/>
      <c r="L1935" s="88"/>
      <c r="M1935" s="87"/>
      <c r="N1935" s="2"/>
      <c r="O1935" s="86"/>
      <c r="P1935" s="15"/>
      <c r="Q1935" s="2"/>
    </row>
    <row r="1936" spans="9:17">
      <c r="I1936" s="72"/>
      <c r="J1936" s="85"/>
      <c r="K1936" s="88"/>
      <c r="L1936" s="88"/>
      <c r="M1936" s="87"/>
      <c r="N1936" s="2"/>
      <c r="O1936" s="86"/>
      <c r="P1936" s="15"/>
      <c r="Q1936" s="2"/>
    </row>
    <row r="1937" spans="9:17">
      <c r="I1937" s="72"/>
      <c r="J1937" s="85"/>
      <c r="K1937" s="88"/>
      <c r="L1937" s="88"/>
      <c r="M1937" s="87"/>
      <c r="N1937" s="2"/>
      <c r="O1937" s="86"/>
      <c r="P1937" s="15"/>
      <c r="Q1937" s="2"/>
    </row>
    <row r="1938" spans="9:17">
      <c r="I1938" s="72"/>
      <c r="J1938" s="85"/>
      <c r="K1938" s="88"/>
      <c r="L1938" s="88"/>
      <c r="M1938" s="87"/>
      <c r="N1938" s="2"/>
      <c r="O1938" s="86"/>
      <c r="P1938" s="15"/>
      <c r="Q1938" s="2"/>
    </row>
    <row r="1939" spans="9:17">
      <c r="I1939" s="72"/>
      <c r="J1939" s="85"/>
      <c r="K1939" s="88"/>
      <c r="L1939" s="88"/>
      <c r="M1939" s="87"/>
      <c r="N1939" s="2"/>
      <c r="O1939" s="86"/>
      <c r="P1939" s="15"/>
      <c r="Q1939" s="2"/>
    </row>
    <row r="1940" spans="9:17">
      <c r="I1940" s="72"/>
      <c r="J1940" s="85"/>
      <c r="K1940" s="88"/>
      <c r="L1940" s="88"/>
      <c r="M1940" s="87"/>
      <c r="N1940" s="2"/>
      <c r="O1940" s="86"/>
      <c r="P1940" s="15"/>
      <c r="Q1940" s="2"/>
    </row>
    <row r="1941" spans="9:17">
      <c r="I1941" s="72"/>
      <c r="J1941" s="85"/>
      <c r="K1941" s="88"/>
      <c r="L1941" s="88"/>
      <c r="M1941" s="87"/>
      <c r="N1941" s="2"/>
      <c r="O1941" s="86"/>
      <c r="P1941" s="15"/>
      <c r="Q1941" s="2"/>
    </row>
    <row r="1942" spans="9:17">
      <c r="I1942" s="72"/>
      <c r="J1942" s="85"/>
      <c r="K1942" s="88"/>
      <c r="L1942" s="88"/>
      <c r="M1942" s="87"/>
      <c r="N1942" s="2"/>
      <c r="O1942" s="86"/>
      <c r="P1942" s="15"/>
      <c r="Q1942" s="2"/>
    </row>
    <row r="1943" spans="9:17">
      <c r="I1943" s="72"/>
      <c r="J1943" s="85"/>
      <c r="K1943" s="88"/>
      <c r="L1943" s="88"/>
      <c r="M1943" s="87"/>
      <c r="N1943" s="2"/>
      <c r="O1943" s="86"/>
      <c r="P1943" s="15"/>
      <c r="Q1943" s="2"/>
    </row>
    <row r="1944" spans="9:17">
      <c r="I1944" s="72"/>
      <c r="J1944" s="85"/>
      <c r="K1944" s="88"/>
      <c r="L1944" s="88"/>
      <c r="M1944" s="87"/>
      <c r="N1944" s="2"/>
      <c r="O1944" s="86"/>
      <c r="P1944" s="15"/>
      <c r="Q1944" s="2"/>
    </row>
    <row r="1945" spans="9:17">
      <c r="I1945" s="72"/>
      <c r="J1945" s="85"/>
      <c r="K1945" s="88"/>
      <c r="L1945" s="88"/>
      <c r="M1945" s="87"/>
      <c r="N1945" s="2"/>
      <c r="O1945" s="86"/>
      <c r="P1945" s="15"/>
      <c r="Q1945" s="2"/>
    </row>
    <row r="1946" spans="9:17">
      <c r="I1946" s="72"/>
      <c r="J1946" s="85"/>
      <c r="K1946" s="88"/>
      <c r="L1946" s="88"/>
      <c r="M1946" s="87"/>
      <c r="N1946" s="2"/>
      <c r="O1946" s="86"/>
      <c r="P1946" s="15"/>
      <c r="Q1946" s="2"/>
    </row>
    <row r="1947" spans="9:17">
      <c r="I1947" s="72"/>
      <c r="J1947" s="85"/>
      <c r="K1947" s="88"/>
      <c r="L1947" s="88"/>
      <c r="M1947" s="87"/>
      <c r="N1947" s="2"/>
      <c r="O1947" s="86"/>
      <c r="P1947" s="15"/>
      <c r="Q1947" s="2"/>
    </row>
    <row r="1948" spans="9:17">
      <c r="I1948" s="72"/>
      <c r="J1948" s="85"/>
      <c r="K1948" s="88"/>
      <c r="L1948" s="88"/>
      <c r="M1948" s="87"/>
      <c r="N1948" s="2"/>
      <c r="O1948" s="86"/>
      <c r="P1948" s="15"/>
      <c r="Q1948" s="2"/>
    </row>
    <row r="1949" spans="9:17">
      <c r="I1949" s="72"/>
      <c r="J1949" s="85"/>
      <c r="K1949" s="88"/>
      <c r="L1949" s="88"/>
      <c r="M1949" s="87"/>
      <c r="N1949" s="2"/>
      <c r="O1949" s="86"/>
      <c r="P1949" s="15"/>
      <c r="Q1949" s="2"/>
    </row>
    <row r="1950" spans="9:17">
      <c r="I1950" s="72"/>
      <c r="J1950" s="85"/>
      <c r="K1950" s="88"/>
      <c r="L1950" s="88"/>
      <c r="M1950" s="87"/>
      <c r="N1950" s="2"/>
      <c r="O1950" s="86"/>
      <c r="P1950" s="15"/>
      <c r="Q1950" s="2"/>
    </row>
    <row r="1951" spans="9:17">
      <c r="I1951" s="72"/>
      <c r="J1951" s="85"/>
      <c r="K1951" s="88"/>
      <c r="L1951" s="88"/>
      <c r="M1951" s="87"/>
      <c r="N1951" s="2"/>
      <c r="O1951" s="86"/>
      <c r="P1951" s="15"/>
      <c r="Q1951" s="2"/>
    </row>
    <row r="1952" spans="9:17">
      <c r="I1952" s="72"/>
      <c r="J1952" s="85"/>
      <c r="K1952" s="88"/>
      <c r="L1952" s="88"/>
      <c r="M1952" s="87"/>
      <c r="N1952" s="2"/>
      <c r="O1952" s="86"/>
      <c r="P1952" s="15"/>
      <c r="Q1952" s="2"/>
    </row>
    <row r="1953" spans="9:17">
      <c r="I1953" s="72"/>
      <c r="J1953" s="85"/>
      <c r="K1953" s="88"/>
      <c r="L1953" s="88"/>
      <c r="M1953" s="87"/>
      <c r="N1953" s="2"/>
      <c r="O1953" s="86"/>
      <c r="P1953" s="15"/>
      <c r="Q1953" s="2"/>
    </row>
    <row r="1954" spans="9:17">
      <c r="I1954" s="72"/>
      <c r="J1954" s="85"/>
      <c r="K1954" s="88"/>
      <c r="L1954" s="88"/>
      <c r="M1954" s="87"/>
      <c r="N1954" s="2"/>
      <c r="O1954" s="86"/>
      <c r="P1954" s="15"/>
      <c r="Q1954" s="2"/>
    </row>
    <row r="1955" spans="9:17">
      <c r="I1955" s="72"/>
      <c r="J1955" s="85"/>
      <c r="K1955" s="88"/>
      <c r="L1955" s="88"/>
      <c r="M1955" s="87"/>
      <c r="N1955" s="2"/>
      <c r="O1955" s="86"/>
      <c r="P1955" s="15"/>
      <c r="Q1955" s="2"/>
    </row>
    <row r="1956" spans="9:17">
      <c r="I1956" s="72"/>
      <c r="J1956" s="85"/>
      <c r="K1956" s="88"/>
      <c r="L1956" s="88"/>
      <c r="M1956" s="87"/>
      <c r="N1956" s="2"/>
      <c r="O1956" s="86"/>
      <c r="P1956" s="15"/>
      <c r="Q1956" s="2"/>
    </row>
    <row r="1957" spans="9:17">
      <c r="I1957" s="72"/>
      <c r="J1957" s="85"/>
      <c r="K1957" s="88"/>
      <c r="L1957" s="88"/>
      <c r="M1957" s="87"/>
      <c r="N1957" s="2"/>
      <c r="O1957" s="86"/>
      <c r="P1957" s="15"/>
      <c r="Q1957" s="2"/>
    </row>
    <row r="1958" spans="9:17">
      <c r="I1958" s="72"/>
      <c r="J1958" s="85"/>
      <c r="K1958" s="88"/>
      <c r="L1958" s="88"/>
      <c r="M1958" s="87"/>
      <c r="N1958" s="2"/>
      <c r="O1958" s="86"/>
      <c r="P1958" s="15"/>
      <c r="Q1958" s="2"/>
    </row>
    <row r="1959" spans="9:17">
      <c r="I1959" s="72"/>
      <c r="J1959" s="85"/>
      <c r="K1959" s="88"/>
      <c r="L1959" s="88"/>
      <c r="M1959" s="87"/>
      <c r="N1959" s="2"/>
      <c r="O1959" s="86"/>
      <c r="P1959" s="15"/>
      <c r="Q1959" s="2"/>
    </row>
    <row r="1960" spans="9:17">
      <c r="I1960" s="72"/>
      <c r="J1960" s="85"/>
      <c r="K1960" s="88"/>
      <c r="L1960" s="88"/>
      <c r="M1960" s="87"/>
      <c r="N1960" s="2"/>
      <c r="O1960" s="86"/>
      <c r="P1960" s="15"/>
      <c r="Q1960" s="2"/>
    </row>
    <row r="1961" spans="9:17">
      <c r="I1961" s="72"/>
      <c r="J1961" s="85"/>
      <c r="K1961" s="88"/>
      <c r="L1961" s="88"/>
      <c r="M1961" s="87"/>
      <c r="N1961" s="2"/>
      <c r="O1961" s="86"/>
      <c r="P1961" s="15"/>
      <c r="Q1961" s="2"/>
    </row>
    <row r="1962" spans="9:17">
      <c r="I1962" s="72"/>
      <c r="J1962" s="85"/>
      <c r="K1962" s="88"/>
      <c r="L1962" s="88"/>
      <c r="M1962" s="87"/>
      <c r="N1962" s="2"/>
      <c r="O1962" s="86"/>
      <c r="P1962" s="15"/>
      <c r="Q1962" s="2"/>
    </row>
    <row r="1963" spans="9:17">
      <c r="I1963" s="72"/>
      <c r="J1963" s="85"/>
      <c r="K1963" s="88"/>
      <c r="L1963" s="88"/>
      <c r="M1963" s="87"/>
      <c r="N1963" s="2"/>
      <c r="O1963" s="86"/>
      <c r="P1963" s="15"/>
      <c r="Q1963" s="2"/>
    </row>
    <row r="1964" spans="9:17">
      <c r="I1964" s="72"/>
      <c r="J1964" s="85"/>
      <c r="K1964" s="88"/>
      <c r="L1964" s="88"/>
      <c r="M1964" s="87"/>
      <c r="N1964" s="2"/>
      <c r="O1964" s="86"/>
      <c r="P1964" s="15"/>
      <c r="Q1964" s="2"/>
    </row>
    <row r="1965" spans="9:17">
      <c r="I1965" s="72"/>
      <c r="J1965" s="85"/>
      <c r="K1965" s="88"/>
      <c r="L1965" s="88"/>
      <c r="M1965" s="87"/>
      <c r="N1965" s="2"/>
      <c r="O1965" s="86"/>
      <c r="P1965" s="15"/>
      <c r="Q1965" s="2"/>
    </row>
    <row r="1966" spans="9:17">
      <c r="I1966" s="72"/>
      <c r="J1966" s="85"/>
      <c r="K1966" s="88"/>
      <c r="L1966" s="88"/>
      <c r="M1966" s="87"/>
      <c r="N1966" s="2"/>
      <c r="O1966" s="86"/>
      <c r="P1966" s="15"/>
      <c r="Q1966" s="2"/>
    </row>
    <row r="1967" spans="9:17">
      <c r="I1967" s="72"/>
      <c r="J1967" s="85"/>
      <c r="K1967" s="88"/>
      <c r="L1967" s="88"/>
      <c r="M1967" s="87"/>
      <c r="N1967" s="2"/>
      <c r="O1967" s="86"/>
      <c r="P1967" s="15"/>
      <c r="Q1967" s="2"/>
    </row>
    <row r="1968" spans="9:17">
      <c r="I1968" s="72"/>
      <c r="J1968" s="85"/>
      <c r="K1968" s="88"/>
      <c r="L1968" s="88"/>
      <c r="M1968" s="87"/>
      <c r="N1968" s="2"/>
      <c r="O1968" s="86"/>
      <c r="P1968" s="15"/>
      <c r="Q1968" s="2"/>
    </row>
    <row r="1969" spans="9:17">
      <c r="I1969" s="72"/>
      <c r="J1969" s="85"/>
      <c r="K1969" s="88"/>
      <c r="L1969" s="88"/>
      <c r="M1969" s="87"/>
      <c r="N1969" s="2"/>
      <c r="O1969" s="86"/>
      <c r="P1969" s="15"/>
      <c r="Q1969" s="2"/>
    </row>
    <row r="1970" spans="9:17">
      <c r="I1970" s="72"/>
      <c r="J1970" s="85"/>
      <c r="K1970" s="88"/>
      <c r="L1970" s="88"/>
      <c r="M1970" s="87"/>
      <c r="N1970" s="2"/>
      <c r="O1970" s="86"/>
      <c r="P1970" s="15"/>
      <c r="Q1970" s="2"/>
    </row>
    <row r="1971" spans="9:17">
      <c r="I1971" s="72"/>
      <c r="J1971" s="85"/>
      <c r="K1971" s="88"/>
      <c r="L1971" s="88"/>
      <c r="M1971" s="87"/>
      <c r="N1971" s="2"/>
      <c r="O1971" s="86"/>
      <c r="P1971" s="15"/>
      <c r="Q1971" s="2"/>
    </row>
    <row r="1972" spans="9:17">
      <c r="I1972" s="72"/>
      <c r="J1972" s="85"/>
      <c r="K1972" s="88"/>
      <c r="L1972" s="88"/>
      <c r="M1972" s="87"/>
      <c r="N1972" s="2"/>
      <c r="O1972" s="86"/>
      <c r="P1972" s="15"/>
      <c r="Q1972" s="2"/>
    </row>
    <row r="1973" spans="9:17">
      <c r="I1973" s="72"/>
      <c r="J1973" s="85"/>
      <c r="K1973" s="88"/>
      <c r="L1973" s="88"/>
      <c r="M1973" s="87"/>
      <c r="N1973" s="2"/>
      <c r="O1973" s="86"/>
      <c r="P1973" s="15"/>
      <c r="Q1973" s="2"/>
    </row>
    <row r="1974" spans="9:17">
      <c r="I1974" s="72"/>
      <c r="J1974" s="85"/>
      <c r="K1974" s="88"/>
      <c r="L1974" s="88"/>
      <c r="M1974" s="87"/>
      <c r="N1974" s="2"/>
      <c r="O1974" s="86"/>
      <c r="P1974" s="15"/>
      <c r="Q1974" s="2"/>
    </row>
    <row r="1975" spans="9:17">
      <c r="I1975" s="72"/>
      <c r="J1975" s="85"/>
      <c r="K1975" s="88"/>
      <c r="L1975" s="88"/>
      <c r="M1975" s="87"/>
      <c r="N1975" s="2"/>
      <c r="O1975" s="86"/>
      <c r="P1975" s="15"/>
      <c r="Q1975" s="2"/>
    </row>
    <row r="1976" spans="9:17">
      <c r="I1976" s="72"/>
      <c r="J1976" s="85"/>
      <c r="K1976" s="88"/>
      <c r="L1976" s="88"/>
      <c r="M1976" s="87"/>
      <c r="N1976" s="2"/>
      <c r="O1976" s="86"/>
      <c r="P1976" s="15"/>
      <c r="Q1976" s="2"/>
    </row>
    <row r="1977" spans="9:17">
      <c r="I1977" s="72"/>
      <c r="J1977" s="85"/>
      <c r="K1977" s="88"/>
      <c r="L1977" s="88"/>
      <c r="M1977" s="87"/>
      <c r="N1977" s="2"/>
      <c r="O1977" s="86"/>
      <c r="P1977" s="15"/>
      <c r="Q1977" s="2"/>
    </row>
    <row r="1978" spans="9:17">
      <c r="I1978" s="72"/>
      <c r="J1978" s="85"/>
      <c r="K1978" s="88"/>
      <c r="L1978" s="88"/>
      <c r="M1978" s="87"/>
      <c r="N1978" s="2"/>
      <c r="O1978" s="86"/>
      <c r="P1978" s="15"/>
      <c r="Q1978" s="2"/>
    </row>
    <row r="1979" spans="9:17">
      <c r="I1979" s="72"/>
      <c r="J1979" s="85"/>
      <c r="K1979" s="88"/>
      <c r="L1979" s="88"/>
      <c r="M1979" s="87"/>
      <c r="N1979" s="2"/>
      <c r="O1979" s="86"/>
      <c r="P1979" s="15"/>
      <c r="Q1979" s="2"/>
    </row>
    <row r="1980" spans="9:17">
      <c r="I1980" s="72"/>
      <c r="J1980" s="85"/>
      <c r="K1980" s="88"/>
      <c r="L1980" s="88"/>
      <c r="M1980" s="87"/>
      <c r="N1980" s="2"/>
      <c r="O1980" s="86"/>
      <c r="P1980" s="15"/>
      <c r="Q1980" s="2"/>
    </row>
    <row r="1981" spans="9:17">
      <c r="I1981" s="72"/>
      <c r="J1981" s="85"/>
      <c r="K1981" s="88"/>
      <c r="L1981" s="88"/>
      <c r="M1981" s="87"/>
      <c r="N1981" s="2"/>
      <c r="O1981" s="86"/>
      <c r="P1981" s="15"/>
      <c r="Q1981" s="2"/>
    </row>
    <row r="1982" spans="9:17">
      <c r="I1982" s="72"/>
      <c r="J1982" s="85"/>
      <c r="K1982" s="88"/>
      <c r="L1982" s="88"/>
      <c r="M1982" s="87"/>
      <c r="N1982" s="2"/>
      <c r="O1982" s="86"/>
      <c r="P1982" s="15"/>
      <c r="Q1982" s="2"/>
    </row>
    <row r="1983" spans="9:17">
      <c r="I1983" s="72"/>
      <c r="J1983" s="85"/>
      <c r="K1983" s="88"/>
      <c r="L1983" s="88"/>
      <c r="M1983" s="87"/>
      <c r="N1983" s="2"/>
      <c r="O1983" s="86"/>
      <c r="P1983" s="15"/>
      <c r="Q1983" s="2"/>
    </row>
    <row r="1984" spans="9:17">
      <c r="I1984" s="72"/>
      <c r="J1984" s="85"/>
      <c r="K1984" s="88"/>
      <c r="L1984" s="88"/>
      <c r="M1984" s="87"/>
      <c r="N1984" s="2"/>
      <c r="O1984" s="86"/>
      <c r="P1984" s="15"/>
      <c r="Q1984" s="2"/>
    </row>
    <row r="1985" spans="9:17">
      <c r="I1985" s="72"/>
      <c r="J1985" s="85"/>
      <c r="K1985" s="88"/>
      <c r="L1985" s="88"/>
      <c r="M1985" s="87"/>
      <c r="N1985" s="2"/>
      <c r="O1985" s="86"/>
      <c r="P1985" s="15"/>
      <c r="Q1985" s="2"/>
    </row>
    <row r="1986" spans="9:17">
      <c r="I1986" s="72"/>
      <c r="J1986" s="85"/>
      <c r="K1986" s="88"/>
      <c r="L1986" s="88"/>
      <c r="M1986" s="87"/>
      <c r="N1986" s="2"/>
      <c r="O1986" s="86"/>
      <c r="P1986" s="15"/>
      <c r="Q1986" s="2"/>
    </row>
    <row r="1987" spans="9:17">
      <c r="I1987" s="72"/>
      <c r="J1987" s="85"/>
      <c r="K1987" s="88"/>
      <c r="L1987" s="88"/>
      <c r="M1987" s="87"/>
      <c r="N1987" s="2"/>
      <c r="O1987" s="86"/>
      <c r="P1987" s="15"/>
      <c r="Q1987" s="2"/>
    </row>
    <row r="1988" spans="9:17">
      <c r="I1988" s="72"/>
      <c r="J1988" s="85"/>
      <c r="K1988" s="88"/>
      <c r="L1988" s="88"/>
      <c r="M1988" s="87"/>
      <c r="N1988" s="2"/>
      <c r="O1988" s="86"/>
      <c r="P1988" s="15"/>
      <c r="Q1988" s="2"/>
    </row>
    <row r="1989" spans="9:17">
      <c r="I1989" s="72"/>
      <c r="J1989" s="85"/>
      <c r="K1989" s="88"/>
      <c r="L1989" s="88"/>
      <c r="M1989" s="87"/>
      <c r="N1989" s="2"/>
      <c r="O1989" s="86"/>
      <c r="P1989" s="15"/>
      <c r="Q1989" s="2"/>
    </row>
    <row r="1990" spans="9:17">
      <c r="I1990" s="72"/>
      <c r="J1990" s="85"/>
      <c r="K1990" s="88"/>
      <c r="L1990" s="88"/>
      <c r="M1990" s="87"/>
      <c r="N1990" s="2"/>
      <c r="O1990" s="86"/>
      <c r="P1990" s="15"/>
      <c r="Q1990" s="2"/>
    </row>
    <row r="1991" spans="9:17">
      <c r="I1991" s="72"/>
      <c r="J1991" s="85"/>
      <c r="K1991" s="88"/>
      <c r="L1991" s="88"/>
      <c r="M1991" s="87"/>
      <c r="N1991" s="2"/>
      <c r="O1991" s="86"/>
      <c r="P1991" s="15"/>
      <c r="Q1991" s="2"/>
    </row>
    <row r="1992" spans="9:17">
      <c r="I1992" s="72"/>
      <c r="J1992" s="85"/>
      <c r="K1992" s="88"/>
      <c r="L1992" s="88"/>
      <c r="M1992" s="87"/>
      <c r="N1992" s="2"/>
      <c r="O1992" s="86"/>
      <c r="P1992" s="15"/>
      <c r="Q1992" s="2"/>
    </row>
    <row r="1993" spans="9:17">
      <c r="I1993" s="72"/>
      <c r="J1993" s="85"/>
      <c r="K1993" s="88"/>
      <c r="L1993" s="88"/>
      <c r="M1993" s="87"/>
      <c r="N1993" s="2"/>
      <c r="O1993" s="86"/>
      <c r="P1993" s="15"/>
      <c r="Q1993" s="2"/>
    </row>
    <row r="1994" spans="9:17">
      <c r="I1994" s="72"/>
      <c r="J1994" s="85"/>
      <c r="K1994" s="88"/>
      <c r="L1994" s="88"/>
      <c r="M1994" s="87"/>
      <c r="N1994" s="2"/>
      <c r="O1994" s="86"/>
      <c r="P1994" s="15"/>
      <c r="Q1994" s="2"/>
    </row>
    <row r="1995" spans="9:17">
      <c r="I1995" s="72"/>
      <c r="J1995" s="85"/>
      <c r="K1995" s="88"/>
      <c r="L1995" s="88"/>
      <c r="M1995" s="87"/>
      <c r="N1995" s="2"/>
      <c r="O1995" s="86"/>
      <c r="P1995" s="15"/>
      <c r="Q1995" s="2"/>
    </row>
    <row r="1996" spans="9:17">
      <c r="I1996" s="72"/>
      <c r="J1996" s="85"/>
      <c r="K1996" s="88"/>
      <c r="L1996" s="88"/>
      <c r="M1996" s="87"/>
      <c r="N1996" s="2"/>
      <c r="O1996" s="86"/>
      <c r="P1996" s="15"/>
      <c r="Q1996" s="2"/>
    </row>
    <row r="1997" spans="9:17">
      <c r="I1997" s="72"/>
      <c r="J1997" s="85"/>
      <c r="K1997" s="88"/>
      <c r="L1997" s="88"/>
      <c r="M1997" s="87"/>
      <c r="N1997" s="2"/>
      <c r="O1997" s="86"/>
      <c r="P1997" s="15"/>
      <c r="Q1997" s="2"/>
    </row>
    <row r="1998" spans="9:17">
      <c r="I1998" s="72"/>
      <c r="J1998" s="85"/>
      <c r="K1998" s="88"/>
      <c r="L1998" s="88"/>
      <c r="M1998" s="87"/>
      <c r="N1998" s="2"/>
      <c r="O1998" s="86"/>
      <c r="P1998" s="15"/>
      <c r="Q1998" s="2"/>
    </row>
    <row r="1999" spans="9:17">
      <c r="I1999" s="72"/>
      <c r="J1999" s="85"/>
      <c r="K1999" s="88"/>
      <c r="L1999" s="88"/>
      <c r="M1999" s="87"/>
      <c r="N1999" s="2"/>
      <c r="O1999" s="86"/>
      <c r="P1999" s="15"/>
      <c r="Q1999" s="2"/>
    </row>
    <row r="2000" spans="9:17">
      <c r="I2000" s="72"/>
      <c r="J2000" s="85"/>
      <c r="K2000" s="88"/>
      <c r="L2000" s="88"/>
      <c r="M2000" s="87"/>
      <c r="N2000" s="2"/>
      <c r="O2000" s="86"/>
      <c r="P2000" s="15"/>
      <c r="Q2000" s="2"/>
    </row>
    <row r="2001" spans="9:17">
      <c r="I2001" s="72"/>
      <c r="J2001" s="85"/>
      <c r="K2001" s="88"/>
      <c r="L2001" s="88"/>
      <c r="M2001" s="87"/>
      <c r="N2001" s="2"/>
      <c r="O2001" s="86"/>
      <c r="P2001" s="15"/>
      <c r="Q2001" s="2"/>
    </row>
    <row r="2002" spans="9:17">
      <c r="I2002" s="72"/>
      <c r="J2002" s="85"/>
      <c r="K2002" s="88"/>
      <c r="L2002" s="88"/>
      <c r="M2002" s="87"/>
      <c r="N2002" s="2"/>
      <c r="O2002" s="86"/>
      <c r="P2002" s="15"/>
      <c r="Q2002" s="2"/>
    </row>
    <row r="2003" spans="9:17">
      <c r="I2003" s="72"/>
      <c r="J2003" s="85"/>
      <c r="K2003" s="88"/>
      <c r="L2003" s="88"/>
      <c r="M2003" s="87"/>
      <c r="N2003" s="2"/>
      <c r="O2003" s="86"/>
      <c r="P2003" s="15"/>
      <c r="Q2003" s="2"/>
    </row>
    <row r="2004" spans="9:17">
      <c r="I2004" s="72"/>
      <c r="J2004" s="85"/>
      <c r="K2004" s="88"/>
      <c r="L2004" s="88"/>
      <c r="M2004" s="87"/>
      <c r="N2004" s="2"/>
      <c r="O2004" s="86"/>
      <c r="P2004" s="15"/>
      <c r="Q2004" s="2"/>
    </row>
    <row r="2005" spans="9:17">
      <c r="Q2005" s="93"/>
    </row>
    <row r="2006" spans="9:17">
      <c r="Q2006" s="93"/>
    </row>
    <row r="2007" spans="9:17">
      <c r="Q2007" s="93"/>
    </row>
    <row r="2008" spans="9:17">
      <c r="Q2008" s="93"/>
    </row>
    <row r="2009" spans="9:17">
      <c r="Q2009" s="93"/>
    </row>
    <row r="2010" spans="9:17">
      <c r="Q2010" s="94"/>
    </row>
  </sheetData>
  <conditionalFormatting sqref="E675 E27 E33 E41 E47 E55 E61 E67:E68 E510 E20:E23 E76 E84 E92 E100 E108 E116:E117 E124 E131 E138 E145 E152 E159 E166 E173 E180 E187 E194 E201 E208 E215 E222 E229 E236 E243 E250 E257 E264 E271 E278 E285 E292 E299 E306 E313:E314 E321 E328 E335 E342 E349 E356 E363 E370 E377 E384 E391 E398 E405 E412 E419 E426 E433 E440 E447 E454 E461 E468 E475 E482 E489 E496 E503">
    <cfRule type="containsText" dxfId="0" priority="89" stopIfTrue="1" operator="containsText" text="8">
      <formula>NOT(ISERROR(FIND(UPPER("8"),UPPER(E20))))</formula>
      <formula>"8"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33" workbookViewId="0">
      <selection activeCell="B51" sqref="B51"/>
    </sheetView>
  </sheetViews>
  <sheetFormatPr defaultRowHeight="15.75"/>
  <cols>
    <col min="1" max="1" width="14.75" customWidth="1"/>
    <col min="2" max="2" width="58" customWidth="1"/>
    <col min="3" max="3" width="35.25" customWidth="1"/>
    <col min="4" max="4" width="26.125" customWidth="1"/>
    <col min="5" max="5" width="42" customWidth="1"/>
  </cols>
  <sheetData>
    <row r="1" spans="1:5">
      <c r="A1" s="5" t="s">
        <v>85</v>
      </c>
      <c r="B1" s="6" t="s">
        <v>5</v>
      </c>
      <c r="C1" s="7"/>
      <c r="D1" s="7"/>
      <c r="E1" s="7"/>
    </row>
    <row r="3" spans="1:5">
      <c r="C3" t="s">
        <v>97</v>
      </c>
    </row>
    <row r="4" spans="1:5">
      <c r="A4" s="10">
        <v>0</v>
      </c>
      <c r="B4" s="8" t="s">
        <v>86</v>
      </c>
    </row>
    <row r="5" spans="1:5">
      <c r="A5" s="10">
        <v>6</v>
      </c>
      <c r="B5" s="8" t="s">
        <v>87</v>
      </c>
    </row>
    <row r="6" spans="1:5">
      <c r="A6" s="10">
        <v>7</v>
      </c>
      <c r="B6" s="8" t="s">
        <v>88</v>
      </c>
    </row>
    <row r="7" spans="1:5">
      <c r="A7" s="10">
        <v>8</v>
      </c>
      <c r="B7" s="8" t="s">
        <v>89</v>
      </c>
    </row>
    <row r="8" spans="1:5">
      <c r="A8" s="10">
        <v>9</v>
      </c>
      <c r="B8" s="8" t="s">
        <v>90</v>
      </c>
    </row>
    <row r="9" spans="1:5">
      <c r="A9" s="10">
        <v>10</v>
      </c>
      <c r="B9" s="8" t="s">
        <v>91</v>
      </c>
    </row>
    <row r="10" spans="1:5">
      <c r="A10" s="10">
        <v>11</v>
      </c>
      <c r="B10" s="8" t="s">
        <v>92</v>
      </c>
    </row>
    <row r="11" spans="1:5">
      <c r="A11" s="10">
        <v>12</v>
      </c>
      <c r="B11" s="8" t="s">
        <v>93</v>
      </c>
    </row>
    <row r="12" spans="1:5">
      <c r="A12" s="10">
        <v>13</v>
      </c>
      <c r="B12" s="8" t="s">
        <v>94</v>
      </c>
    </row>
    <row r="13" spans="1:5">
      <c r="A13" s="10">
        <v>14</v>
      </c>
      <c r="B13" s="8" t="s">
        <v>95</v>
      </c>
    </row>
    <row r="14" spans="1:5">
      <c r="A14" s="10">
        <v>15</v>
      </c>
      <c r="B14" s="8" t="s">
        <v>96</v>
      </c>
    </row>
    <row r="15" spans="1:5">
      <c r="C15" t="s">
        <v>114</v>
      </c>
    </row>
    <row r="16" spans="1:5">
      <c r="A16" s="10">
        <v>0</v>
      </c>
      <c r="B16" s="8" t="s">
        <v>98</v>
      </c>
    </row>
    <row r="17" spans="1:3">
      <c r="A17" s="10">
        <v>1</v>
      </c>
      <c r="B17" s="8" t="s">
        <v>99</v>
      </c>
    </row>
    <row r="18" spans="1:3">
      <c r="A18" s="10">
        <v>2</v>
      </c>
      <c r="B18" s="8" t="s">
        <v>100</v>
      </c>
    </row>
    <row r="19" spans="1:3">
      <c r="A19" s="10">
        <v>3</v>
      </c>
      <c r="B19" s="8" t="s">
        <v>101</v>
      </c>
    </row>
    <row r="20" spans="1:3">
      <c r="A20" s="10">
        <v>4</v>
      </c>
      <c r="B20" s="8" t="s">
        <v>102</v>
      </c>
    </row>
    <row r="21" spans="1:3">
      <c r="A21" s="10">
        <v>5</v>
      </c>
      <c r="B21" s="8" t="s">
        <v>103</v>
      </c>
    </row>
    <row r="22" spans="1:3">
      <c r="A22" s="10">
        <v>6</v>
      </c>
      <c r="B22" s="8" t="s">
        <v>104</v>
      </c>
    </row>
    <row r="23" spans="1:3">
      <c r="A23" s="10">
        <v>7</v>
      </c>
      <c r="B23" s="8" t="s">
        <v>105</v>
      </c>
    </row>
    <row r="24" spans="1:3">
      <c r="A24" s="10">
        <v>8</v>
      </c>
      <c r="B24" s="8" t="s">
        <v>106</v>
      </c>
    </row>
    <row r="25" spans="1:3">
      <c r="A25" s="10">
        <v>9</v>
      </c>
      <c r="B25" s="8" t="s">
        <v>107</v>
      </c>
    </row>
    <row r="26" spans="1:3">
      <c r="A26" s="10">
        <v>10</v>
      </c>
      <c r="B26" s="8" t="s">
        <v>108</v>
      </c>
    </row>
    <row r="27" spans="1:3">
      <c r="A27" s="10">
        <v>11</v>
      </c>
      <c r="B27" s="8" t="s">
        <v>109</v>
      </c>
    </row>
    <row r="28" spans="1:3">
      <c r="A28" s="10">
        <v>12</v>
      </c>
      <c r="B28" s="8" t="s">
        <v>110</v>
      </c>
    </row>
    <row r="29" spans="1:3">
      <c r="A29" s="10">
        <v>13</v>
      </c>
      <c r="B29" s="8" t="s">
        <v>111</v>
      </c>
    </row>
    <row r="30" spans="1:3">
      <c r="A30" s="10">
        <v>14</v>
      </c>
      <c r="B30" s="8" t="s">
        <v>112</v>
      </c>
    </row>
    <row r="31" spans="1:3">
      <c r="A31" s="10">
        <v>15</v>
      </c>
      <c r="B31" s="8" t="s">
        <v>113</v>
      </c>
    </row>
    <row r="32" spans="1:3">
      <c r="A32" s="10"/>
      <c r="B32" s="8"/>
      <c r="C32" t="s">
        <v>131</v>
      </c>
    </row>
    <row r="33" spans="1:2">
      <c r="A33" s="9">
        <v>0</v>
      </c>
      <c r="B33" s="11" t="s">
        <v>115</v>
      </c>
    </row>
    <row r="34" spans="1:2">
      <c r="A34" s="9">
        <v>1</v>
      </c>
      <c r="B34" s="11" t="s">
        <v>116</v>
      </c>
    </row>
    <row r="35" spans="1:2">
      <c r="A35" s="9">
        <v>2</v>
      </c>
      <c r="B35" s="8" t="s">
        <v>117</v>
      </c>
    </row>
    <row r="36" spans="1:2">
      <c r="A36" s="9">
        <v>3</v>
      </c>
      <c r="B36" s="8" t="s">
        <v>118</v>
      </c>
    </row>
    <row r="37" spans="1:2">
      <c r="A37" s="9">
        <v>4</v>
      </c>
      <c r="B37" s="8" t="s">
        <v>119</v>
      </c>
    </row>
    <row r="38" spans="1:2">
      <c r="A38" s="9">
        <v>5</v>
      </c>
      <c r="B38" s="8" t="s">
        <v>120</v>
      </c>
    </row>
    <row r="39" spans="1:2">
      <c r="A39" s="9">
        <v>6</v>
      </c>
      <c r="B39" s="8" t="s">
        <v>121</v>
      </c>
    </row>
    <row r="40" spans="1:2">
      <c r="A40" s="9">
        <v>7</v>
      </c>
      <c r="B40" s="8" t="s">
        <v>122</v>
      </c>
    </row>
    <row r="41" spans="1:2">
      <c r="A41" s="9">
        <v>8</v>
      </c>
      <c r="B41" s="8" t="s">
        <v>123</v>
      </c>
    </row>
    <row r="42" spans="1:2">
      <c r="A42" s="9">
        <v>9</v>
      </c>
      <c r="B42" s="8" t="s">
        <v>124</v>
      </c>
    </row>
    <row r="43" spans="1:2">
      <c r="A43" s="9">
        <v>10</v>
      </c>
      <c r="B43" s="8" t="s">
        <v>125</v>
      </c>
    </row>
    <row r="44" spans="1:2">
      <c r="A44" s="9">
        <v>11</v>
      </c>
      <c r="B44" s="8" t="s">
        <v>126</v>
      </c>
    </row>
    <row r="45" spans="1:2">
      <c r="A45" s="9">
        <v>12</v>
      </c>
      <c r="B45" s="8" t="s">
        <v>127</v>
      </c>
    </row>
    <row r="46" spans="1:2">
      <c r="A46" s="9">
        <v>13</v>
      </c>
      <c r="B46" s="8" t="s">
        <v>128</v>
      </c>
    </row>
    <row r="47" spans="1:2">
      <c r="A47" s="9">
        <v>14</v>
      </c>
      <c r="B47" s="8" t="s">
        <v>129</v>
      </c>
    </row>
    <row r="48" spans="1:2">
      <c r="A48" s="9">
        <v>15</v>
      </c>
      <c r="B48" s="8" t="s">
        <v>130</v>
      </c>
    </row>
    <row r="49" spans="1:3">
      <c r="A49" s="9"/>
      <c r="B49" s="8"/>
      <c r="C49" t="s">
        <v>144</v>
      </c>
    </row>
    <row r="50" spans="1:3">
      <c r="A50" s="9">
        <v>0</v>
      </c>
      <c r="B50" s="11" t="s">
        <v>132</v>
      </c>
    </row>
    <row r="51" spans="1:3">
      <c r="A51" s="9">
        <v>1</v>
      </c>
      <c r="B51" s="11" t="s">
        <v>133</v>
      </c>
    </row>
    <row r="52" spans="1:3">
      <c r="A52" s="9">
        <v>2</v>
      </c>
      <c r="B52" s="8" t="s">
        <v>134</v>
      </c>
    </row>
    <row r="53" spans="1:3">
      <c r="A53" s="9">
        <v>3</v>
      </c>
      <c r="B53" s="8" t="s">
        <v>135</v>
      </c>
    </row>
    <row r="54" spans="1:3">
      <c r="A54" s="9">
        <v>4</v>
      </c>
      <c r="B54" s="8" t="s">
        <v>136</v>
      </c>
    </row>
    <row r="55" spans="1:3">
      <c r="A55" s="9">
        <v>5</v>
      </c>
      <c r="B55" s="8" t="s">
        <v>137</v>
      </c>
    </row>
    <row r="56" spans="1:3">
      <c r="A56" s="9">
        <v>6</v>
      </c>
      <c r="B56" s="8" t="s">
        <v>138</v>
      </c>
    </row>
    <row r="57" spans="1:3">
      <c r="A57" s="9">
        <v>7</v>
      </c>
      <c r="B57" s="8" t="s">
        <v>139</v>
      </c>
    </row>
    <row r="58" spans="1:3">
      <c r="A58" s="9">
        <v>8</v>
      </c>
      <c r="B58" s="8" t="s">
        <v>140</v>
      </c>
    </row>
    <row r="59" spans="1:3">
      <c r="A59" s="9">
        <v>9</v>
      </c>
      <c r="B59" s="8" t="s">
        <v>141</v>
      </c>
    </row>
    <row r="60" spans="1:3">
      <c r="A60" s="9">
        <v>10</v>
      </c>
      <c r="B60" s="8" t="s">
        <v>142</v>
      </c>
    </row>
    <row r="61" spans="1:3">
      <c r="A61" s="9">
        <v>11</v>
      </c>
      <c r="B61" s="8" t="s">
        <v>143</v>
      </c>
    </row>
    <row r="62" spans="1:3">
      <c r="A62" s="9"/>
      <c r="B62" s="8"/>
      <c r="C62" t="s">
        <v>161</v>
      </c>
    </row>
    <row r="63" spans="1:3">
      <c r="A63" s="9">
        <v>0</v>
      </c>
      <c r="B63" s="11" t="s">
        <v>145</v>
      </c>
    </row>
    <row r="64" spans="1:3">
      <c r="A64" s="9">
        <v>1</v>
      </c>
      <c r="B64" s="11" t="s">
        <v>146</v>
      </c>
    </row>
    <row r="65" spans="1:3">
      <c r="A65" s="9">
        <v>2</v>
      </c>
      <c r="B65" s="11" t="s">
        <v>147</v>
      </c>
    </row>
    <row r="66" spans="1:3">
      <c r="A66" s="9">
        <v>3</v>
      </c>
      <c r="B66" s="11" t="s">
        <v>148</v>
      </c>
    </row>
    <row r="67" spans="1:3">
      <c r="A67" s="9">
        <v>4</v>
      </c>
      <c r="B67" s="11" t="s">
        <v>149</v>
      </c>
    </row>
    <row r="68" spans="1:3">
      <c r="A68" s="9">
        <v>5</v>
      </c>
      <c r="B68" s="11" t="s">
        <v>150</v>
      </c>
    </row>
    <row r="69" spans="1:3">
      <c r="A69" s="9">
        <v>6</v>
      </c>
      <c r="B69" s="11" t="s">
        <v>151</v>
      </c>
    </row>
    <row r="70" spans="1:3">
      <c r="A70" s="9">
        <v>7</v>
      </c>
      <c r="B70" s="11" t="s">
        <v>152</v>
      </c>
    </row>
    <row r="71" spans="1:3">
      <c r="A71" s="9">
        <v>8</v>
      </c>
      <c r="B71" s="11" t="s">
        <v>153</v>
      </c>
    </row>
    <row r="72" spans="1:3">
      <c r="A72" s="9">
        <v>9</v>
      </c>
      <c r="B72" s="11" t="s">
        <v>154</v>
      </c>
    </row>
    <row r="73" spans="1:3">
      <c r="A73" s="9">
        <v>10</v>
      </c>
      <c r="B73" s="11" t="s">
        <v>155</v>
      </c>
    </row>
    <row r="74" spans="1:3">
      <c r="A74" s="9">
        <v>11</v>
      </c>
      <c r="B74" s="11" t="s">
        <v>156</v>
      </c>
    </row>
    <row r="75" spans="1:3">
      <c r="A75" s="9">
        <v>12</v>
      </c>
      <c r="B75" s="11" t="s">
        <v>157</v>
      </c>
    </row>
    <row r="76" spans="1:3">
      <c r="A76" s="9">
        <v>13</v>
      </c>
      <c r="B76" s="11" t="s">
        <v>158</v>
      </c>
    </row>
    <row r="77" spans="1:3">
      <c r="A77" s="9">
        <v>14</v>
      </c>
      <c r="B77" s="11" t="s">
        <v>159</v>
      </c>
    </row>
    <row r="78" spans="1:3">
      <c r="A78" s="9">
        <v>15</v>
      </c>
      <c r="B78" s="11" t="s">
        <v>160</v>
      </c>
    </row>
    <row r="79" spans="1:3">
      <c r="A79" s="9"/>
      <c r="B79" s="11"/>
      <c r="C79" t="s">
        <v>178</v>
      </c>
    </row>
    <row r="80" spans="1:3">
      <c r="A80" s="9">
        <v>0</v>
      </c>
      <c r="B80" s="11" t="s">
        <v>162</v>
      </c>
    </row>
    <row r="81" spans="1:3">
      <c r="A81" s="9">
        <v>1</v>
      </c>
      <c r="B81" s="11" t="s">
        <v>163</v>
      </c>
    </row>
    <row r="82" spans="1:3">
      <c r="A82" s="9">
        <v>2</v>
      </c>
      <c r="B82" s="11" t="s">
        <v>164</v>
      </c>
    </row>
    <row r="83" spans="1:3">
      <c r="A83" s="9">
        <v>3</v>
      </c>
      <c r="B83" s="11" t="s">
        <v>165</v>
      </c>
    </row>
    <row r="84" spans="1:3">
      <c r="A84" s="9">
        <v>4</v>
      </c>
      <c r="B84" s="11" t="s">
        <v>166</v>
      </c>
    </row>
    <row r="85" spans="1:3">
      <c r="A85" s="9">
        <v>5</v>
      </c>
      <c r="B85" s="11" t="s">
        <v>167</v>
      </c>
    </row>
    <row r="86" spans="1:3">
      <c r="A86" s="9">
        <v>6</v>
      </c>
      <c r="B86" s="11" t="s">
        <v>168</v>
      </c>
    </row>
    <row r="87" spans="1:3">
      <c r="A87" s="9">
        <v>7</v>
      </c>
      <c r="B87" s="11" t="s">
        <v>169</v>
      </c>
    </row>
    <row r="88" spans="1:3">
      <c r="A88" s="9">
        <v>8</v>
      </c>
      <c r="B88" s="11" t="s">
        <v>170</v>
      </c>
    </row>
    <row r="89" spans="1:3">
      <c r="A89" s="9">
        <v>9</v>
      </c>
      <c r="B89" s="11" t="s">
        <v>171</v>
      </c>
    </row>
    <row r="90" spans="1:3">
      <c r="A90" s="9">
        <v>10</v>
      </c>
      <c r="B90" s="11" t="s">
        <v>172</v>
      </c>
    </row>
    <row r="91" spans="1:3">
      <c r="A91" s="9">
        <v>11</v>
      </c>
      <c r="B91" s="11" t="s">
        <v>173</v>
      </c>
    </row>
    <row r="92" spans="1:3">
      <c r="A92" s="9">
        <v>12</v>
      </c>
      <c r="B92" s="11" t="s">
        <v>174</v>
      </c>
    </row>
    <row r="93" spans="1:3">
      <c r="A93" s="9">
        <v>13</v>
      </c>
      <c r="B93" s="11" t="s">
        <v>175</v>
      </c>
    </row>
    <row r="94" spans="1:3">
      <c r="A94" s="9">
        <v>14</v>
      </c>
      <c r="B94" s="11" t="s">
        <v>176</v>
      </c>
    </row>
    <row r="95" spans="1:3">
      <c r="A95" s="9">
        <v>15</v>
      </c>
      <c r="B95" s="11" t="s">
        <v>177</v>
      </c>
    </row>
    <row r="96" spans="1:3">
      <c r="A96" s="9"/>
      <c r="B96" s="11"/>
      <c r="C96" t="s">
        <v>195</v>
      </c>
    </row>
    <row r="97" spans="1:2">
      <c r="A97" s="9">
        <v>0</v>
      </c>
      <c r="B97" s="11" t="s">
        <v>179</v>
      </c>
    </row>
    <row r="98" spans="1:2">
      <c r="A98" s="9">
        <v>1</v>
      </c>
      <c r="B98" s="11" t="s">
        <v>180</v>
      </c>
    </row>
    <row r="99" spans="1:2">
      <c r="A99" s="9">
        <v>2</v>
      </c>
      <c r="B99" s="11" t="s">
        <v>181</v>
      </c>
    </row>
    <row r="100" spans="1:2">
      <c r="A100" s="9">
        <v>3</v>
      </c>
      <c r="B100" s="11" t="s">
        <v>182</v>
      </c>
    </row>
    <row r="101" spans="1:2">
      <c r="A101" s="9">
        <v>4</v>
      </c>
      <c r="B101" s="11" t="s">
        <v>183</v>
      </c>
    </row>
    <row r="102" spans="1:2">
      <c r="A102" s="9">
        <v>5</v>
      </c>
      <c r="B102" s="11" t="s">
        <v>184</v>
      </c>
    </row>
    <row r="103" spans="1:2">
      <c r="A103" s="9">
        <v>6</v>
      </c>
      <c r="B103" s="11" t="s">
        <v>185</v>
      </c>
    </row>
    <row r="104" spans="1:2">
      <c r="A104" s="9">
        <v>7</v>
      </c>
      <c r="B104" s="11" t="s">
        <v>186</v>
      </c>
    </row>
    <row r="105" spans="1:2">
      <c r="A105" s="9">
        <v>8</v>
      </c>
      <c r="B105" s="11" t="s">
        <v>187</v>
      </c>
    </row>
    <row r="106" spans="1:2" ht="31.5">
      <c r="A106" s="9">
        <v>9</v>
      </c>
      <c r="B106" s="11" t="s">
        <v>188</v>
      </c>
    </row>
    <row r="107" spans="1:2">
      <c r="A107" s="9">
        <v>10</v>
      </c>
      <c r="B107" s="11" t="s">
        <v>189</v>
      </c>
    </row>
    <row r="108" spans="1:2">
      <c r="A108" s="9">
        <v>11</v>
      </c>
      <c r="B108" s="11" t="s">
        <v>190</v>
      </c>
    </row>
    <row r="109" spans="1:2">
      <c r="A109" s="9">
        <v>12</v>
      </c>
      <c r="B109" s="11" t="s">
        <v>191</v>
      </c>
    </row>
    <row r="110" spans="1:2">
      <c r="A110" s="9">
        <v>13</v>
      </c>
      <c r="B110" s="11" t="s">
        <v>192</v>
      </c>
    </row>
    <row r="111" spans="1:2">
      <c r="A111" s="9">
        <v>14</v>
      </c>
      <c r="B111" s="11" t="s">
        <v>193</v>
      </c>
    </row>
    <row r="112" spans="1:2">
      <c r="A112" s="9">
        <v>15</v>
      </c>
      <c r="B112" s="11" t="s">
        <v>194</v>
      </c>
    </row>
    <row r="113" spans="1:3">
      <c r="A113" s="9"/>
      <c r="B113" s="11"/>
      <c r="C113" t="s">
        <v>212</v>
      </c>
    </row>
    <row r="114" spans="1:3">
      <c r="A114" s="9">
        <v>0</v>
      </c>
      <c r="B114" s="11" t="s">
        <v>196</v>
      </c>
    </row>
    <row r="115" spans="1:3">
      <c r="A115" s="9">
        <v>1</v>
      </c>
      <c r="B115" s="11" t="s">
        <v>197</v>
      </c>
    </row>
    <row r="116" spans="1:3">
      <c r="A116" s="9">
        <v>2</v>
      </c>
      <c r="B116" s="11" t="s">
        <v>198</v>
      </c>
    </row>
    <row r="117" spans="1:3">
      <c r="A117" s="9">
        <v>3</v>
      </c>
      <c r="B117" s="11" t="s">
        <v>199</v>
      </c>
    </row>
    <row r="118" spans="1:3">
      <c r="A118" s="9">
        <v>4</v>
      </c>
      <c r="B118" s="11" t="s">
        <v>200</v>
      </c>
    </row>
    <row r="119" spans="1:3">
      <c r="A119" s="9">
        <v>5</v>
      </c>
      <c r="B119" s="11" t="s">
        <v>201</v>
      </c>
    </row>
    <row r="120" spans="1:3">
      <c r="A120" s="9">
        <v>6</v>
      </c>
      <c r="B120" s="11" t="s">
        <v>202</v>
      </c>
    </row>
    <row r="121" spans="1:3">
      <c r="A121" s="9">
        <v>7</v>
      </c>
      <c r="B121" s="11" t="s">
        <v>203</v>
      </c>
    </row>
    <row r="122" spans="1:3">
      <c r="A122" s="9">
        <v>8</v>
      </c>
      <c r="B122" s="11" t="s">
        <v>204</v>
      </c>
    </row>
    <row r="123" spans="1:3">
      <c r="A123" s="9">
        <v>9</v>
      </c>
      <c r="B123" s="11" t="s">
        <v>205</v>
      </c>
    </row>
    <row r="124" spans="1:3">
      <c r="A124" s="9">
        <v>10</v>
      </c>
      <c r="B124" s="11" t="s">
        <v>206</v>
      </c>
    </row>
    <row r="125" spans="1:3">
      <c r="A125" s="9">
        <v>11</v>
      </c>
      <c r="B125" s="11" t="s">
        <v>207</v>
      </c>
    </row>
    <row r="126" spans="1:3">
      <c r="A126" s="9">
        <v>12</v>
      </c>
      <c r="B126" s="11" t="s">
        <v>208</v>
      </c>
    </row>
    <row r="127" spans="1:3">
      <c r="A127" s="9">
        <v>13</v>
      </c>
      <c r="B127" s="11" t="s">
        <v>209</v>
      </c>
    </row>
    <row r="128" spans="1:3">
      <c r="A128" s="9">
        <v>14</v>
      </c>
      <c r="B128" s="11" t="s">
        <v>210</v>
      </c>
    </row>
    <row r="129" spans="1:3">
      <c r="A129" s="9">
        <v>15</v>
      </c>
      <c r="B129" s="11" t="s">
        <v>211</v>
      </c>
    </row>
    <row r="130" spans="1:3">
      <c r="A130" s="9"/>
      <c r="B130" s="11"/>
      <c r="C130" t="s">
        <v>214</v>
      </c>
    </row>
    <row r="131" spans="1:3">
      <c r="A131" s="9">
        <v>0</v>
      </c>
      <c r="B131" s="11" t="s">
        <v>213</v>
      </c>
    </row>
    <row r="132" spans="1:3">
      <c r="C132" t="s">
        <v>218</v>
      </c>
    </row>
    <row r="133" spans="1:3">
      <c r="A133" s="9">
        <v>0</v>
      </c>
      <c r="B133" s="8" t="s">
        <v>215</v>
      </c>
    </row>
    <row r="134" spans="1:3">
      <c r="A134" s="9">
        <v>1</v>
      </c>
      <c r="B134" s="8" t="s">
        <v>216</v>
      </c>
    </row>
    <row r="135" spans="1:3">
      <c r="A135" s="9">
        <v>2</v>
      </c>
      <c r="B135" s="8" t="s">
        <v>217</v>
      </c>
    </row>
    <row r="136" spans="1:3">
      <c r="A136" s="9">
        <v>3</v>
      </c>
      <c r="B136" s="8" t="s">
        <v>217</v>
      </c>
    </row>
    <row r="137" spans="1:3">
      <c r="A137" s="9">
        <v>4</v>
      </c>
      <c r="B137" s="8" t="s">
        <v>217</v>
      </c>
    </row>
    <row r="138" spans="1:3">
      <c r="A138" s="9">
        <v>5</v>
      </c>
      <c r="B138" s="8" t="s">
        <v>217</v>
      </c>
    </row>
    <row r="139" spans="1:3">
      <c r="A139" s="9">
        <v>6</v>
      </c>
      <c r="B139" s="8" t="s">
        <v>217</v>
      </c>
    </row>
    <row r="140" spans="1:3">
      <c r="A140" s="9">
        <v>7</v>
      </c>
      <c r="B140" s="8" t="s">
        <v>217</v>
      </c>
    </row>
    <row r="141" spans="1:3">
      <c r="A141" s="9">
        <v>8</v>
      </c>
      <c r="B141" s="8" t="s">
        <v>217</v>
      </c>
    </row>
    <row r="142" spans="1:3">
      <c r="A142" s="9">
        <v>9</v>
      </c>
      <c r="B142" s="8" t="s">
        <v>217</v>
      </c>
    </row>
    <row r="143" spans="1:3">
      <c r="C143" t="s">
        <v>223</v>
      </c>
    </row>
    <row r="144" spans="1:3">
      <c r="A144" s="9">
        <v>0</v>
      </c>
      <c r="B144" s="8" t="s">
        <v>219</v>
      </c>
    </row>
    <row r="145" spans="1:2">
      <c r="A145" s="9">
        <v>1</v>
      </c>
      <c r="B145" s="8" t="s">
        <v>220</v>
      </c>
    </row>
    <row r="146" spans="1:2">
      <c r="A146" s="9">
        <v>2</v>
      </c>
      <c r="B146" s="8" t="s">
        <v>221</v>
      </c>
    </row>
    <row r="147" spans="1:2">
      <c r="A147" s="9">
        <v>3</v>
      </c>
      <c r="B147" s="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Blok_C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WPCLIENT</dc:creator>
  <cp:lastModifiedBy>lucenkoaktavest@gmail.com</cp:lastModifiedBy>
  <dcterms:created xsi:type="dcterms:W3CDTF">2019-02-01T09:13:57Z</dcterms:created>
  <dcterms:modified xsi:type="dcterms:W3CDTF">2021-02-05T12:34:02Z</dcterms:modified>
</cp:coreProperties>
</file>