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8148" windowHeight="4116"/>
  </bookViews>
  <sheets>
    <sheet name="DEMO" sheetId="17" r:id="rId1"/>
  </sheets>
  <calcPr calcId="125725"/>
</workbook>
</file>

<file path=xl/calcChain.xml><?xml version="1.0" encoding="utf-8"?>
<calcChain xmlns="http://schemas.openxmlformats.org/spreadsheetml/2006/main">
  <c r="C1727" i="17"/>
  <c r="C1728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D1749"/>
  <c r="D1748"/>
  <c r="D1747"/>
  <c r="D1746"/>
  <c r="D1745"/>
  <c r="D1744"/>
  <c r="D1743"/>
  <c r="D1742"/>
  <c r="D1741"/>
  <c r="D1740"/>
  <c r="D1697" l="1"/>
  <c r="D1679"/>
  <c r="C1610"/>
  <c r="C161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D1637"/>
  <c r="D1625"/>
  <c r="D1626" s="1"/>
  <c r="D3"/>
  <c r="D1579"/>
  <c r="C1580"/>
  <c r="C1581" s="1"/>
  <c r="C1582" s="1"/>
  <c r="C1583"/>
  <c r="C1584"/>
  <c r="C1585" s="1"/>
  <c r="C1586" s="1"/>
  <c r="C1587"/>
  <c r="C1588" s="1"/>
  <c r="C1589" s="1"/>
  <c r="C1590" s="1"/>
  <c r="C1591" s="1"/>
  <c r="C1592"/>
  <c r="C1593" s="1"/>
  <c r="C1594" s="1"/>
  <c r="C1595" s="1"/>
  <c r="C1596" s="1"/>
  <c r="C1597" s="1"/>
  <c r="C1598" s="1"/>
  <c r="C1599" s="1"/>
  <c r="C1600" s="1"/>
  <c r="C1601" s="1"/>
  <c r="C1602" s="1"/>
  <c r="C1603"/>
  <c r="C1604" s="1"/>
  <c r="C1605" s="1"/>
  <c r="C1606" s="1"/>
  <c r="C1607" s="1"/>
  <c r="C1608" s="1"/>
  <c r="C1537"/>
  <c r="C1538"/>
  <c r="C1539"/>
  <c r="C1540"/>
  <c r="C1541" s="1"/>
  <c r="C1542" s="1"/>
  <c r="C1543" s="1"/>
  <c r="C1544" s="1"/>
  <c r="C1545" s="1"/>
  <c r="C1546" s="1"/>
  <c r="C1547" s="1"/>
  <c r="C1548" s="1"/>
  <c r="C1549" s="1"/>
  <c r="C1550" s="1"/>
  <c r="C1551"/>
  <c r="C1552" s="1"/>
  <c r="C1553" s="1"/>
  <c r="C1554" s="1"/>
  <c r="C1555" s="1"/>
  <c r="C1556"/>
  <c r="C1557" s="1"/>
  <c r="C1558" s="1"/>
  <c r="C1559" s="1"/>
  <c r="C1560" s="1"/>
  <c r="C1561" s="1"/>
  <c r="C1562" s="1"/>
  <c r="C1563" s="1"/>
  <c r="C1564" s="1"/>
  <c r="C1565" s="1"/>
  <c r="C1566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D1620"/>
  <c r="D1607"/>
  <c r="D1605"/>
  <c r="D1604"/>
  <c r="D1601"/>
  <c r="D1600"/>
  <c r="D1598"/>
  <c r="D1606" s="1"/>
  <c r="D1589"/>
  <c r="D1588"/>
  <c r="D1586"/>
  <c r="D1585"/>
  <c r="D1584"/>
  <c r="D1582"/>
  <c r="D1581"/>
  <c r="D1577"/>
  <c r="D1580" s="1"/>
  <c r="D1587" s="1"/>
  <c r="D1578"/>
  <c r="D1534"/>
  <c r="D1537" s="1"/>
  <c r="D1575"/>
  <c r="D1574"/>
  <c r="D1570"/>
  <c r="D1569"/>
  <c r="D1565"/>
  <c r="D1563"/>
  <c r="D1559"/>
  <c r="D1558"/>
  <c r="D1554"/>
  <c r="D1553"/>
  <c r="D1549"/>
  <c r="D1547"/>
  <c r="D1543"/>
  <c r="D1542"/>
  <c r="D1538"/>
  <c r="C24"/>
  <c r="C25" s="1"/>
  <c r="C26" s="1"/>
  <c r="C27" s="1"/>
  <c r="C28"/>
  <c r="C29" s="1"/>
  <c r="C30"/>
  <c r="C31" s="1"/>
  <c r="C32" s="1"/>
  <c r="C33" s="1"/>
  <c r="C34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D4"/>
  <c r="D848"/>
  <c r="D849" s="1"/>
  <c r="D885"/>
  <c r="D884"/>
  <c r="D677"/>
  <c r="D799" s="1"/>
  <c r="D809"/>
  <c r="D886"/>
  <c r="D1045"/>
  <c r="D1091"/>
  <c r="D1343"/>
  <c r="D1367"/>
  <c r="D1366"/>
  <c r="D1365"/>
  <c r="D1364"/>
  <c r="D1363"/>
  <c r="D1362"/>
  <c r="D1361"/>
  <c r="D1360"/>
  <c r="D1376"/>
  <c r="D1396"/>
  <c r="D1389"/>
  <c r="D1388"/>
  <c r="D1381"/>
  <c r="D1380"/>
  <c r="D1428"/>
  <c r="D1427"/>
  <c r="D1420"/>
  <c r="D1419"/>
  <c r="D1412"/>
  <c r="D1411"/>
  <c r="D1404"/>
  <c r="D1403"/>
  <c r="D1377"/>
  <c r="D1375"/>
  <c r="D1374"/>
  <c r="D1373"/>
  <c r="D1372"/>
  <c r="D1371"/>
  <c r="D1370"/>
  <c r="D1369"/>
  <c r="D1368"/>
  <c r="D1359"/>
  <c r="D1358"/>
  <c r="D1357"/>
  <c r="D1356"/>
  <c r="D1355"/>
  <c r="D1354"/>
  <c r="D1353"/>
  <c r="D1352"/>
  <c r="D1351"/>
  <c r="D1350"/>
  <c r="D1349"/>
  <c r="D1348"/>
  <c r="D1347"/>
  <c r="D1346"/>
  <c r="D1345"/>
  <c r="D720"/>
  <c r="D21"/>
  <c r="D22" s="1"/>
  <c r="D69" s="1"/>
  <c r="D49"/>
  <c r="D53"/>
  <c r="D915"/>
  <c r="D980" s="1"/>
  <c r="D979"/>
  <c r="D978"/>
  <c r="D977"/>
  <c r="D975"/>
  <c r="D974"/>
  <c r="D973"/>
  <c r="D971"/>
  <c r="D970"/>
  <c r="D969"/>
  <c r="D967"/>
  <c r="D966"/>
  <c r="D965"/>
  <c r="D963"/>
  <c r="D962"/>
  <c r="D961"/>
  <c r="D887"/>
  <c r="D888" s="1"/>
  <c r="D758"/>
  <c r="D778"/>
  <c r="D678"/>
  <c r="D1344"/>
  <c r="D775"/>
  <c r="D792"/>
  <c r="D722"/>
  <c r="D19"/>
  <c r="D11"/>
  <c r="D6"/>
  <c r="D17"/>
  <c r="D1208"/>
  <c r="D1342"/>
  <c r="D1340"/>
  <c r="D1338"/>
  <c r="D1336"/>
  <c r="D1335"/>
  <c r="D1332"/>
  <c r="D1331"/>
  <c r="D1330"/>
  <c r="D1327"/>
  <c r="D1326"/>
  <c r="D1324"/>
  <c r="D1322"/>
  <c r="D1320"/>
  <c r="D1319"/>
  <c r="D1316"/>
  <c r="D1315"/>
  <c r="D1314"/>
  <c r="D1311"/>
  <c r="D1310"/>
  <c r="D1308"/>
  <c r="D1306"/>
  <c r="D1304"/>
  <c r="D1303"/>
  <c r="D1300"/>
  <c r="D1299"/>
  <c r="D1298"/>
  <c r="D1295"/>
  <c r="D1294"/>
  <c r="D1292"/>
  <c r="D1290"/>
  <c r="D1288"/>
  <c r="D1287"/>
  <c r="D1284"/>
  <c r="D1283"/>
  <c r="D1282"/>
  <c r="D1279"/>
  <c r="D1278"/>
  <c r="D1276"/>
  <c r="D1274"/>
  <c r="D1272"/>
  <c r="D1271"/>
  <c r="D1268"/>
  <c r="D1267"/>
  <c r="D1266"/>
  <c r="D1263"/>
  <c r="D1262"/>
  <c r="D1260"/>
  <c r="D1258"/>
  <c r="D1256"/>
  <c r="D1255"/>
  <c r="D1252"/>
  <c r="D1251"/>
  <c r="D1250"/>
  <c r="D1247"/>
  <c r="D1246"/>
  <c r="D1244"/>
  <c r="D1242"/>
  <c r="D1240"/>
  <c r="D1239"/>
  <c r="D1236"/>
  <c r="D1235"/>
  <c r="D1234"/>
  <c r="D1231"/>
  <c r="D1230"/>
  <c r="D1228"/>
  <c r="D1226"/>
  <c r="D1224"/>
  <c r="D1223"/>
  <c r="D1220"/>
  <c r="D1219"/>
  <c r="D1218"/>
  <c r="D1215"/>
  <c r="D1214"/>
  <c r="D1212"/>
  <c r="D1210"/>
  <c r="D118"/>
  <c r="D140"/>
  <c r="D141" s="1"/>
  <c r="D110"/>
  <c r="D113" s="1"/>
  <c r="D78"/>
  <c r="D85" s="1"/>
  <c r="D63"/>
  <c r="D66"/>
  <c r="D57"/>
  <c r="D35"/>
  <c r="D12"/>
  <c r="D245"/>
  <c r="D246"/>
  <c r="D23"/>
  <c r="D26"/>
  <c r="D203"/>
  <c r="D209"/>
  <c r="D119"/>
  <c r="D120" s="1"/>
  <c r="D29"/>
  <c r="D32"/>
  <c r="D27"/>
  <c r="D891"/>
  <c r="D892"/>
  <c r="D896"/>
  <c r="D898"/>
  <c r="D902"/>
  <c r="D903"/>
  <c r="D907"/>
  <c r="D908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81"/>
  <c r="D984" s="1"/>
  <c r="D987"/>
  <c r="D992"/>
  <c r="D997"/>
  <c r="D1003"/>
  <c r="D1008"/>
  <c r="D1013"/>
  <c r="D1019"/>
  <c r="D1024"/>
  <c r="D1029"/>
  <c r="D1035"/>
  <c r="D1040"/>
  <c r="D1046"/>
  <c r="D1048"/>
  <c r="D1049"/>
  <c r="D1050"/>
  <c r="D1052"/>
  <c r="D1053"/>
  <c r="D1054"/>
  <c r="D1056"/>
  <c r="D1057"/>
  <c r="D1058"/>
  <c r="D1060"/>
  <c r="D1061"/>
  <c r="D1062"/>
  <c r="D1064"/>
  <c r="D1065"/>
  <c r="D1066"/>
  <c r="D1068"/>
  <c r="D1069"/>
  <c r="D1070"/>
  <c r="D1072"/>
  <c r="D1073"/>
  <c r="D1074"/>
  <c r="D1076"/>
  <c r="D1077"/>
  <c r="D1078"/>
  <c r="D1080"/>
  <c r="D1081"/>
  <c r="D1082"/>
  <c r="D1084"/>
  <c r="D1085"/>
  <c r="D1086"/>
  <c r="D1088"/>
  <c r="D1089"/>
  <c r="D1096"/>
  <c r="D280"/>
  <c r="D282"/>
  <c r="D797"/>
  <c r="D796"/>
  <c r="D795"/>
  <c r="D793"/>
  <c r="D791"/>
  <c r="D790"/>
  <c r="D788"/>
  <c r="D787"/>
  <c r="D786"/>
  <c r="D784"/>
  <c r="D783"/>
  <c r="D782"/>
  <c r="D780"/>
  <c r="D779"/>
  <c r="D777"/>
  <c r="D774"/>
  <c r="D772"/>
  <c r="D771"/>
  <c r="D769"/>
  <c r="D768"/>
  <c r="D767"/>
  <c r="D764"/>
  <c r="D762"/>
  <c r="D761"/>
  <c r="D753"/>
  <c r="D746"/>
  <c r="D741"/>
  <c r="D735"/>
  <c r="D727"/>
  <c r="D631"/>
  <c r="D670" s="1"/>
  <c r="D673" s="1"/>
  <c r="D651"/>
  <c r="D664"/>
  <c r="D659"/>
  <c r="D654"/>
  <c r="D846"/>
  <c r="D847" s="1"/>
  <c r="D844"/>
  <c r="D845" s="1"/>
  <c r="D842"/>
  <c r="D843"/>
  <c r="D838"/>
  <c r="D839" s="1"/>
  <c r="D836"/>
  <c r="D837"/>
  <c r="D517"/>
  <c r="D624" s="1"/>
  <c r="D627" s="1"/>
  <c r="D676"/>
  <c r="D674"/>
  <c r="D672"/>
  <c r="D671"/>
  <c r="D629"/>
  <c r="D585"/>
  <c r="D618"/>
  <c r="D613"/>
  <c r="D608"/>
  <c r="D602"/>
  <c r="D597"/>
  <c r="D592"/>
  <c r="D586"/>
  <c r="D168"/>
  <c r="D170" s="1"/>
  <c r="D174"/>
  <c r="D133"/>
  <c r="D135" s="1"/>
  <c r="D154"/>
  <c r="D155"/>
  <c r="D136"/>
  <c r="D126"/>
  <c r="D128" s="1"/>
  <c r="D86"/>
  <c r="D89" s="1"/>
  <c r="D70"/>
  <c r="D72" s="1"/>
  <c r="D800"/>
  <c r="D808" s="1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102"/>
  <c r="D109"/>
  <c r="D94"/>
  <c r="D98" s="1"/>
  <c r="D43"/>
  <c r="D48"/>
  <c r="D30"/>
  <c r="D37"/>
  <c r="D46"/>
  <c r="D31"/>
  <c r="D28"/>
  <c r="D810"/>
  <c r="D804"/>
  <c r="D802"/>
  <c r="D708"/>
  <c r="D702"/>
  <c r="D689"/>
  <c r="D698"/>
  <c r="D714"/>
  <c r="D692"/>
  <c r="D315"/>
  <c r="D484" s="1"/>
  <c r="D449"/>
  <c r="D450" s="1"/>
  <c r="D421"/>
  <c r="D427" s="1"/>
  <c r="D337"/>
  <c r="D343" s="1"/>
  <c r="D294"/>
  <c r="D300" s="1"/>
  <c r="D286"/>
  <c r="D266"/>
  <c r="D272"/>
  <c r="D224"/>
  <c r="D230" s="1"/>
  <c r="D512"/>
  <c r="D513" s="1"/>
  <c r="D47"/>
  <c r="D45"/>
  <c r="D44"/>
  <c r="D64"/>
  <c r="D67"/>
  <c r="D65"/>
  <c r="D68"/>
  <c r="D42"/>
  <c r="D38"/>
  <c r="D40"/>
  <c r="D36"/>
  <c r="D62"/>
  <c r="D59"/>
  <c r="D61"/>
  <c r="D55"/>
  <c r="D51"/>
  <c r="D56"/>
  <c r="D52"/>
  <c r="D54"/>
  <c r="D50"/>
  <c r="D33"/>
  <c r="D34"/>
  <c r="D24"/>
  <c r="D25"/>
  <c r="D498"/>
  <c r="D499" s="1"/>
  <c r="D500"/>
  <c r="D505"/>
  <c r="D509" s="1"/>
  <c r="D454"/>
  <c r="D451"/>
  <c r="D477"/>
  <c r="D483" s="1"/>
  <c r="D482"/>
  <c r="D453"/>
  <c r="D455"/>
  <c r="D463"/>
  <c r="D469" s="1"/>
  <c r="D466"/>
  <c r="D468"/>
  <c r="D426"/>
  <c r="D428"/>
  <c r="D433" s="1"/>
  <c r="D430"/>
  <c r="D407"/>
  <c r="D413" s="1"/>
  <c r="D408"/>
  <c r="D414"/>
  <c r="D420" s="1"/>
  <c r="D415"/>
  <c r="D418"/>
  <c r="D400"/>
  <c r="D406" s="1"/>
  <c r="D386"/>
  <c r="D392" s="1"/>
  <c r="D342"/>
  <c r="D340"/>
  <c r="D341"/>
  <c r="D344"/>
  <c r="D350" s="1"/>
  <c r="D349"/>
  <c r="D330"/>
  <c r="D336" s="1"/>
  <c r="D331"/>
  <c r="D269"/>
  <c r="D285"/>
  <c r="D267"/>
  <c r="D284"/>
  <c r="D301"/>
  <c r="D306" s="1"/>
  <c r="D307"/>
  <c r="D303"/>
  <c r="D302"/>
  <c r="D305"/>
  <c r="D304"/>
  <c r="D271"/>
  <c r="D283"/>
  <c r="D268"/>
  <c r="D281"/>
  <c r="D287"/>
  <c r="D293"/>
  <c r="D289"/>
  <c r="D291"/>
  <c r="D292"/>
  <c r="D288"/>
  <c r="D290"/>
  <c r="D270"/>
  <c r="D273"/>
  <c r="D279" s="1"/>
  <c r="D259"/>
  <c r="D263" s="1"/>
  <c r="D265"/>
  <c r="D261"/>
  <c r="D264"/>
  <c r="D260"/>
  <c r="D262"/>
  <c r="D225"/>
  <c r="D226"/>
  <c r="D238"/>
  <c r="D244"/>
  <c r="D240"/>
  <c r="D241"/>
  <c r="D243"/>
  <c r="D239"/>
  <c r="D242"/>
  <c r="D251"/>
  <c r="D247"/>
  <c r="D250"/>
  <c r="D249"/>
  <c r="D248"/>
  <c r="D231"/>
  <c r="D237" s="1"/>
  <c r="D236"/>
  <c r="D217"/>
  <c r="D223"/>
  <c r="D219"/>
  <c r="D221"/>
  <c r="D220"/>
  <c r="D222"/>
  <c r="D218"/>
  <c r="D96"/>
  <c r="D125"/>
  <c r="D121"/>
  <c r="D122"/>
  <c r="D123"/>
  <c r="D158"/>
  <c r="D157"/>
  <c r="D160"/>
  <c r="D156"/>
  <c r="D159"/>
  <c r="D189"/>
  <c r="D195" s="1"/>
  <c r="D194"/>
  <c r="D190"/>
  <c r="D83"/>
  <c r="D79"/>
  <c r="D80"/>
  <c r="D82"/>
  <c r="D81"/>
  <c r="D84"/>
  <c r="D106"/>
  <c r="D103"/>
  <c r="D105"/>
  <c r="D108"/>
  <c r="D104"/>
  <c r="D107"/>
  <c r="D139"/>
  <c r="D138"/>
  <c r="D137"/>
  <c r="D182"/>
  <c r="D186" s="1"/>
  <c r="D188"/>
  <c r="D184"/>
  <c r="D92"/>
  <c r="D88"/>
  <c r="D87"/>
  <c r="D90"/>
  <c r="D93"/>
  <c r="D114"/>
  <c r="D144"/>
  <c r="D143"/>
  <c r="D146"/>
  <c r="D145"/>
  <c r="D172"/>
  <c r="D171"/>
  <c r="D173"/>
  <c r="D169"/>
  <c r="D205"/>
  <c r="D208"/>
  <c r="D204"/>
  <c r="D207"/>
  <c r="D206"/>
  <c r="D129"/>
  <c r="D132"/>
  <c r="D131"/>
  <c r="D147"/>
  <c r="D152" s="1"/>
  <c r="D153"/>
  <c r="D149"/>
  <c r="D148"/>
  <c r="D151"/>
  <c r="D150"/>
  <c r="D175"/>
  <c r="D181"/>
  <c r="D177"/>
  <c r="D180"/>
  <c r="D176"/>
  <c r="D179"/>
  <c r="D178"/>
  <c r="D196"/>
  <c r="D200" s="1"/>
  <c r="D202"/>
  <c r="D198"/>
  <c r="D74"/>
  <c r="D73"/>
  <c r="D10"/>
  <c r="D9"/>
  <c r="D7"/>
  <c r="D490" l="1"/>
  <c r="D486"/>
  <c r="D488"/>
  <c r="D487"/>
  <c r="D489"/>
  <c r="D485"/>
  <c r="D401"/>
  <c r="D623"/>
  <c r="D619"/>
  <c r="D615"/>
  <c r="D611"/>
  <c r="D607"/>
  <c r="D603"/>
  <c r="D599"/>
  <c r="D595"/>
  <c r="D591"/>
  <c r="D587"/>
  <c r="D669"/>
  <c r="D665"/>
  <c r="D661"/>
  <c r="D657"/>
  <c r="D653"/>
  <c r="D274"/>
  <c r="D387"/>
  <c r="D511"/>
  <c r="D506"/>
  <c r="D695"/>
  <c r="D712"/>
  <c r="D680"/>
  <c r="D700"/>
  <c r="D684"/>
  <c r="D713"/>
  <c r="D690"/>
  <c r="D711"/>
  <c r="D683"/>
  <c r="D703"/>
  <c r="D681"/>
  <c r="D706"/>
  <c r="D679"/>
  <c r="D687"/>
  <c r="D682"/>
  <c r="D733"/>
  <c r="D750"/>
  <c r="D726"/>
  <c r="D754"/>
  <c r="D748"/>
  <c r="D744"/>
  <c r="D740"/>
  <c r="D736"/>
  <c r="D729"/>
  <c r="D723"/>
  <c r="D730"/>
  <c r="D724"/>
  <c r="D817"/>
  <c r="D816"/>
  <c r="D813"/>
  <c r="D75"/>
  <c r="D197"/>
  <c r="D199"/>
  <c r="D111"/>
  <c r="D183"/>
  <c r="D185"/>
  <c r="D192"/>
  <c r="D191"/>
  <c r="D100"/>
  <c r="D234"/>
  <c r="D278"/>
  <c r="D296"/>
  <c r="D297"/>
  <c r="D323"/>
  <c r="D335"/>
  <c r="D348"/>
  <c r="D338"/>
  <c r="D391"/>
  <c r="D405"/>
  <c r="D419"/>
  <c r="D416"/>
  <c r="D412"/>
  <c r="D434"/>
  <c r="D425"/>
  <c r="D467"/>
  <c r="D465"/>
  <c r="D478"/>
  <c r="D510"/>
  <c r="D452"/>
  <c r="D502"/>
  <c r="D515"/>
  <c r="D379"/>
  <c r="D697"/>
  <c r="D716"/>
  <c r="D707"/>
  <c r="D701"/>
  <c r="D685"/>
  <c r="D715"/>
  <c r="D801"/>
  <c r="D812"/>
  <c r="D518"/>
  <c r="D588"/>
  <c r="D593"/>
  <c r="D598"/>
  <c r="D604"/>
  <c r="D609"/>
  <c r="D614"/>
  <c r="D620"/>
  <c r="D625"/>
  <c r="D630"/>
  <c r="D655"/>
  <c r="D660"/>
  <c r="D666"/>
  <c r="D728"/>
  <c r="D737"/>
  <c r="D742"/>
  <c r="D747"/>
  <c r="D755"/>
  <c r="D1044"/>
  <c r="D1039"/>
  <c r="D1033"/>
  <c r="D1028"/>
  <c r="D1023"/>
  <c r="D1017"/>
  <c r="D1012"/>
  <c r="D1007"/>
  <c r="D1001"/>
  <c r="D996"/>
  <c r="D991"/>
  <c r="D985"/>
  <c r="D911"/>
  <c r="D906"/>
  <c r="D900"/>
  <c r="D895"/>
  <c r="D890"/>
  <c r="D696"/>
  <c r="D71"/>
  <c r="D77"/>
  <c r="D201"/>
  <c r="D127"/>
  <c r="D130"/>
  <c r="D142"/>
  <c r="D112"/>
  <c r="D115"/>
  <c r="D91"/>
  <c r="D187"/>
  <c r="D134"/>
  <c r="D193"/>
  <c r="D124"/>
  <c r="D95"/>
  <c r="D97"/>
  <c r="D235"/>
  <c r="D233"/>
  <c r="D229"/>
  <c r="D228"/>
  <c r="D227"/>
  <c r="D276"/>
  <c r="D275"/>
  <c r="D295"/>
  <c r="D298"/>
  <c r="D299"/>
  <c r="D333"/>
  <c r="D332"/>
  <c r="D347"/>
  <c r="D346"/>
  <c r="D339"/>
  <c r="D358"/>
  <c r="D389"/>
  <c r="D388"/>
  <c r="D404"/>
  <c r="D402"/>
  <c r="D417"/>
  <c r="D410"/>
  <c r="D409"/>
  <c r="D431"/>
  <c r="D429"/>
  <c r="D423"/>
  <c r="D442"/>
  <c r="D464"/>
  <c r="D456"/>
  <c r="D480"/>
  <c r="D479"/>
  <c r="D508"/>
  <c r="D504"/>
  <c r="D514"/>
  <c r="D372"/>
  <c r="D373" s="1"/>
  <c r="D699"/>
  <c r="D688"/>
  <c r="D710"/>
  <c r="D704"/>
  <c r="D694"/>
  <c r="D719"/>
  <c r="D805"/>
  <c r="D814"/>
  <c r="D589"/>
  <c r="D594"/>
  <c r="D600"/>
  <c r="D605"/>
  <c r="D610"/>
  <c r="D616"/>
  <c r="D621"/>
  <c r="D626"/>
  <c r="D675"/>
  <c r="D632"/>
  <c r="D656"/>
  <c r="D662"/>
  <c r="D667"/>
  <c r="D721"/>
  <c r="D731"/>
  <c r="D738"/>
  <c r="D743"/>
  <c r="D749"/>
  <c r="D756"/>
  <c r="D1043"/>
  <c r="D1037"/>
  <c r="D1032"/>
  <c r="D1027"/>
  <c r="D1021"/>
  <c r="D1016"/>
  <c r="D1011"/>
  <c r="D1005"/>
  <c r="D1000"/>
  <c r="D995"/>
  <c r="D989"/>
  <c r="D910"/>
  <c r="D904"/>
  <c r="D899"/>
  <c r="D894"/>
  <c r="D39"/>
  <c r="D41"/>
  <c r="D161"/>
  <c r="D308"/>
  <c r="D252"/>
  <c r="D210"/>
  <c r="D734"/>
  <c r="D765"/>
  <c r="D773"/>
  <c r="D763"/>
  <c r="D798"/>
  <c r="D794"/>
  <c r="D789"/>
  <c r="D785"/>
  <c r="D781"/>
  <c r="D776"/>
  <c r="D770"/>
  <c r="D766"/>
  <c r="D759"/>
  <c r="D760"/>
  <c r="D1395"/>
  <c r="D1391"/>
  <c r="D1387"/>
  <c r="D1383"/>
  <c r="D1379"/>
  <c r="D1430"/>
  <c r="D1426"/>
  <c r="D1422"/>
  <c r="D1418"/>
  <c r="D1414"/>
  <c r="D1410"/>
  <c r="D1406"/>
  <c r="D1402"/>
  <c r="D1398"/>
  <c r="D1394"/>
  <c r="D1390"/>
  <c r="D1386"/>
  <c r="D1382"/>
  <c r="D1378"/>
  <c r="D1429"/>
  <c r="D1425"/>
  <c r="D1421"/>
  <c r="D1417"/>
  <c r="D1413"/>
  <c r="D1409"/>
  <c r="D1405"/>
  <c r="D1401"/>
  <c r="D1397"/>
  <c r="D1393"/>
  <c r="D1385"/>
  <c r="D1432"/>
  <c r="D1424"/>
  <c r="D1416"/>
  <c r="D1408"/>
  <c r="D1400"/>
  <c r="D1392"/>
  <c r="D1384"/>
  <c r="D1431"/>
  <c r="D1423"/>
  <c r="D1415"/>
  <c r="D1407"/>
  <c r="D1399"/>
  <c r="D1094"/>
  <c r="D1090"/>
  <c r="D1093"/>
  <c r="D1095"/>
  <c r="D1047"/>
  <c r="D1051"/>
  <c r="D1055"/>
  <c r="D1059"/>
  <c r="D1063"/>
  <c r="D1067"/>
  <c r="D1071"/>
  <c r="D1075"/>
  <c r="D1079"/>
  <c r="D1083"/>
  <c r="D1087"/>
  <c r="D1092"/>
  <c r="D827"/>
  <c r="D840"/>
  <c r="D841" s="1"/>
  <c r="D818"/>
  <c r="D18"/>
  <c r="D20"/>
  <c r="D15"/>
  <c r="D14"/>
  <c r="D8"/>
  <c r="D13"/>
  <c r="D16"/>
  <c r="D5"/>
  <c r="D1624"/>
  <c r="D1623"/>
  <c r="D1622"/>
  <c r="D1621"/>
  <c r="D982"/>
  <c r="D986"/>
  <c r="D990"/>
  <c r="D994"/>
  <c r="D998"/>
  <c r="D1002"/>
  <c r="D1006"/>
  <c r="D1010"/>
  <c r="D1014"/>
  <c r="D1018"/>
  <c r="D1022"/>
  <c r="D1026"/>
  <c r="D1030"/>
  <c r="D1034"/>
  <c r="D1038"/>
  <c r="D1042"/>
  <c r="D76"/>
  <c r="D116"/>
  <c r="D99"/>
  <c r="D101"/>
  <c r="D232"/>
  <c r="D277"/>
  <c r="D334"/>
  <c r="D345"/>
  <c r="D390"/>
  <c r="D403"/>
  <c r="D411"/>
  <c r="D432"/>
  <c r="D424"/>
  <c r="D422"/>
  <c r="D481"/>
  <c r="D507"/>
  <c r="D501"/>
  <c r="D503"/>
  <c r="D516"/>
  <c r="D470"/>
  <c r="D435"/>
  <c r="D393"/>
  <c r="D365"/>
  <c r="D351"/>
  <c r="D316"/>
  <c r="D491"/>
  <c r="D709"/>
  <c r="D693"/>
  <c r="D717"/>
  <c r="D718"/>
  <c r="D705"/>
  <c r="D811"/>
  <c r="D815"/>
  <c r="D117"/>
  <c r="D807"/>
  <c r="D803"/>
  <c r="D806"/>
  <c r="D566"/>
  <c r="D590"/>
  <c r="D596"/>
  <c r="D601"/>
  <c r="D606"/>
  <c r="D612"/>
  <c r="D617"/>
  <c r="D622"/>
  <c r="D628"/>
  <c r="D652"/>
  <c r="D658"/>
  <c r="D663"/>
  <c r="D668"/>
  <c r="D725"/>
  <c r="D732"/>
  <c r="D739"/>
  <c r="D745"/>
  <c r="D751"/>
  <c r="D757"/>
  <c r="D1041"/>
  <c r="D1036"/>
  <c r="D1031"/>
  <c r="D1025"/>
  <c r="D1020"/>
  <c r="D1015"/>
  <c r="D1009"/>
  <c r="D1004"/>
  <c r="D999"/>
  <c r="D993"/>
  <c r="D988"/>
  <c r="D983"/>
  <c r="D60"/>
  <c r="D58"/>
  <c r="D686"/>
  <c r="D691"/>
  <c r="D912"/>
  <c r="D914"/>
  <c r="D889"/>
  <c r="D893"/>
  <c r="D897"/>
  <c r="D901"/>
  <c r="D905"/>
  <c r="D909"/>
  <c r="D913"/>
  <c r="D752"/>
  <c r="D1595"/>
  <c r="D1591"/>
  <c r="D1594"/>
  <c r="D1590"/>
  <c r="D1593"/>
  <c r="D1592"/>
  <c r="D1597"/>
  <c r="D1596"/>
  <c r="D1341"/>
  <c r="D1337"/>
  <c r="D1333"/>
  <c r="D1329"/>
  <c r="D1325"/>
  <c r="D1321"/>
  <c r="D1317"/>
  <c r="D1313"/>
  <c r="D1309"/>
  <c r="D1305"/>
  <c r="D1301"/>
  <c r="D1297"/>
  <c r="D1293"/>
  <c r="D1289"/>
  <c r="D1285"/>
  <c r="D1281"/>
  <c r="D1277"/>
  <c r="D1273"/>
  <c r="D1269"/>
  <c r="D1265"/>
  <c r="D1261"/>
  <c r="D1257"/>
  <c r="D1253"/>
  <c r="D1249"/>
  <c r="D1245"/>
  <c r="D1241"/>
  <c r="D1237"/>
  <c r="D1233"/>
  <c r="D1229"/>
  <c r="D1225"/>
  <c r="D1221"/>
  <c r="D1217"/>
  <c r="D1213"/>
  <c r="D1209"/>
  <c r="D1211"/>
  <c r="D1216"/>
  <c r="D1222"/>
  <c r="D1227"/>
  <c r="D1232"/>
  <c r="D1238"/>
  <c r="D1243"/>
  <c r="D1248"/>
  <c r="D1254"/>
  <c r="D1259"/>
  <c r="D1264"/>
  <c r="D1270"/>
  <c r="D1275"/>
  <c r="D1280"/>
  <c r="D1286"/>
  <c r="D1291"/>
  <c r="D1296"/>
  <c r="D1302"/>
  <c r="D1307"/>
  <c r="D1312"/>
  <c r="D1318"/>
  <c r="D1323"/>
  <c r="D1328"/>
  <c r="D1334"/>
  <c r="D1339"/>
  <c r="D1433"/>
  <c r="D960"/>
  <c r="D964"/>
  <c r="D968"/>
  <c r="D972"/>
  <c r="D976"/>
  <c r="D1097"/>
  <c r="D1700"/>
  <c r="D1699"/>
  <c r="D1701"/>
  <c r="D1702"/>
  <c r="D1698"/>
  <c r="D1642"/>
  <c r="D1640"/>
  <c r="D1639"/>
  <c r="D1641"/>
  <c r="D1638"/>
  <c r="D1576"/>
  <c r="D1572"/>
  <c r="D1568"/>
  <c r="D1564"/>
  <c r="D1560"/>
  <c r="D1556"/>
  <c r="D1552"/>
  <c r="D1548"/>
  <c r="D1544"/>
  <c r="D1540"/>
  <c r="D1573"/>
  <c r="D1567"/>
  <c r="D1562"/>
  <c r="D1557"/>
  <c r="D1551"/>
  <c r="D1546"/>
  <c r="D1541"/>
  <c r="D1571"/>
  <c r="D1566"/>
  <c r="D1561"/>
  <c r="D1555"/>
  <c r="D1550"/>
  <c r="D1545"/>
  <c r="D1539"/>
  <c r="D1681"/>
  <c r="D1684"/>
  <c r="D1680"/>
  <c r="D1683"/>
  <c r="D1682"/>
  <c r="D1535"/>
  <c r="D1536" s="1"/>
  <c r="D1739"/>
  <c r="D1715"/>
  <c r="D1691"/>
  <c r="D1667"/>
  <c r="D1643"/>
  <c r="D1627"/>
  <c r="D1733"/>
  <c r="D1709"/>
  <c r="D1685"/>
  <c r="D1661"/>
  <c r="D1703"/>
  <c r="D1655"/>
  <c r="D1631"/>
  <c r="D1721"/>
  <c r="D1673"/>
  <c r="D1649"/>
  <c r="D1615"/>
  <c r="D1610"/>
  <c r="D1608"/>
  <c r="D1609" s="1"/>
  <c r="D1727"/>
  <c r="D1602"/>
  <c r="D1583"/>
  <c r="D1599"/>
  <c r="D1603"/>
  <c r="D1738" l="1"/>
  <c r="D1734"/>
  <c r="D1737"/>
  <c r="D1736"/>
  <c r="D1735"/>
  <c r="D313"/>
  <c r="D312"/>
  <c r="D310"/>
  <c r="D309"/>
  <c r="D311"/>
  <c r="D314"/>
  <c r="D1676"/>
  <c r="D1675"/>
  <c r="D1678"/>
  <c r="D1674"/>
  <c r="D1677"/>
  <c r="D1705"/>
  <c r="D1708"/>
  <c r="D1704"/>
  <c r="D1707"/>
  <c r="D1706"/>
  <c r="D1695"/>
  <c r="D1694"/>
  <c r="D1693"/>
  <c r="D1692"/>
  <c r="D1696"/>
  <c r="D371"/>
  <c r="D367"/>
  <c r="D376"/>
  <c r="D370"/>
  <c r="D375"/>
  <c r="D366"/>
  <c r="D369"/>
  <c r="D374"/>
  <c r="D368"/>
  <c r="D377"/>
  <c r="D378"/>
  <c r="D1614"/>
  <c r="D1613"/>
  <c r="D1612"/>
  <c r="D1611"/>
  <c r="D1724"/>
  <c r="D1723"/>
  <c r="D1726"/>
  <c r="D1722"/>
  <c r="D1725"/>
  <c r="D1666"/>
  <c r="D1662"/>
  <c r="D1665"/>
  <c r="D1664"/>
  <c r="D1663"/>
  <c r="D1630"/>
  <c r="D1629"/>
  <c r="D1628"/>
  <c r="D1530"/>
  <c r="D1526"/>
  <c r="D1522"/>
  <c r="D1518"/>
  <c r="D1514"/>
  <c r="D1510"/>
  <c r="D1506"/>
  <c r="D1502"/>
  <c r="D1498"/>
  <c r="D1494"/>
  <c r="D1490"/>
  <c r="D1486"/>
  <c r="D1482"/>
  <c r="D1478"/>
  <c r="D1474"/>
  <c r="D1470"/>
  <c r="D1466"/>
  <c r="D1462"/>
  <c r="D1458"/>
  <c r="D1454"/>
  <c r="D1450"/>
  <c r="D1446"/>
  <c r="D1442"/>
  <c r="D1438"/>
  <c r="D1434"/>
  <c r="D1532"/>
  <c r="D1527"/>
  <c r="D1521"/>
  <c r="D1516"/>
  <c r="D1511"/>
  <c r="D1505"/>
  <c r="D1500"/>
  <c r="D1495"/>
  <c r="D1489"/>
  <c r="D1484"/>
  <c r="D1479"/>
  <c r="D1473"/>
  <c r="D1468"/>
  <c r="D1463"/>
  <c r="D1457"/>
  <c r="D1452"/>
  <c r="D1447"/>
  <c r="D1441"/>
  <c r="D1436"/>
  <c r="D1531"/>
  <c r="D1525"/>
  <c r="D1520"/>
  <c r="D1515"/>
  <c r="D1509"/>
  <c r="D1504"/>
  <c r="D1499"/>
  <c r="D1493"/>
  <c r="D1488"/>
  <c r="D1483"/>
  <c r="D1477"/>
  <c r="D1472"/>
  <c r="D1467"/>
  <c r="D1461"/>
  <c r="D1456"/>
  <c r="D1451"/>
  <c r="D1445"/>
  <c r="D1440"/>
  <c r="D1435"/>
  <c r="D1528"/>
  <c r="D1517"/>
  <c r="D1507"/>
  <c r="D1496"/>
  <c r="D1485"/>
  <c r="D1475"/>
  <c r="D1464"/>
  <c r="D1453"/>
  <c r="D1443"/>
  <c r="D1524"/>
  <c r="D1513"/>
  <c r="D1503"/>
  <c r="D1492"/>
  <c r="D1481"/>
  <c r="D1471"/>
  <c r="D1460"/>
  <c r="D1449"/>
  <c r="D1439"/>
  <c r="D1533"/>
  <c r="D1523"/>
  <c r="D1512"/>
  <c r="D1501"/>
  <c r="D1491"/>
  <c r="D1480"/>
  <c r="D1469"/>
  <c r="D1459"/>
  <c r="D1448"/>
  <c r="D1437"/>
  <c r="D1529"/>
  <c r="D1519"/>
  <c r="D1508"/>
  <c r="D1497"/>
  <c r="D1487"/>
  <c r="D1476"/>
  <c r="D1465"/>
  <c r="D1455"/>
  <c r="D1444"/>
  <c r="D583"/>
  <c r="D579"/>
  <c r="D575"/>
  <c r="D571"/>
  <c r="D567"/>
  <c r="D580"/>
  <c r="D574"/>
  <c r="D569"/>
  <c r="D584"/>
  <c r="D578"/>
  <c r="D573"/>
  <c r="D568"/>
  <c r="D582"/>
  <c r="D577"/>
  <c r="D572"/>
  <c r="D581"/>
  <c r="D576"/>
  <c r="D570"/>
  <c r="D835"/>
  <c r="D831"/>
  <c r="D832"/>
  <c r="D833"/>
  <c r="D830"/>
  <c r="D834"/>
  <c r="D829"/>
  <c r="D828"/>
  <c r="D320"/>
  <c r="D318"/>
  <c r="D322"/>
  <c r="D321"/>
  <c r="D317"/>
  <c r="D319"/>
  <c r="D439"/>
  <c r="D438"/>
  <c r="D441"/>
  <c r="D440"/>
  <c r="D437"/>
  <c r="D436"/>
  <c r="D211"/>
  <c r="D213"/>
  <c r="D216"/>
  <c r="D214"/>
  <c r="D215"/>
  <c r="D212"/>
  <c r="D447"/>
  <c r="D443"/>
  <c r="D448"/>
  <c r="D446"/>
  <c r="D444"/>
  <c r="D445"/>
  <c r="D325"/>
  <c r="D327"/>
  <c r="D328"/>
  <c r="D324"/>
  <c r="D329"/>
  <c r="D326"/>
  <c r="D649"/>
  <c r="D645"/>
  <c r="D641"/>
  <c r="D637"/>
  <c r="D646"/>
  <c r="D640"/>
  <c r="D634"/>
  <c r="D650"/>
  <c r="D644"/>
  <c r="D639"/>
  <c r="D633"/>
  <c r="D636"/>
  <c r="D648"/>
  <c r="D643"/>
  <c r="D638"/>
  <c r="D647"/>
  <c r="D635"/>
  <c r="D642"/>
  <c r="D459"/>
  <c r="D461"/>
  <c r="D462"/>
  <c r="D457"/>
  <c r="D458"/>
  <c r="D460"/>
  <c r="D380"/>
  <c r="D381"/>
  <c r="D384"/>
  <c r="D382"/>
  <c r="D385"/>
  <c r="D383"/>
  <c r="D1719"/>
  <c r="D1718"/>
  <c r="D1720"/>
  <c r="D1717"/>
  <c r="D1716"/>
  <c r="D492"/>
  <c r="D497"/>
  <c r="D495"/>
  <c r="D493"/>
  <c r="D494"/>
  <c r="D496"/>
  <c r="D399"/>
  <c r="D398"/>
  <c r="D397"/>
  <c r="D395"/>
  <c r="D394"/>
  <c r="D396"/>
  <c r="D166"/>
  <c r="D162"/>
  <c r="D165"/>
  <c r="D163"/>
  <c r="D167"/>
  <c r="D164"/>
  <c r="D363"/>
  <c r="D359"/>
  <c r="D364"/>
  <c r="D362"/>
  <c r="D360"/>
  <c r="D361"/>
  <c r="D1619"/>
  <c r="D1618"/>
  <c r="D1616"/>
  <c r="D1617"/>
  <c r="D1635"/>
  <c r="D1633"/>
  <c r="D1636"/>
  <c r="D1632"/>
  <c r="D1634"/>
  <c r="D1690"/>
  <c r="D1686"/>
  <c r="D1689"/>
  <c r="D1688"/>
  <c r="D1687"/>
  <c r="D1647"/>
  <c r="D1646"/>
  <c r="D1645"/>
  <c r="D1644"/>
  <c r="D1648"/>
  <c r="D1729"/>
  <c r="D1732"/>
  <c r="D1728"/>
  <c r="D1731"/>
  <c r="D1730"/>
  <c r="D1652"/>
  <c r="D1651"/>
  <c r="D1653"/>
  <c r="D1654"/>
  <c r="D1650"/>
  <c r="D1657"/>
  <c r="D1660"/>
  <c r="D1656"/>
  <c r="D1658"/>
  <c r="D1659"/>
  <c r="D1714"/>
  <c r="D1710"/>
  <c r="D1713"/>
  <c r="D1712"/>
  <c r="D1711"/>
  <c r="D1671"/>
  <c r="D1670"/>
  <c r="D1672"/>
  <c r="D1669"/>
  <c r="D1668"/>
  <c r="D1099"/>
  <c r="D1098"/>
  <c r="D1146"/>
  <c r="D1125"/>
  <c r="D1102"/>
  <c r="D1101"/>
  <c r="D1191"/>
  <c r="D1167"/>
  <c r="D1100"/>
  <c r="D356"/>
  <c r="D352"/>
  <c r="D354"/>
  <c r="D357"/>
  <c r="D353"/>
  <c r="D355"/>
  <c r="D473"/>
  <c r="D471"/>
  <c r="D472"/>
  <c r="D474"/>
  <c r="D476"/>
  <c r="D475"/>
  <c r="D825"/>
  <c r="D824"/>
  <c r="D820"/>
  <c r="D826"/>
  <c r="D823"/>
  <c r="D822"/>
  <c r="D821"/>
  <c r="D819"/>
  <c r="D255"/>
  <c r="D257"/>
  <c r="D256"/>
  <c r="D253"/>
  <c r="D254"/>
  <c r="D258"/>
  <c r="D563"/>
  <c r="D559"/>
  <c r="D555"/>
  <c r="D551"/>
  <c r="D547"/>
  <c r="D543"/>
  <c r="D539"/>
  <c r="D535"/>
  <c r="D531"/>
  <c r="D527"/>
  <c r="D523"/>
  <c r="D519"/>
  <c r="D564"/>
  <c r="D558"/>
  <c r="D553"/>
  <c r="D548"/>
  <c r="D542"/>
  <c r="D537"/>
  <c r="D532"/>
  <c r="D526"/>
  <c r="D521"/>
  <c r="D562"/>
  <c r="D557"/>
  <c r="D552"/>
  <c r="D546"/>
  <c r="D541"/>
  <c r="D536"/>
  <c r="D530"/>
  <c r="D525"/>
  <c r="D520"/>
  <c r="D561"/>
  <c r="D556"/>
  <c r="D550"/>
  <c r="D545"/>
  <c r="D540"/>
  <c r="D534"/>
  <c r="D529"/>
  <c r="D524"/>
  <c r="D565"/>
  <c r="D560"/>
  <c r="D554"/>
  <c r="D549"/>
  <c r="D544"/>
  <c r="D538"/>
  <c r="D533"/>
  <c r="D528"/>
  <c r="D522"/>
  <c r="D1206" l="1"/>
  <c r="D1205"/>
  <c r="D1201"/>
  <c r="D1197"/>
  <c r="D1207"/>
  <c r="D1202"/>
  <c r="D1196"/>
  <c r="D1192"/>
  <c r="D1203"/>
  <c r="D1195"/>
  <c r="D1200"/>
  <c r="D1194"/>
  <c r="D1199"/>
  <c r="D1193"/>
  <c r="D1204"/>
  <c r="D1198"/>
  <c r="D1164"/>
  <c r="D1160"/>
  <c r="D1156"/>
  <c r="D1152"/>
  <c r="D1148"/>
  <c r="D1163"/>
  <c r="D1158"/>
  <c r="D1153"/>
  <c r="D1147"/>
  <c r="D1149"/>
  <c r="D1162"/>
  <c r="D1157"/>
  <c r="D1151"/>
  <c r="D1166"/>
  <c r="D1161"/>
  <c r="D1155"/>
  <c r="D1150"/>
  <c r="D1165"/>
  <c r="D1159"/>
  <c r="D1154"/>
  <c r="D1124"/>
  <c r="D1120"/>
  <c r="D1116"/>
  <c r="D1112"/>
  <c r="D1108"/>
  <c r="D1104"/>
  <c r="D1121"/>
  <c r="D1115"/>
  <c r="D1110"/>
  <c r="D1105"/>
  <c r="D1119"/>
  <c r="D1114"/>
  <c r="D1109"/>
  <c r="D1103"/>
  <c r="D1123"/>
  <c r="D1118"/>
  <c r="D1113"/>
  <c r="D1107"/>
  <c r="D1122"/>
  <c r="D1117"/>
  <c r="D1111"/>
  <c r="D1106"/>
  <c r="D1188"/>
  <c r="D1184"/>
  <c r="D1180"/>
  <c r="D1176"/>
  <c r="D1172"/>
  <c r="D1168"/>
  <c r="D1190"/>
  <c r="D1185"/>
  <c r="D1179"/>
  <c r="D1174"/>
  <c r="D1169"/>
  <c r="D1189"/>
  <c r="D1183"/>
  <c r="D1178"/>
  <c r="D1173"/>
  <c r="D1187"/>
  <c r="D1182"/>
  <c r="D1177"/>
  <c r="D1171"/>
  <c r="D1186"/>
  <c r="D1181"/>
  <c r="D1175"/>
  <c r="D1170"/>
  <c r="D1144"/>
  <c r="D1140"/>
  <c r="D1136"/>
  <c r="D1132"/>
  <c r="D1128"/>
  <c r="D1142"/>
  <c r="D1137"/>
  <c r="D1131"/>
  <c r="D1126"/>
  <c r="D1141"/>
  <c r="D1135"/>
  <c r="D1130"/>
  <c r="D1145"/>
  <c r="D1139"/>
  <c r="D1134"/>
  <c r="D1129"/>
  <c r="D1143"/>
  <c r="D1138"/>
  <c r="D1133"/>
  <c r="D1127"/>
</calcChain>
</file>

<file path=xl/sharedStrings.xml><?xml version="1.0" encoding="utf-8"?>
<sst xmlns="http://schemas.openxmlformats.org/spreadsheetml/2006/main" count="7936" uniqueCount="3992">
  <si>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</si>
  <si>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</si>
  <si>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</si>
  <si>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</si>
  <si>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</si>
  <si>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</si>
  <si>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</si>
  <si>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</si>
  <si>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</si>
  <si>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</si>
  <si>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</si>
  <si>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</si>
  <si>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</si>
  <si>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</si>
  <si>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</si>
  <si>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</si>
  <si>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</si>
  <si>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</si>
  <si>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</si>
  <si>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</si>
  <si>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</si>
  <si>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</si>
  <si>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</si>
  <si>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</si>
  <si>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</si>
  <si>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</si>
  <si>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</si>
  <si>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</si>
  <si>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</si>
  <si>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</si>
  <si>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</si>
  <si>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</si>
  <si>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</si>
  <si>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</si>
  <si>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</si>
  <si>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</si>
  <si>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</si>
  <si>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</si>
  <si>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</si>
  <si>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</si>
  <si>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</si>
  <si>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</si>
  <si>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</si>
  <si>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</si>
  <si>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</si>
  <si>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</si>
  <si>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</si>
  <si>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</si>
  <si>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</si>
  <si>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</si>
  <si>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</si>
  <si>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</si>
  <si>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</si>
  <si>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</si>
  <si>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</si>
  <si>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</si>
  <si>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</si>
  <si>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</si>
  <si>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</si>
  <si>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</si>
  <si>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</si>
  <si>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</si>
  <si>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</si>
  <si>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</si>
  <si>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</si>
  <si>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</si>
  <si>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</si>
  <si>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</si>
  <si>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</si>
  <si>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</si>
  <si>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</si>
  <si>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</si>
  <si>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</si>
  <si>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</si>
  <si>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</si>
  <si>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</si>
  <si>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</si>
  <si>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</si>
  <si>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</si>
  <si>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</si>
  <si>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</si>
  <si>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</si>
  <si>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</si>
  <si>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</si>
  <si>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</si>
  <si>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</si>
  <si>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</si>
  <si>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</si>
  <si>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</si>
  <si>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</si>
  <si>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</si>
  <si>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</si>
  <si>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</si>
  <si>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</si>
  <si>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</si>
  <si>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</si>
  <si>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</si>
  <si>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</si>
  <si>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</si>
  <si>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</si>
  <si>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</si>
  <si>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</si>
  <si>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</si>
  <si>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</si>
  <si>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</si>
  <si>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</si>
  <si>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</si>
  <si>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</si>
  <si>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</si>
  <si>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</si>
  <si>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</si>
  <si>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</si>
  <si>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</si>
  <si>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</si>
  <si>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</si>
  <si>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</si>
  <si>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</si>
  <si>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</si>
  <si>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</si>
  <si>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</si>
  <si>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</si>
  <si>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</si>
  <si>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</si>
  <si>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</si>
  <si>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</si>
  <si>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</si>
  <si>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</si>
  <si>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</si>
  <si>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</si>
  <si>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</si>
  <si>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</si>
  <si>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</si>
  <si>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</si>
  <si>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</si>
  <si>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</si>
  <si>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</si>
  <si>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</si>
  <si>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</si>
  <si>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</si>
  <si>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</si>
  <si>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</si>
  <si>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</si>
  <si>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</si>
  <si>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</si>
  <si>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</si>
  <si>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</si>
  <si>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</si>
  <si>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</si>
  <si>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</si>
  <si>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</si>
  <si>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</si>
  <si>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</si>
  <si>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</si>
  <si>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</si>
  <si>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</si>
  <si>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</si>
  <si>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</si>
  <si>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</si>
  <si>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</si>
  <si>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</si>
  <si>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</si>
  <si>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</si>
  <si>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</si>
  <si>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</si>
  <si>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</si>
  <si>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</si>
  <si>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</si>
  <si>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</si>
  <si>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</si>
  <si>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</si>
  <si>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</si>
  <si>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</si>
  <si>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</si>
  <si>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</si>
  <si>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</si>
  <si>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</si>
  <si>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</si>
  <si>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</si>
  <si>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</si>
  <si>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</si>
  <si>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</si>
  <si>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</si>
  <si>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</si>
  <si>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</si>
  <si>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</si>
  <si>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</si>
  <si>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</si>
  <si>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</si>
  <si>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</si>
  <si>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</si>
  <si>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</si>
  <si>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</si>
  <si>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</si>
  <si>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</si>
  <si>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</si>
  <si>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</si>
  <si>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</si>
  <si>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</si>
  <si>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</si>
  <si>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</si>
  <si>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</si>
  <si>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</si>
  <si>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</si>
  <si>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</si>
  <si>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</si>
  <si>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</si>
  <si>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</si>
  <si>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</si>
  <si>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</si>
  <si>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</si>
  <si>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</si>
  <si>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</si>
  <si>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</si>
  <si>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</si>
  <si>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</si>
  <si>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</si>
  <si>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</si>
  <si>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</si>
  <si>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</si>
  <si>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</si>
  <si>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</si>
  <si>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</si>
  <si>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</si>
  <si>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</si>
  <si>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</si>
  <si>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</si>
  <si>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</si>
  <si>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</si>
  <si>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</si>
  <si>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</si>
  <si>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</si>
  <si>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</si>
  <si>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</si>
  <si>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</si>
  <si>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</si>
  <si>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</si>
  <si>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</si>
  <si>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</si>
  <si>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</si>
  <si>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</si>
  <si>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</si>
  <si>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</si>
  <si>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</si>
  <si>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</si>
  <si>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</si>
  <si>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</si>
  <si>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</si>
  <si>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</si>
  <si>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</si>
  <si>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</si>
  <si>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</si>
  <si>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</si>
  <si>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</si>
  <si>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</si>
  <si>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</si>
  <si>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</si>
  <si>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</si>
  <si>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</si>
  <si>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</si>
  <si>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</si>
  <si>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</si>
  <si>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</si>
  <si>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</si>
  <si>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</si>
  <si>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</si>
  <si>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</si>
  <si>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</si>
  <si>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</si>
  <si>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</si>
  <si>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</si>
  <si>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</si>
  <si>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</si>
  <si>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</si>
  <si>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</si>
  <si>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</si>
  <si>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</si>
  <si>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</si>
  <si>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</si>
  <si>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</si>
  <si>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</si>
  <si>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</si>
  <si>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</si>
  <si>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</si>
  <si>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</si>
  <si>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</si>
  <si>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</si>
  <si>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</si>
  <si>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</si>
  <si>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</si>
  <si>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</si>
  <si>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</si>
  <si>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</si>
  <si>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</si>
  <si>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</si>
  <si>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</si>
  <si>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</si>
  <si>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</si>
  <si>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</si>
  <si>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</si>
  <si>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</si>
  <si>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</si>
  <si>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</si>
  <si>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</si>
  <si>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</si>
  <si>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</si>
  <si>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</si>
  <si>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</si>
  <si>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</si>
  <si>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</si>
  <si>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</si>
  <si>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</si>
  <si>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</si>
  <si>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</si>
  <si>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</si>
  <si>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</si>
  <si>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</si>
  <si>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</si>
  <si>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</si>
  <si>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</si>
  <si>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</si>
  <si>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</si>
  <si>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</si>
  <si>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</si>
  <si>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</si>
  <si>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</si>
  <si>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</si>
  <si>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</si>
  <si>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</si>
  <si>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</si>
  <si>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</si>
  <si>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</si>
  <si>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</si>
  <si>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</si>
  <si>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</si>
  <si>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</si>
  <si>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</si>
  <si>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</si>
  <si>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</si>
  <si>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</si>
  <si>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</si>
  <si>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</si>
  <si>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</si>
  <si>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</si>
  <si>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</si>
  <si>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</si>
  <si>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</si>
  <si>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</si>
  <si>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</si>
  <si>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</si>
  <si>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</si>
  <si>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</si>
  <si>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</si>
  <si>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</si>
  <si>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</si>
  <si>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</si>
  <si>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</si>
  <si>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</si>
  <si>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</si>
  <si>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</si>
  <si>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</si>
  <si>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</si>
  <si>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</si>
  <si>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</si>
  <si>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</si>
  <si>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</si>
  <si>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</si>
  <si>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</si>
  <si>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</si>
  <si>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</si>
  <si>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</si>
  <si>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</si>
  <si>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</si>
  <si>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</si>
  <si>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</si>
  <si>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</si>
  <si>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</si>
  <si>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</si>
  <si>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</si>
  <si>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</si>
  <si>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</si>
  <si>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</si>
  <si>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</si>
  <si>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</si>
  <si>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</si>
  <si>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</si>
  <si>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</si>
  <si>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</si>
  <si>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</si>
  <si>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</si>
  <si>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</si>
  <si>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</si>
  <si>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</si>
  <si>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</si>
  <si>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</si>
  <si>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</si>
  <si>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</si>
  <si>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</si>
  <si>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</si>
  <si>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</si>
  <si>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</si>
  <si>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</si>
  <si>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</si>
  <si>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</si>
  <si>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</si>
  <si>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</si>
  <si>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</si>
  <si>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</si>
  <si>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</si>
  <si>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</si>
  <si>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</si>
  <si>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</si>
  <si>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</si>
  <si>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</si>
  <si>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</si>
  <si>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</si>
  <si>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</si>
  <si>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</si>
  <si>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</si>
  <si>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</si>
  <si>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</si>
  <si>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</si>
  <si>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</si>
  <si>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</si>
  <si>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</si>
  <si>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</si>
  <si>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</si>
  <si>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</si>
  <si>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</si>
  <si>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</si>
  <si>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</si>
  <si>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</si>
  <si>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</si>
  <si>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</si>
  <si>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</si>
  <si>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</si>
  <si>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</si>
  <si>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</si>
  <si>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</si>
  <si>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</si>
  <si>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</si>
  <si>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</si>
  <si>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</si>
  <si>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</si>
  <si>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</si>
  <si>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</si>
  <si>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</si>
  <si>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</si>
  <si>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</si>
  <si>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</si>
  <si>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</si>
  <si>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</si>
  <si>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</si>
  <si>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</si>
  <si>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</si>
  <si>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</si>
  <si>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</si>
  <si>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</si>
  <si>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</si>
  <si>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</si>
  <si>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</si>
  <si>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</si>
  <si>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</si>
  <si>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</si>
  <si>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</si>
  <si>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</si>
  <si>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</si>
  <si>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</si>
  <si>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</si>
  <si>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</si>
  <si>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</si>
  <si>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</si>
  <si>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</si>
  <si>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</si>
  <si>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</si>
  <si>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</si>
  <si>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</si>
  <si>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</si>
  <si>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</si>
  <si>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</si>
  <si>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</si>
  <si>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</si>
  <si>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</si>
  <si>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</si>
  <si>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</si>
  <si>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</si>
  <si>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</si>
  <si>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</si>
  <si>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</si>
  <si>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</si>
  <si>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</si>
  <si>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</si>
  <si>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</si>
  <si>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</si>
  <si>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</si>
  <si>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</si>
  <si>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</si>
  <si>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</si>
  <si>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</si>
  <si>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</si>
  <si>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</si>
  <si>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</si>
  <si>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</si>
  <si>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</si>
  <si>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</si>
  <si>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</si>
  <si>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</si>
  <si>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</si>
  <si>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</si>
  <si>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</si>
  <si>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</si>
  <si>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</si>
  <si>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</si>
  <si>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</si>
  <si>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</si>
  <si>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</si>
  <si>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</si>
  <si>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</si>
  <si>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</si>
  <si>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</si>
  <si>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</si>
  <si>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</si>
  <si>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</si>
  <si>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</si>
  <si>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</si>
  <si>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</si>
  <si>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</si>
  <si>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</si>
  <si>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</si>
  <si>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</si>
  <si>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</si>
  <si>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</si>
  <si>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</si>
  <si>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</si>
  <si>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</si>
  <si>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</si>
  <si>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</si>
  <si>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</si>
  <si>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</si>
  <si>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</si>
  <si>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</si>
  <si>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</si>
  <si>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</si>
  <si>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</si>
  <si>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</si>
  <si>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</si>
  <si>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</si>
  <si>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</si>
  <si>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</si>
  <si>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</si>
  <si>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</si>
  <si>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</si>
  <si>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</si>
  <si>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</si>
  <si>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</si>
  <si>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</si>
  <si>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</si>
  <si>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</si>
  <si>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</si>
  <si>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</si>
  <si>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</si>
  <si>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</si>
  <si>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</si>
  <si>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</si>
  <si>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</si>
  <si>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</si>
  <si>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</si>
  <si>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</si>
  <si>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</si>
  <si>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</si>
  <si>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</si>
  <si>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</si>
  <si>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</si>
  <si>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</si>
  <si>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</si>
  <si>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</si>
  <si>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</si>
  <si>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</si>
  <si>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</si>
  <si>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</si>
  <si>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</si>
  <si>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</si>
  <si>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</si>
  <si>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</si>
  <si>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</si>
  <si>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</si>
  <si>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</si>
  <si>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</si>
  <si>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</si>
  <si>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</si>
  <si>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</si>
  <si>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</si>
  <si>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</si>
  <si>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</si>
  <si>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</si>
  <si>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</si>
  <si>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</si>
  <si>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</si>
  <si>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</si>
  <si>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</si>
  <si>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</si>
  <si>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</si>
  <si>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</si>
  <si>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</si>
  <si>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</si>
  <si>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</si>
  <si>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</si>
  <si>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</si>
  <si>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</si>
  <si>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</si>
  <si>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</si>
  <si>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</si>
  <si>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</si>
  <si>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</si>
  <si>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</si>
  <si>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</si>
  <si>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</si>
  <si>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</si>
  <si>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</si>
  <si>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</si>
  <si>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</si>
  <si>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</si>
  <si>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</si>
  <si>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</si>
  <si>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</si>
  <si>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</si>
  <si>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</si>
  <si>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</si>
  <si>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</si>
  <si>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</si>
  <si>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</si>
  <si>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</si>
  <si>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</si>
  <si>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</si>
  <si>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</si>
  <si>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</si>
  <si>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</si>
  <si>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</si>
  <si>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</si>
  <si>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</si>
  <si>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</si>
  <si>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</si>
  <si>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</si>
  <si>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</si>
  <si>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</si>
  <si>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</si>
  <si>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</si>
  <si>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</si>
  <si>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</si>
  <si>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</si>
  <si>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</si>
  <si>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</si>
  <si>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</si>
  <si>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</si>
  <si>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</si>
  <si>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</si>
  <si>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</si>
  <si>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</si>
  <si>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</si>
  <si>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</si>
  <si>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</si>
  <si>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</si>
  <si>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</si>
  <si>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</si>
  <si>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</si>
  <si>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</si>
  <si>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</si>
  <si>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</si>
  <si>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</si>
  <si>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</si>
  <si>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</si>
  <si>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</si>
  <si>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</si>
  <si>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</si>
  <si>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</si>
  <si>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</si>
  <si>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</si>
  <si>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</si>
  <si>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</si>
  <si>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</si>
  <si>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</si>
  <si>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</si>
  <si>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</si>
  <si>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</si>
  <si>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</si>
  <si>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</si>
  <si>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</si>
  <si>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</si>
  <si>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</si>
  <si>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</si>
  <si>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</si>
  <si>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</si>
  <si>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</si>
  <si>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</si>
  <si>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</si>
  <si>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</si>
  <si>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</si>
  <si>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</si>
  <si>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</si>
  <si>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</si>
  <si>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</si>
  <si>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</si>
  <si>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</si>
  <si>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</si>
  <si>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</si>
  <si>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</si>
  <si>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</si>
  <si>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</si>
  <si>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</si>
  <si>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</si>
  <si>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</si>
  <si>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</si>
  <si>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</si>
  <si>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</si>
  <si>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</si>
  <si>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</si>
  <si>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</si>
  <si>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</si>
  <si>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</si>
  <si>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</si>
  <si>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</si>
  <si>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</si>
  <si>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</si>
  <si>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</si>
  <si>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</si>
  <si>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</si>
  <si>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</si>
  <si>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</si>
  <si>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</si>
  <si>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</si>
  <si>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</si>
  <si>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</si>
  <si>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</si>
  <si>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</si>
  <si>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</si>
  <si>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</si>
  <si>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</si>
  <si>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</si>
  <si>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</si>
  <si>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</si>
  <si>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</si>
  <si>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</si>
  <si>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</si>
  <si>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</si>
  <si>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</si>
  <si>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</si>
  <si>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</si>
  <si>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</si>
  <si>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</si>
  <si>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</si>
  <si>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</si>
  <si>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</si>
  <si>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</si>
  <si>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</si>
  <si>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</si>
  <si>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</si>
  <si>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</si>
  <si>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</si>
  <si>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</si>
  <si>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</si>
  <si>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</si>
  <si>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BI_3014</t>
  </si>
  <si>
    <t>BI_3015</t>
  </si>
  <si>
    <t>BI_3020</t>
  </si>
  <si>
    <t>BI_3021</t>
  </si>
  <si>
    <t>BI_3022</t>
  </si>
  <si>
    <t>BI_3024</t>
  </si>
  <si>
    <t>BI_3025</t>
  </si>
  <si>
    <t>BI_3030</t>
  </si>
  <si>
    <t>BI_3031</t>
  </si>
  <si>
    <t>BI_3032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</si>
  <si>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</si>
  <si>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</si>
  <si>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</si>
  <si>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</si>
  <si>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</si>
  <si>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</si>
  <si>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</si>
  <si>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</si>
  <si>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</si>
  <si>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</si>
  <si>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</si>
  <si>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</si>
  <si>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</si>
  <si>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</si>
  <si>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</si>
  <si>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</si>
  <si>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</si>
  <si>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</si>
  <si>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</si>
  <si>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</si>
  <si>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</si>
  <si>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</si>
  <si>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</si>
  <si>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</si>
  <si>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</si>
  <si>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</si>
  <si>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</si>
  <si>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</si>
  <si>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</si>
  <si>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</si>
  <si>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</si>
  <si>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</si>
  <si>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</si>
  <si>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</si>
  <si>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</si>
  <si>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</si>
  <si>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</si>
  <si>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</si>
  <si>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</si>
  <si>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</si>
  <si>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</si>
  <si>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</si>
  <si>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</si>
  <si>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</si>
  <si>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</si>
  <si>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</si>
  <si>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</si>
  <si>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</si>
  <si>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</si>
  <si>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</si>
  <si>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</si>
  <si>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</si>
  <si>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</si>
  <si>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</si>
  <si>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</si>
  <si>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</si>
  <si>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</si>
  <si>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</si>
  <si>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</si>
  <si>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</si>
  <si>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</si>
  <si>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</si>
  <si>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</si>
  <si>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</si>
  <si>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</si>
  <si>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</si>
  <si>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</si>
  <si>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</si>
  <si>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</si>
  <si>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</si>
  <si>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</si>
  <si>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</si>
  <si>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</si>
  <si>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</si>
  <si>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</si>
  <si>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</si>
  <si>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</si>
  <si>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</si>
  <si>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</si>
  <si>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</si>
  <si>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</si>
  <si>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</si>
  <si>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</si>
  <si>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</si>
  <si>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</si>
  <si>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</si>
  <si>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</si>
  <si>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</si>
  <si>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</si>
  <si>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</si>
  <si>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</si>
  <si>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</si>
  <si>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</si>
  <si>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</si>
  <si>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</si>
  <si>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</si>
  <si>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</si>
  <si>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</si>
  <si>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</si>
  <si>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</si>
  <si>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</si>
  <si>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</si>
  <si>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</si>
  <si>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</si>
  <si>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</si>
  <si>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</si>
  <si>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</si>
  <si>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</si>
  <si>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</si>
  <si>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</si>
  <si>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</si>
  <si>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</si>
  <si>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</si>
  <si>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</si>
  <si>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</si>
  <si>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</si>
  <si>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</si>
  <si>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</si>
  <si>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</si>
  <si>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</si>
  <si>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</si>
  <si>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</si>
  <si>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</si>
  <si>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</si>
  <si>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</si>
  <si>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</si>
  <si>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</si>
  <si>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</si>
  <si>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</si>
  <si>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</si>
  <si>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</si>
  <si>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</si>
  <si>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</si>
  <si>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</si>
  <si>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</si>
  <si>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</si>
  <si>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</si>
  <si>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</si>
  <si>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</si>
  <si>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</si>
  <si>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</si>
  <si>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</si>
  <si>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</si>
  <si>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</si>
  <si>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</si>
  <si>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</si>
  <si>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</si>
  <si>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</si>
  <si>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</si>
  <si>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</si>
  <si>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</si>
  <si>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</si>
  <si>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</si>
  <si>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</si>
  <si>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</si>
  <si>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</si>
  <si>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</si>
  <si>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</si>
  <si>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</si>
  <si>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</si>
  <si>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</si>
  <si>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</si>
  <si>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</si>
  <si>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</si>
  <si>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</si>
  <si>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</si>
  <si>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</si>
  <si>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</si>
  <si>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</si>
  <si>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</si>
  <si>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</si>
  <si>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</si>
  <si>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</si>
  <si>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</si>
  <si>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</si>
  <si>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</si>
  <si>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</si>
  <si>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</si>
  <si>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</si>
  <si>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</si>
  <si>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</si>
  <si>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</si>
  <si>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</si>
  <si>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</si>
  <si>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</si>
  <si>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</si>
  <si>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</si>
  <si>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</si>
  <si>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</si>
  <si>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</si>
  <si>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</si>
  <si>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</si>
  <si>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</si>
  <si>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</si>
  <si>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</si>
  <si>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</si>
  <si>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</si>
  <si>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</si>
  <si>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</si>
  <si>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</si>
  <si>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</si>
  <si>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</si>
  <si>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</si>
  <si>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</si>
  <si>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</si>
  <si>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</si>
  <si>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</si>
  <si>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</si>
  <si>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</si>
  <si>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</si>
  <si>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</si>
  <si>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</si>
  <si>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</si>
  <si>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</si>
  <si>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</si>
  <si>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</si>
  <si>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</si>
  <si>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</si>
  <si>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</si>
  <si>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</si>
  <si>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</si>
  <si>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</si>
  <si>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</si>
  <si>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</si>
  <si>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</si>
  <si>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</si>
  <si>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</si>
  <si>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</si>
  <si>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</si>
  <si>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</si>
  <si>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</si>
  <si>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</si>
  <si>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</si>
  <si>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</si>
  <si>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</si>
  <si>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</si>
  <si>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</si>
  <si>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</si>
  <si>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</si>
  <si>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</si>
  <si>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</si>
  <si>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</si>
  <si>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</si>
  <si>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</si>
  <si>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</si>
  <si>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</si>
  <si>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</si>
  <si>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</si>
  <si>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</si>
  <si>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</si>
  <si>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</si>
  <si>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</si>
  <si>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</si>
  <si>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</si>
  <si>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</si>
  <si>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</si>
  <si>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</si>
  <si>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</si>
  <si>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</si>
  <si>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</si>
  <si>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</si>
  <si>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</si>
  <si>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</si>
  <si>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</si>
  <si>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</si>
  <si>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</si>
  <si>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</si>
  <si>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</si>
  <si>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</si>
  <si>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</si>
  <si>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</si>
  <si>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</si>
  <si>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</si>
  <si>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</si>
  <si>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</si>
  <si>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</si>
  <si>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</si>
  <si>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</si>
  <si>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</si>
  <si>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</si>
  <si>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</si>
  <si>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</si>
  <si>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</si>
  <si>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</si>
  <si>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</si>
  <si>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</si>
  <si>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</si>
  <si>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</si>
  <si>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</si>
  <si>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</si>
  <si>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</si>
  <si>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</si>
  <si>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</si>
  <si>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</si>
  <si>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</si>
  <si>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</si>
  <si>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</si>
  <si>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</si>
  <si>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</si>
  <si>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</si>
  <si>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</si>
  <si>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</si>
  <si>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</si>
  <si>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</si>
  <si>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</si>
  <si>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</si>
  <si>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</si>
  <si>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</si>
  <si>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</si>
  <si>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</si>
  <si>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</si>
  <si>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</si>
  <si>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</si>
  <si>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</si>
  <si>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</si>
  <si>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</si>
  <si>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</si>
  <si>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</si>
  <si>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</si>
  <si>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</si>
  <si>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</si>
  <si>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</si>
  <si>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</si>
  <si>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</si>
  <si>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</si>
  <si>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</si>
  <si>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</si>
  <si>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</si>
  <si>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</si>
  <si>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</si>
  <si>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</si>
  <si>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</si>
  <si>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</si>
  <si>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</si>
  <si>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</si>
  <si>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</si>
  <si>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</si>
  <si>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</si>
  <si>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</si>
  <si>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</si>
  <si>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</si>
  <si>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</si>
  <si>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</si>
  <si>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</si>
  <si>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</si>
  <si>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</si>
  <si>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</si>
  <si>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</si>
  <si>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</si>
  <si>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</si>
  <si>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</si>
  <si>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</si>
  <si>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</si>
  <si>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</si>
  <si>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</si>
  <si>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</si>
  <si>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</si>
  <si>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</si>
  <si>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</si>
  <si>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</si>
  <si>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</si>
  <si>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</si>
  <si>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</si>
  <si>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</si>
  <si>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</si>
  <si>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</si>
  <si>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</si>
  <si>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</si>
  <si>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</si>
  <si>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</si>
  <si>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</si>
  <si>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</si>
  <si>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</si>
  <si>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</si>
  <si>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</si>
  <si>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</si>
  <si>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</si>
  <si>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</si>
  <si>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</si>
  <si>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</si>
  <si>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</si>
  <si>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</si>
  <si>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</si>
  <si>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</si>
  <si>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</si>
  <si>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</si>
  <si>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</si>
  <si>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</si>
  <si>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</si>
  <si>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</si>
  <si>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</si>
  <si>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</si>
  <si>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</si>
  <si>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</si>
  <si>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</si>
  <si>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</si>
  <si>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</si>
  <si>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</si>
  <si>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</si>
  <si>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</si>
  <si>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</si>
  <si>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</si>
  <si>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</si>
  <si>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</si>
  <si>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</si>
  <si>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</si>
  <si>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</si>
  <si>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</si>
  <si>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</si>
  <si>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</si>
  <si>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</si>
  <si>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</si>
  <si>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</si>
  <si>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</si>
  <si>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</si>
  <si>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</si>
  <si>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</si>
  <si>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</si>
  <si>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</si>
  <si>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</si>
  <si>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</si>
  <si>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</si>
  <si>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</si>
  <si>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</si>
  <si>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</si>
  <si>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</si>
  <si>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</si>
  <si>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</si>
  <si>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</si>
  <si>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</si>
  <si>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</si>
  <si>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</si>
  <si>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</si>
  <si>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</si>
  <si>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</si>
  <si>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</si>
  <si>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</si>
  <si>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</si>
  <si>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</si>
  <si>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</si>
  <si>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</si>
  <si>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</si>
  <si>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</si>
  <si>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</si>
  <si>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</si>
  <si>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</si>
  <si>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</si>
  <si>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</si>
  <si>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</si>
  <si>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</si>
  <si>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</si>
  <si>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</si>
  <si>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</si>
  <si>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</si>
  <si>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</si>
  <si>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</si>
  <si>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</si>
  <si>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</si>
  <si>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</si>
  <si>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</si>
  <si>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</si>
  <si>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</si>
  <si>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</si>
  <si>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</si>
  <si>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</si>
  <si>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</si>
  <si>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</si>
  <si>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</si>
  <si>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</si>
  <si>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</si>
  <si>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</si>
  <si>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</si>
  <si>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</si>
  <si>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</si>
  <si>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</si>
  <si>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</si>
  <si>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</si>
  <si>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</si>
  <si>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</si>
  <si>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</si>
  <si>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</si>
  <si>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</si>
  <si>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</si>
  <si>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</si>
  <si>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</si>
  <si>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</si>
  <si>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</si>
  <si>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</si>
  <si>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</si>
  <si>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</si>
  <si>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</si>
  <si>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</si>
  <si>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</si>
  <si>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</si>
  <si>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</si>
  <si>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</si>
  <si>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</si>
  <si>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</si>
  <si>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</si>
  <si>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</si>
  <si>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</si>
  <si>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</si>
  <si>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</si>
  <si>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</si>
  <si>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</si>
  <si>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</si>
  <si>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</si>
  <si>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</si>
  <si>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</si>
  <si>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</si>
  <si>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</si>
  <si>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</si>
  <si>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</si>
  <si>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</si>
  <si>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</si>
  <si>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</si>
  <si>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</si>
  <si>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</si>
  <si>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</si>
  <si>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</si>
  <si>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</si>
  <si>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</si>
  <si>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</si>
  <si>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</si>
  <si>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</si>
  <si>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</si>
  <si>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</si>
  <si>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</si>
  <si>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</si>
  <si>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</si>
  <si>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</si>
  <si>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</si>
  <si>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</si>
  <si>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</si>
  <si>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</si>
  <si>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</si>
  <si>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</si>
  <si>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</si>
  <si>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</si>
  <si>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</si>
  <si>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</si>
  <si>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</si>
  <si>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</si>
  <si>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</si>
  <si>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</si>
  <si>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</si>
  <si>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</si>
  <si>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</si>
  <si>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</si>
  <si>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</si>
  <si>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</si>
  <si>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</si>
  <si>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</si>
  <si>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</si>
  <si>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</si>
  <si>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</si>
  <si>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</si>
  <si>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</si>
  <si>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</si>
  <si>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</si>
  <si>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</si>
  <si>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</si>
  <si>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</si>
  <si>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</si>
  <si>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</si>
  <si>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</si>
  <si>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</si>
  <si>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</si>
  <si>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</si>
  <si>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</si>
  <si>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</si>
  <si>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</si>
  <si>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</si>
  <si>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</si>
  <si>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</si>
  <si>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</si>
  <si>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</si>
  <si>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</si>
  <si>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</si>
  <si>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</si>
  <si>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</si>
  <si>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</si>
  <si>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</si>
  <si>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</si>
  <si>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</si>
  <si>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</si>
  <si>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</si>
  <si>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</si>
  <si>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</si>
  <si>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</si>
  <si>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</si>
  <si>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</si>
  <si>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</si>
  <si>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</si>
  <si>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</si>
  <si>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</si>
  <si>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</si>
  <si>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</si>
  <si>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</si>
  <si>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</si>
  <si>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</si>
  <si>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</si>
  <si>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</si>
  <si>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</si>
  <si>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</si>
  <si>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</si>
  <si>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</si>
  <si>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</si>
  <si>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</si>
  <si>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</si>
  <si>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</si>
  <si>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</si>
  <si>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</si>
  <si>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</si>
  <si>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</si>
  <si>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</si>
  <si>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</si>
  <si>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</si>
  <si>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</si>
  <si>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</si>
  <si>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</si>
  <si>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</si>
  <si>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</si>
  <si>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</si>
  <si>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</si>
  <si>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</si>
  <si>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</si>
  <si>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</si>
  <si>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</si>
  <si>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</si>
  <si>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</si>
  <si>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</si>
  <si>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</si>
  <si>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</si>
  <si>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</si>
  <si>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</si>
  <si>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</si>
  <si>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</si>
  <si>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</si>
  <si>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</si>
  <si>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</si>
  <si>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</si>
  <si>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</si>
  <si>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</si>
  <si>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</si>
  <si>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</si>
  <si>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</si>
  <si>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</si>
  <si>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</si>
  <si>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</si>
  <si>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</si>
  <si>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</si>
  <si>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</si>
  <si>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</si>
  <si>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</si>
  <si>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</si>
  <si>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</si>
  <si>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</si>
  <si>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</si>
  <si>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</si>
  <si>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</si>
  <si>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</si>
  <si>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</si>
  <si>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</si>
  <si>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</si>
  <si>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</si>
  <si>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</si>
  <si>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</si>
  <si>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</si>
  <si>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</si>
  <si>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</si>
  <si>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</si>
  <si>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</si>
  <si>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</si>
  <si>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</si>
  <si>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</si>
  <si>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</si>
  <si>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</si>
  <si>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</si>
  <si>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</si>
  <si>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</si>
  <si>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</si>
  <si>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</si>
  <si>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</si>
  <si>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</si>
  <si>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</si>
  <si>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</si>
  <si>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</si>
  <si>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</si>
  <si>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</si>
  <si>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</si>
  <si>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</si>
  <si>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</si>
  <si>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</si>
  <si>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</si>
  <si>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</si>
  <si>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</si>
  <si>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</si>
  <si>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</si>
  <si>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</si>
  <si>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</si>
  <si>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</si>
  <si>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</si>
  <si>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</si>
  <si>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</si>
  <si>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</si>
  <si>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</si>
  <si>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</si>
  <si>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</si>
  <si>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</si>
  <si>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</si>
  <si>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</si>
  <si>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</si>
  <si>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</si>
  <si>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</si>
  <si>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</si>
  <si>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</si>
  <si>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</si>
  <si>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</si>
  <si>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</si>
  <si>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</si>
  <si>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</si>
  <si>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</si>
  <si>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</si>
  <si>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</si>
  <si>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</si>
  <si>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</si>
  <si>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</si>
  <si>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</si>
  <si>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</si>
  <si>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</si>
  <si>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</si>
  <si>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</si>
  <si>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</si>
  <si>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</si>
  <si>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</si>
  <si>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</si>
  <si>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</si>
  <si>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</si>
  <si>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FAN2_STATUS</t>
  </si>
  <si>
    <t>FAN2_AUTO</t>
  </si>
  <si>
    <t>FAN2_ALARM</t>
  </si>
  <si>
    <t>FAN2_SET_ON</t>
  </si>
  <si>
    <t>FAN2_SCHIBER_STATUS</t>
  </si>
  <si>
    <t>FAN2_SCHIBER_ALARM</t>
  </si>
  <si>
    <t>FAN3_STATUS</t>
  </si>
  <si>
    <t>FAN3_AUTO</t>
  </si>
  <si>
    <t>FAN3_ALARM</t>
  </si>
  <si>
    <t>FAN3_SET_ON</t>
  </si>
  <si>
    <t>FAN3_SCHIBER_STATUS</t>
  </si>
  <si>
    <t>FAN3_SCHIBER_ALARM</t>
  </si>
  <si>
    <t>FAN4_STATUS</t>
  </si>
  <si>
    <t>FAN4_AUTO</t>
  </si>
  <si>
    <t>FAN4_ALARM</t>
  </si>
  <si>
    <t>FAN4_SET_ON</t>
  </si>
  <si>
    <t>FAN4_SCHIBER_STATUS</t>
  </si>
  <si>
    <t>FAN4_SCHIBER_ALARM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</si>
  <si>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</si>
  <si>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</si>
  <si>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</si>
  <si>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</si>
  <si>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</si>
  <si>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</si>
  <si>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</si>
  <si>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</si>
  <si>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</si>
  <si>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</si>
  <si>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</si>
  <si>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</si>
  <si>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</si>
  <si>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</si>
  <si>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</si>
  <si>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</si>
  <si>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</si>
  <si>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</si>
  <si>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</si>
  <si>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</si>
  <si>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</si>
  <si>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</si>
  <si>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</si>
  <si>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</si>
  <si>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</si>
  <si>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</si>
  <si>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</si>
  <si>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</si>
  <si>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</si>
  <si>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</si>
  <si>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</si>
  <si>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</si>
  <si>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</si>
  <si>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</si>
  <si>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</si>
  <si>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</si>
  <si>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</si>
  <si>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</si>
  <si>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</si>
  <si>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</si>
  <si>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</si>
  <si>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</si>
  <si>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</si>
  <si>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</si>
  <si>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</si>
  <si>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</si>
  <si>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</si>
  <si>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</si>
  <si>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</si>
  <si>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</si>
  <si>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</si>
  <si>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</si>
  <si>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</si>
  <si>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</si>
  <si>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</si>
  <si>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</si>
  <si>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</si>
  <si>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</si>
  <si>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</si>
  <si>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</si>
  <si>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</si>
  <si>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</si>
  <si>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</si>
  <si>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</si>
  <si>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</si>
  <si>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</si>
  <si>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</si>
  <si>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</si>
  <si>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</si>
  <si>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</si>
  <si>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</si>
  <si>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</si>
  <si>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</si>
  <si>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</si>
  <si>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</si>
  <si>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</si>
  <si>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</si>
  <si>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</si>
  <si>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</si>
  <si>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</si>
  <si>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</si>
  <si>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</si>
  <si>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</si>
  <si>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</si>
  <si>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</si>
  <si>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</si>
  <si>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</si>
  <si>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</si>
  <si>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</si>
  <si>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</si>
  <si>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</si>
  <si>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</si>
  <si>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</si>
  <si>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</si>
  <si>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</si>
  <si>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</si>
  <si>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</si>
  <si>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</si>
  <si>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</si>
  <si>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</si>
  <si>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</si>
  <si>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</si>
  <si>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</si>
  <si>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</si>
  <si>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</si>
  <si>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</si>
  <si>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</si>
  <si>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</si>
  <si>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</si>
  <si>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</si>
  <si>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</si>
  <si>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</si>
  <si>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</si>
  <si>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</si>
  <si>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</si>
  <si>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</si>
  <si>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</si>
  <si>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</si>
  <si>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</si>
  <si>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</si>
  <si>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</si>
  <si>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</si>
  <si>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</si>
  <si>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</si>
  <si>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</si>
  <si>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</si>
  <si>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</si>
  <si>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</si>
  <si>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</si>
  <si>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</si>
  <si>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</si>
  <si>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</si>
  <si>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</si>
  <si>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</si>
  <si>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</si>
  <si>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</si>
  <si>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</si>
  <si>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</si>
  <si>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</si>
  <si>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</si>
  <si>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</si>
  <si>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</si>
  <si>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</si>
  <si>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</si>
  <si>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</si>
  <si>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</si>
  <si>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</si>
  <si>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</si>
  <si>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</si>
  <si>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</si>
  <si>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</si>
  <si>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</si>
  <si>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</si>
  <si>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</si>
  <si>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</si>
  <si>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</si>
  <si>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</si>
  <si>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</si>
  <si>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</si>
  <si>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</si>
  <si>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</si>
  <si>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</si>
  <si>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</si>
  <si>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</si>
  <si>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</si>
  <si>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</si>
  <si>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</si>
  <si>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</si>
  <si>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</si>
  <si>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</si>
  <si>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</si>
  <si>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</si>
  <si>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</si>
  <si>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</si>
  <si>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</si>
  <si>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</si>
  <si>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</si>
  <si>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</si>
  <si>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</si>
  <si>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</si>
  <si>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</si>
  <si>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</si>
  <si>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</si>
  <si>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</si>
  <si>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</si>
  <si>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</si>
  <si>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</si>
  <si>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</si>
  <si>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</si>
  <si>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</si>
  <si>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</si>
  <si>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</si>
  <si>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</si>
  <si>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</si>
  <si>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</si>
  <si>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</si>
  <si>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</si>
  <si>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</si>
  <si>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</si>
  <si>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</si>
  <si>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</si>
  <si>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</si>
  <si>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</si>
  <si>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</si>
  <si>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</si>
  <si>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</si>
  <si>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</si>
  <si>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</si>
  <si>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</si>
  <si>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</si>
  <si>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</si>
  <si>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</si>
  <si>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</si>
  <si>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</si>
  <si>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</si>
  <si>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</si>
  <si>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</si>
  <si>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</si>
  <si>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</si>
  <si>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</si>
  <si>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</si>
  <si>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</si>
  <si>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</si>
  <si>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</si>
  <si>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</si>
  <si>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</si>
  <si>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</si>
  <si>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</si>
  <si>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</si>
  <si>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</si>
  <si>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</si>
  <si>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</si>
  <si>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</si>
  <si>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</si>
  <si>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</si>
  <si>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</si>
  <si>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</si>
  <si>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</si>
  <si>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</si>
  <si>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</si>
  <si>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</si>
  <si>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</si>
  <si>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</si>
  <si>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</si>
  <si>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</si>
  <si>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</si>
  <si>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</si>
  <si>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</si>
  <si>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</si>
  <si>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</si>
  <si>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</si>
  <si>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</si>
  <si>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</si>
  <si>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</si>
  <si>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</si>
  <si>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</si>
  <si>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</si>
  <si>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</si>
  <si>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</si>
  <si>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</si>
  <si>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</si>
  <si>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</si>
  <si>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</si>
  <si>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</si>
  <si>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</si>
  <si>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</si>
  <si>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</si>
  <si>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</si>
  <si>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</si>
  <si>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</si>
  <si>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</si>
  <si>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</si>
  <si>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</si>
  <si>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</si>
  <si>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</si>
  <si>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</si>
  <si>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</si>
  <si>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</si>
  <si>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</si>
  <si>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</si>
  <si>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</si>
  <si>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</si>
  <si>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</si>
  <si>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</si>
  <si>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</si>
  <si>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</si>
  <si>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</si>
  <si>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</si>
  <si>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</si>
  <si>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</si>
  <si>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</si>
  <si>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</si>
  <si>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</si>
  <si>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</si>
  <si>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</si>
  <si>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</si>
  <si>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</si>
  <si>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</si>
  <si>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</si>
  <si>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</si>
  <si>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</si>
  <si>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</si>
  <si>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</si>
  <si>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</si>
  <si>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</si>
  <si>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</si>
  <si>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</si>
  <si>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</si>
  <si>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</si>
  <si>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</si>
  <si>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</si>
  <si>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</si>
  <si>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</si>
  <si>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</si>
  <si>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</si>
  <si>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</si>
  <si>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</si>
  <si>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</si>
  <si>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</si>
  <si>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</si>
  <si>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</si>
  <si>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</si>
  <si>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</si>
  <si>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</si>
  <si>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</si>
  <si>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</si>
  <si>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</si>
  <si>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</si>
  <si>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</si>
  <si>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</si>
  <si>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</si>
  <si>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</si>
  <si>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</si>
  <si>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</si>
  <si>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</si>
  <si>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</si>
  <si>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</si>
  <si>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</si>
  <si>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</si>
  <si>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</si>
  <si>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</si>
  <si>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</si>
  <si>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</si>
  <si>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</si>
  <si>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</si>
  <si>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</si>
  <si>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</si>
  <si>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</si>
  <si>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</si>
  <si>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</si>
  <si>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</si>
  <si>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</si>
  <si>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</si>
  <si>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</si>
  <si>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</si>
  <si>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</si>
  <si>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</si>
  <si>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</si>
  <si>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</si>
  <si>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</si>
  <si>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</si>
  <si>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</si>
  <si>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</si>
  <si>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</si>
  <si>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</si>
  <si>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</si>
  <si>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</si>
  <si>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</si>
  <si>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</si>
  <si>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</si>
  <si>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</si>
  <si>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</si>
  <si>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</si>
  <si>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</si>
  <si>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</si>
  <si>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</si>
  <si>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</si>
  <si>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</si>
  <si>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</si>
  <si>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</si>
  <si>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</si>
  <si>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</si>
  <si>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</si>
  <si>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</si>
  <si>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</si>
  <si>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</si>
  <si>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</si>
  <si>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</si>
  <si>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</si>
  <si>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</si>
  <si>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</si>
  <si>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</si>
  <si>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</si>
  <si>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</si>
  <si>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</si>
  <si>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</si>
  <si>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</si>
  <si>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</si>
  <si>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</si>
  <si>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</si>
  <si>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</si>
  <si>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</si>
  <si>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</si>
  <si>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</si>
  <si>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</si>
  <si>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</si>
  <si>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</si>
  <si>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</si>
  <si>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</si>
  <si>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</si>
  <si>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</si>
  <si>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</si>
  <si>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</si>
  <si>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</si>
  <si>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</si>
  <si>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</si>
  <si>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</si>
  <si>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</si>
  <si>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</si>
  <si>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</si>
  <si>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</si>
  <si>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</si>
  <si>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</si>
  <si>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</si>
  <si>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</si>
  <si>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</si>
  <si>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</si>
  <si>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</si>
  <si>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</si>
  <si>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</si>
  <si>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</si>
  <si>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</si>
  <si>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</si>
  <si>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</si>
  <si>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</si>
  <si>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</si>
  <si>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</si>
  <si>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</si>
  <si>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</si>
  <si>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</si>
  <si>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</si>
  <si>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</si>
  <si>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</si>
  <si>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</si>
  <si>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</si>
  <si>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</si>
  <si>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</si>
  <si>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</si>
  <si>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</si>
  <si>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</si>
  <si>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</si>
  <si>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</si>
  <si>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</si>
  <si>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</si>
  <si>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</si>
  <si>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</si>
  <si>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</si>
  <si>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</si>
  <si>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</si>
  <si>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</si>
  <si>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</si>
  <si>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</si>
  <si>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</si>
  <si>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</si>
  <si>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</si>
  <si>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</si>
  <si>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</si>
  <si>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</si>
  <si>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</si>
  <si>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</si>
  <si>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</si>
  <si>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</si>
  <si>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</si>
  <si>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</si>
  <si>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</si>
  <si>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</si>
  <si>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</si>
  <si>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</si>
  <si>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</si>
  <si>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</si>
  <si>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</si>
  <si>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</si>
  <si>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</si>
  <si>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</si>
  <si>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</si>
  <si>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</si>
  <si>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</si>
  <si>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</si>
  <si>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</si>
  <si>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</si>
  <si>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</si>
  <si>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</si>
  <si>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</si>
  <si>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</si>
  <si>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</si>
  <si>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</si>
  <si>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</si>
  <si>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</si>
  <si>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</si>
  <si>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</si>
  <si>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</si>
  <si>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</si>
  <si>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</si>
  <si>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</si>
  <si>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</si>
  <si>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</si>
  <si>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</si>
  <si>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</si>
  <si>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</si>
  <si>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</si>
  <si>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</si>
  <si>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</si>
  <si>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</si>
  <si>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</si>
  <si>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</si>
  <si>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</si>
  <si>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</si>
  <si>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</si>
  <si>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</si>
  <si>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</si>
  <si>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</si>
  <si>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</si>
  <si>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</si>
  <si>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</si>
  <si>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</si>
  <si>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</si>
  <si>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</si>
  <si>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</si>
  <si>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</si>
  <si>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</si>
  <si>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</si>
  <si>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</si>
  <si>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</si>
  <si>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</si>
  <si>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</si>
  <si>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</si>
  <si>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</si>
  <si>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</si>
  <si>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</si>
  <si>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</si>
  <si>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</si>
  <si>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</si>
  <si>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</si>
  <si>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</si>
  <si>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</si>
  <si>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</si>
  <si>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</si>
  <si>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</si>
  <si>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</si>
  <si>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</si>
  <si>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</si>
  <si>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</si>
  <si>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</si>
  <si>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</si>
  <si>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</si>
  <si>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</si>
  <si>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</si>
  <si>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</si>
  <si>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</si>
  <si>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</si>
  <si>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</si>
  <si>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</si>
  <si>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</si>
  <si>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</si>
  <si>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</si>
  <si>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</si>
  <si>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</si>
  <si>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</si>
  <si>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</si>
  <si>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</si>
  <si>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</si>
  <si>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</si>
  <si>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</si>
  <si>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</si>
  <si>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</si>
  <si>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</si>
  <si>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</si>
  <si>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</si>
  <si>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</si>
  <si>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</si>
  <si>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</si>
  <si>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</si>
  <si>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</si>
  <si>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</si>
  <si>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</si>
  <si>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</si>
  <si>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</si>
  <si>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</si>
  <si>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</si>
  <si>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</si>
  <si>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</si>
  <si>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</si>
  <si>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</si>
  <si>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</si>
  <si>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</si>
  <si>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</si>
  <si>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</si>
  <si>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</si>
  <si>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</si>
  <si>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</si>
  <si>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</si>
  <si>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</si>
  <si>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</si>
  <si>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</si>
  <si>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</si>
  <si>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</si>
  <si>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</si>
  <si>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</si>
  <si>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</si>
  <si>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</si>
  <si>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</si>
  <si>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</si>
  <si>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</si>
  <si>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</si>
  <si>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</si>
  <si>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</si>
  <si>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</si>
  <si>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</si>
  <si>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</si>
  <si>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</si>
  <si>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</si>
  <si>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</si>
  <si>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</si>
  <si>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</si>
  <si>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</si>
  <si>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</si>
  <si>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</si>
  <si>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</si>
  <si>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</si>
  <si>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</si>
  <si>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</si>
  <si>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</si>
  <si>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</si>
  <si>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</si>
  <si>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</si>
  <si>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</si>
  <si>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</si>
  <si>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</si>
  <si>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</si>
  <si>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</si>
  <si>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</si>
  <si>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</si>
  <si>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</si>
  <si>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</si>
  <si>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</si>
  <si>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</si>
  <si>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</si>
  <si>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</si>
  <si>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</si>
  <si>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</si>
  <si>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</si>
  <si>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</si>
  <si>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</si>
  <si>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</si>
  <si>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</si>
  <si>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</si>
  <si>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</si>
  <si>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</si>
  <si>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</si>
  <si>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</si>
  <si>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</si>
  <si>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</si>
  <si>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</si>
  <si>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</si>
  <si>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</si>
  <si>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</si>
  <si>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</si>
  <si>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</si>
  <si>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</si>
  <si>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</si>
  <si>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</si>
  <si>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</si>
  <si>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</si>
  <si>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</si>
  <si>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</si>
  <si>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</si>
  <si>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</si>
  <si>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</si>
  <si>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</si>
  <si>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</si>
  <si>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</si>
  <si>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</si>
  <si>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</si>
  <si>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</si>
  <si>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</si>
  <si>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</si>
  <si>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</si>
  <si>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</si>
  <si>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</si>
  <si>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</si>
  <si>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</si>
  <si>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</si>
  <si>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</si>
  <si>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</si>
  <si>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</si>
  <si>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</si>
  <si>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</si>
  <si>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</si>
  <si>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</si>
  <si>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</si>
  <si>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</si>
  <si>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</si>
  <si>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</si>
  <si>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</si>
  <si>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</si>
  <si>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</si>
  <si>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</si>
  <si>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</si>
  <si>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</si>
  <si>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</si>
  <si>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</si>
  <si>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</si>
  <si>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</si>
  <si>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</si>
  <si>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</si>
  <si>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</si>
  <si>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</si>
  <si>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</si>
  <si>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</si>
  <si>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</si>
  <si>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</si>
  <si>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</si>
  <si>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</si>
  <si>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</si>
  <si>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</si>
  <si>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</si>
  <si>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</si>
  <si>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</si>
  <si>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</si>
  <si>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</si>
  <si>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</si>
  <si>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</si>
  <si>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</si>
  <si>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</si>
  <si>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</si>
  <si>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</si>
  <si>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</si>
  <si>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</si>
  <si>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</si>
  <si>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</si>
  <si>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</si>
  <si>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</si>
  <si>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</si>
  <si>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</si>
  <si>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</si>
  <si>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</si>
  <si>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</si>
  <si>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</si>
  <si>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</si>
  <si>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</si>
  <si>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</si>
  <si>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</si>
  <si>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</si>
  <si>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</si>
  <si>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</si>
  <si>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</si>
  <si>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</si>
  <si>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</si>
  <si>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</si>
  <si>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</si>
  <si>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</si>
  <si>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</si>
  <si>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</si>
  <si>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</si>
  <si>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</si>
  <si>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</si>
  <si>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</si>
  <si>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</si>
  <si>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</si>
  <si>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</si>
  <si>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</si>
  <si>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</si>
  <si>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</si>
  <si>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</si>
  <si>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</si>
  <si>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</si>
  <si>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</si>
  <si>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</si>
  <si>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</si>
  <si>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</si>
  <si>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</si>
  <si>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</si>
  <si>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</si>
  <si>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</si>
  <si>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</si>
  <si>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</si>
  <si>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</si>
  <si>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</si>
  <si>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</si>
  <si>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</si>
  <si>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</si>
  <si>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</si>
  <si>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</si>
  <si>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</si>
  <si>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</si>
  <si>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</si>
  <si>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</si>
  <si>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</si>
  <si>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</si>
  <si>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</si>
  <si>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Фильтровальная установка выключен</t>
  </si>
  <si>
    <t>CPR-FILTR-UNIT-OFF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</si>
  <si>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</si>
  <si>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</si>
  <si>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</si>
  <si>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</si>
  <si>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</si>
  <si>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</si>
  <si>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</si>
  <si>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</si>
  <si>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CPR-PH</t>
  </si>
  <si>
    <t>OVPOT</t>
  </si>
  <si>
    <t>Фактическое значение по ОВ потенци</t>
  </si>
  <si>
    <t>CPR-OV</t>
  </si>
  <si>
    <t>TEMP</t>
  </si>
  <si>
    <t>CPR-TEMP</t>
  </si>
  <si>
    <t>TEMPUST</t>
  </si>
  <si>
    <t>Уставка температуры бассейна</t>
  </si>
  <si>
    <t>100.000000</t>
  </si>
  <si>
    <t>CPR-TEMP-POOL-SET</t>
  </si>
  <si>
    <t>WP-LOW-FLOW</t>
  </si>
  <si>
    <t>Приток пресной воды</t>
  </si>
  <si>
    <t>WP-CW-ON</t>
  </si>
  <si>
    <t>WP-CW-TANK-MIN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</si>
  <si>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</si>
  <si>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</si>
  <si>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</si>
  <si>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</si>
  <si>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</si>
  <si>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</si>
  <si>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</si>
  <si>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</si>
  <si>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</si>
  <si>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</si>
  <si>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</si>
  <si>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</si>
  <si>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</si>
  <si>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</si>
  <si>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</si>
  <si>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</si>
  <si>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</si>
  <si>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</si>
  <si>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</si>
  <si>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</si>
  <si>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</si>
  <si>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</si>
  <si>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</si>
  <si>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</si>
  <si>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</si>
  <si>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</si>
  <si>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</si>
  <si>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</si>
  <si>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</si>
  <si>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</si>
  <si>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</si>
  <si>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</si>
  <si>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</si>
  <si>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</si>
  <si>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</si>
  <si>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</si>
  <si>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</si>
  <si>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</si>
  <si>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</si>
  <si>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</si>
  <si>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</si>
  <si>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</si>
  <si>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</si>
  <si>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</si>
  <si>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</si>
  <si>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</si>
  <si>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</si>
  <si>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</si>
  <si>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</si>
  <si>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</si>
  <si>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</si>
  <si>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</si>
  <si>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</si>
  <si>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</si>
  <si>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</si>
  <si>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</si>
  <si>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</si>
  <si>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</si>
  <si>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</si>
  <si>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</si>
  <si>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</si>
  <si>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</si>
  <si>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</si>
  <si>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</si>
  <si>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</si>
  <si>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</si>
  <si>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</si>
  <si>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</si>
  <si>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</si>
  <si>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</si>
  <si>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</si>
  <si>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</si>
  <si>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</si>
  <si>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</si>
  <si>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</si>
  <si>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</si>
  <si>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</si>
  <si>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</si>
  <si>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</si>
  <si>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</si>
  <si>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</si>
  <si>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</si>
  <si>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</si>
  <si>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</si>
  <si>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</si>
  <si>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</si>
  <si>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</si>
  <si>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</si>
  <si>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</si>
  <si>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</si>
  <si>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</si>
  <si>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</si>
  <si>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</si>
  <si>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</si>
  <si>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</si>
  <si>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</si>
  <si>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</si>
  <si>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</si>
  <si>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</si>
  <si>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</si>
  <si>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</si>
  <si>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</si>
  <si>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</si>
  <si>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</si>
  <si>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</si>
  <si>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</si>
  <si>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</si>
  <si>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</si>
  <si>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</si>
  <si>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</si>
  <si>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</si>
  <si>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</si>
  <si>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</si>
  <si>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</si>
  <si>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</si>
  <si>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</si>
  <si>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</si>
  <si>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</si>
  <si>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</si>
  <si>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</si>
  <si>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</si>
  <si>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</si>
  <si>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</si>
  <si>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</si>
  <si>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</si>
  <si>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</si>
  <si>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</si>
  <si>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</si>
  <si>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</si>
  <si>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</si>
  <si>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</si>
  <si>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</si>
  <si>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</si>
  <si>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</si>
  <si>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</si>
  <si>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</si>
  <si>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</si>
  <si>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</si>
  <si>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</si>
  <si>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</si>
  <si>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</si>
  <si>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</si>
  <si>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</si>
  <si>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</si>
  <si>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</si>
  <si>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</si>
  <si>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</si>
  <si>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</si>
  <si>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</si>
  <si>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</si>
  <si>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</si>
  <si>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</si>
  <si>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</si>
  <si>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</si>
  <si>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</si>
  <si>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</si>
  <si>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</si>
  <si>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</si>
  <si>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</si>
  <si>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</si>
  <si>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</si>
  <si>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</si>
  <si>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</si>
  <si>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</si>
  <si>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</si>
  <si>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</si>
  <si>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</si>
  <si>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</si>
  <si>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</si>
  <si>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</si>
  <si>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</si>
  <si>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</si>
  <si>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</si>
  <si>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</si>
  <si>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</si>
  <si>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</si>
  <si>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</si>
  <si>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</si>
  <si>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</si>
  <si>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</si>
  <si>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</si>
  <si>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</si>
  <si>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</si>
  <si>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</si>
  <si>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</si>
  <si>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</si>
  <si>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</si>
  <si>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</si>
  <si>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</si>
  <si>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</si>
  <si>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</si>
  <si>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</si>
  <si>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</si>
  <si>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</si>
  <si>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</si>
  <si>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</si>
  <si>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</si>
  <si>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</si>
  <si>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</si>
  <si>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</si>
  <si>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</si>
  <si>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</si>
  <si>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</si>
  <si>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</si>
  <si>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</si>
  <si>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</si>
  <si>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</si>
  <si>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</si>
  <si>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</si>
  <si>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</si>
  <si>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</si>
  <si>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</si>
  <si>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</si>
  <si>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</si>
  <si>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</si>
  <si>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</si>
  <si>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</si>
  <si>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</si>
  <si>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</si>
  <si>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</si>
  <si>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</si>
  <si>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</si>
  <si>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</si>
  <si>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</si>
  <si>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</si>
  <si>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</si>
  <si>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</si>
  <si>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</si>
  <si>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</si>
  <si>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</si>
  <si>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</si>
  <si>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</si>
  <si>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</si>
  <si>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</si>
  <si>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</si>
  <si>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</si>
  <si>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</si>
  <si>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</si>
  <si>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</si>
  <si>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</si>
  <si>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</si>
  <si>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</si>
  <si>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</si>
  <si>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</si>
  <si>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</si>
  <si>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</si>
  <si>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</si>
  <si>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</si>
  <si>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</si>
  <si>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</si>
  <si>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</si>
  <si>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</si>
  <si>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</si>
  <si>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</si>
  <si>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</si>
  <si>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</si>
  <si>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</si>
  <si>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</si>
  <si>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</si>
  <si>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</si>
  <si>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</si>
  <si>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</si>
  <si>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</si>
  <si>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</si>
  <si>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</si>
  <si>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</si>
  <si>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</si>
  <si>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</si>
  <si>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</si>
  <si>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</si>
  <si>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</si>
  <si>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</si>
  <si>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</si>
  <si>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</si>
  <si>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</si>
  <si>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</si>
  <si>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</si>
  <si>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</si>
  <si>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</si>
  <si>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</si>
  <si>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</si>
  <si>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</si>
  <si>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</si>
  <si>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</si>
  <si>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</si>
  <si>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</si>
  <si>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</si>
  <si>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</si>
  <si>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</si>
  <si>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</si>
  <si>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</si>
  <si>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</si>
  <si>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</si>
  <si>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</si>
  <si>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</si>
  <si>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</si>
  <si>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</si>
  <si>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</si>
  <si>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</si>
  <si>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</si>
  <si>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</si>
  <si>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</si>
  <si>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</si>
  <si>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</si>
  <si>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</si>
  <si>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</si>
  <si>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</si>
  <si>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</si>
  <si>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</si>
  <si>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</si>
  <si>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</si>
  <si>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</si>
  <si>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</si>
  <si>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</si>
  <si>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</si>
  <si>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</si>
  <si>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</si>
  <si>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</si>
  <si>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</si>
  <si>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</si>
  <si>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</si>
  <si>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</si>
  <si>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</si>
  <si>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</si>
  <si>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</si>
  <si>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</si>
  <si>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</si>
  <si>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</si>
  <si>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</si>
  <si>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LIGHTNING</t>
  </si>
  <si>
    <t>Освещение</t>
  </si>
  <si>
    <t>Включить линию №1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</si>
  <si>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</si>
  <si>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</si>
  <si>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</si>
  <si>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</si>
  <si>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</si>
  <si>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</si>
  <si>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</si>
  <si>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</si>
  <si>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</si>
  <si>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</si>
  <si>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</si>
  <si>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</si>
  <si>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</si>
  <si>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</si>
  <si>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</si>
  <si>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</si>
  <si>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</si>
  <si>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</si>
  <si>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</si>
  <si>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</si>
  <si>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</si>
  <si>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</si>
  <si>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</si>
  <si>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</si>
  <si>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</si>
  <si>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</si>
  <si>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</si>
  <si>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</si>
  <si>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</si>
  <si>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</si>
  <si>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</si>
  <si>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</si>
  <si>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</si>
  <si>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</si>
  <si>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</si>
  <si>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</si>
  <si>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</si>
  <si>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</si>
  <si>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</si>
  <si>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</si>
  <si>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</si>
  <si>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</si>
  <si>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</si>
  <si>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</si>
  <si>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</si>
  <si>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</si>
  <si>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</si>
  <si>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</si>
  <si>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</si>
  <si>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</si>
  <si>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</si>
  <si>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</si>
  <si>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</si>
  <si>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</si>
  <si>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</si>
  <si>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</si>
  <si>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</si>
  <si>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</si>
  <si>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</si>
  <si>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</si>
  <si>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</si>
  <si>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</si>
  <si>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</si>
  <si>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</si>
  <si>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</si>
  <si>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</si>
  <si>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</si>
  <si>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</si>
  <si>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</si>
  <si>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</si>
  <si>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</si>
  <si>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</si>
  <si>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</si>
  <si>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</si>
  <si>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</si>
  <si>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</si>
  <si>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</si>
  <si>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</si>
  <si>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</si>
  <si>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</si>
  <si>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</si>
  <si>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</si>
  <si>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</si>
  <si>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</si>
  <si>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</si>
  <si>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</si>
  <si>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</si>
  <si>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</si>
  <si>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</si>
  <si>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</si>
  <si>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</si>
  <si>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</si>
  <si>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</si>
  <si>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</si>
  <si>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</si>
  <si>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</si>
  <si>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</si>
  <si>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</si>
  <si>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</si>
  <si>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</si>
  <si>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</si>
  <si>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</si>
  <si>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</si>
  <si>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</si>
  <si>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</si>
  <si>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</si>
  <si>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</si>
  <si>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</si>
  <si>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</si>
  <si>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</si>
  <si>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</si>
  <si>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</si>
  <si>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</si>
  <si>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</si>
  <si>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</si>
  <si>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</si>
  <si>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</si>
  <si>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</si>
  <si>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</si>
  <si>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</si>
  <si>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</si>
  <si>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</si>
  <si>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</si>
  <si>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</si>
  <si>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</si>
  <si>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</si>
  <si>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</si>
  <si>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</si>
  <si>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</si>
  <si>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</si>
  <si>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</si>
  <si>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</si>
  <si>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</si>
  <si>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</si>
  <si>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</si>
  <si>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</si>
  <si>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</si>
  <si>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</si>
  <si>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</si>
  <si>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</si>
  <si>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</si>
  <si>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</si>
  <si>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</si>
  <si>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</si>
  <si>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</si>
  <si>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</si>
  <si>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</si>
  <si>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</si>
  <si>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</si>
  <si>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</si>
  <si>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</si>
  <si>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</si>
  <si>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</si>
  <si>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</si>
  <si>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</si>
  <si>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</si>
  <si>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</si>
  <si>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</si>
  <si>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</si>
  <si>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</si>
  <si>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</si>
  <si>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</si>
  <si>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</si>
  <si>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</si>
  <si>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</si>
  <si>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</si>
  <si>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</si>
  <si>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</si>
  <si>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</si>
  <si>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</si>
  <si>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</si>
  <si>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</si>
  <si>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</si>
  <si>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</si>
  <si>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</si>
  <si>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</si>
  <si>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</si>
  <si>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</si>
  <si>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</si>
  <si>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</si>
  <si>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</si>
  <si>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</si>
  <si>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</si>
  <si>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</si>
  <si>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</si>
  <si>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</si>
  <si>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</si>
  <si>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</si>
  <si>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</si>
  <si>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</si>
  <si>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</si>
  <si>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</si>
  <si>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</si>
  <si>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</si>
  <si>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</si>
  <si>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</si>
  <si>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</si>
  <si>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</si>
  <si>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</si>
  <si>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</si>
  <si>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</si>
  <si>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</si>
  <si>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</si>
  <si>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</si>
  <si>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</si>
  <si>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</si>
  <si>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</si>
  <si>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</si>
  <si>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</si>
  <si>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</si>
  <si>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</si>
  <si>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</si>
  <si>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</si>
  <si>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</si>
  <si>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</si>
  <si>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</si>
  <si>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</si>
  <si>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</si>
  <si>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</si>
  <si>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</si>
  <si>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</si>
  <si>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</si>
  <si>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</si>
  <si>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</si>
  <si>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</si>
  <si>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</si>
  <si>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</si>
  <si>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</si>
  <si>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</si>
  <si>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</si>
  <si>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</si>
  <si>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</si>
  <si>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</si>
  <si>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</si>
  <si>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</si>
  <si>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</si>
  <si>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</si>
  <si>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</si>
  <si>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</si>
  <si>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</si>
  <si>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</si>
  <si>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</si>
  <si>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</si>
  <si>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</si>
  <si>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</si>
  <si>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</si>
  <si>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</si>
  <si>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</si>
  <si>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</si>
  <si>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</si>
  <si>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</si>
  <si>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</si>
  <si>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</si>
  <si>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</si>
  <si>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</si>
  <si>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</si>
  <si>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</si>
  <si>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</si>
  <si>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</si>
  <si>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</si>
  <si>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</si>
  <si>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</si>
  <si>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</si>
  <si>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</si>
  <si>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</si>
  <si>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</si>
  <si>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</si>
  <si>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</si>
  <si>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</si>
  <si>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</si>
  <si>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</si>
  <si>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</si>
  <si>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</si>
  <si>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</si>
  <si>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</si>
  <si>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</si>
  <si>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</si>
  <si>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</si>
  <si>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</si>
  <si>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</si>
  <si>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</si>
  <si>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</si>
  <si>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</si>
  <si>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</si>
  <si>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</si>
  <si>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</si>
  <si>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</si>
  <si>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</si>
  <si>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</si>
  <si>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</si>
  <si>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</si>
  <si>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</si>
  <si>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</si>
  <si>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</si>
  <si>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</si>
  <si>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</si>
  <si>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</si>
  <si>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</si>
  <si>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</si>
  <si>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</si>
  <si>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</si>
  <si>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</si>
  <si>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</si>
  <si>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</si>
  <si>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</si>
  <si>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</si>
  <si>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</si>
  <si>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</si>
  <si>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</si>
  <si>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</si>
  <si>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</si>
  <si>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</si>
  <si>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</si>
  <si>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</si>
  <si>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</si>
  <si>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</si>
  <si>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</si>
  <si>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</si>
  <si>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</si>
  <si>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</si>
  <si>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</si>
  <si>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</si>
  <si>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</si>
  <si>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</si>
  <si>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</si>
  <si>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</si>
  <si>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</si>
  <si>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</si>
  <si>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</si>
  <si>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</si>
  <si>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</si>
  <si>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</si>
  <si>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</si>
  <si>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</si>
  <si>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</si>
  <si>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</si>
  <si>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</si>
  <si>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</si>
  <si>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</si>
  <si>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</si>
  <si>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</si>
  <si>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</si>
  <si>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</si>
  <si>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</si>
  <si>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</si>
  <si>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</si>
  <si>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</si>
  <si>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</si>
  <si>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</si>
  <si>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</si>
  <si>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</si>
  <si>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</si>
  <si>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</si>
  <si>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</si>
  <si>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</si>
  <si>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</si>
  <si>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</si>
  <si>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</si>
  <si>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</si>
  <si>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</si>
  <si>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</si>
  <si>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</si>
  <si>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</si>
  <si>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</si>
  <si>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</si>
  <si>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</si>
  <si>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</si>
  <si>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</si>
  <si>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</si>
  <si>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</si>
  <si>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</si>
  <si>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</si>
  <si>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</si>
  <si>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</si>
  <si>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</si>
  <si>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</si>
  <si>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</si>
  <si>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</si>
  <si>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</si>
  <si>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</si>
  <si>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</si>
  <si>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</si>
  <si>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</si>
  <si>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</si>
  <si>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</si>
  <si>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SCHNEIDER1</t>
  </si>
  <si>
    <t>SCHNEIDER2</t>
  </si>
  <si>
    <t>SCHNEIDER3</t>
  </si>
  <si>
    <t>SCHNEIDER4</t>
  </si>
  <si>
    <t>SCHNEIDER5</t>
  </si>
  <si>
    <t>SCHNEIDER6</t>
  </si>
  <si>
    <t>SCHNEIDER7</t>
  </si>
  <si>
    <t>UMG_96RM_E</t>
  </si>
  <si>
    <t xml:space="preserve">Контроль качества электроэнергии </t>
  </si>
  <si>
    <t>REG_19000</t>
  </si>
  <si>
    <t>REG_19002</t>
  </si>
  <si>
    <t>REG_19004</t>
  </si>
  <si>
    <t>REG_19006</t>
  </si>
  <si>
    <t>REG_19008</t>
  </si>
  <si>
    <t>REG_19010</t>
  </si>
  <si>
    <t>REG_19012</t>
  </si>
  <si>
    <t>Ток, L1</t>
  </si>
  <si>
    <t>REG_19014</t>
  </si>
  <si>
    <t>Ток, L2</t>
  </si>
  <si>
    <t>REG_19016</t>
  </si>
  <si>
    <t>Ток, L3</t>
  </si>
  <si>
    <t>REG_19018</t>
  </si>
  <si>
    <t>Вектор суммы токов I1+I2+I3</t>
  </si>
  <si>
    <t>REG_19020</t>
  </si>
  <si>
    <t>REG_19022</t>
  </si>
  <si>
    <t>REG_19024</t>
  </si>
  <si>
    <t>REG_19026</t>
  </si>
  <si>
    <t>Сумма мощностей P1+P2+P3</t>
  </si>
  <si>
    <t>REG_19028</t>
  </si>
  <si>
    <t>REG_19030</t>
  </si>
  <si>
    <t>REG_19032</t>
  </si>
  <si>
    <t>REG_19034</t>
  </si>
  <si>
    <t>Сумма полных мощностей S1+S2+S3</t>
  </si>
  <si>
    <t>REG_19036</t>
  </si>
  <si>
    <t>REG_19038</t>
  </si>
  <si>
    <t>REG_19040</t>
  </si>
  <si>
    <t>REG_19042</t>
  </si>
  <si>
    <t>Сумма Реактивных мощностей Q1+Q2+Q3</t>
  </si>
  <si>
    <t>REG_19044</t>
  </si>
  <si>
    <t>REG_19046</t>
  </si>
  <si>
    <t>REG_19048</t>
  </si>
  <si>
    <t>REG_19050</t>
  </si>
  <si>
    <t>REG_19052</t>
  </si>
  <si>
    <t>REG_19054</t>
  </si>
  <si>
    <t>Текущая энергия L1</t>
  </si>
  <si>
    <t>REG_19056</t>
  </si>
  <si>
    <t>Текущая энергия L2</t>
  </si>
  <si>
    <t>REG_19058</t>
  </si>
  <si>
    <t>Текущая энергия L3</t>
  </si>
  <si>
    <t>REG_19060</t>
  </si>
  <si>
    <t>Текущая энергия L1..L3</t>
  </si>
  <si>
    <t>REG_19062</t>
  </si>
  <si>
    <t>Текущая энергия L1, потреб.</t>
  </si>
  <si>
    <t>REG_19064</t>
  </si>
  <si>
    <t>Текущая энергия L2, потреб.</t>
  </si>
  <si>
    <t>REG_19066</t>
  </si>
  <si>
    <t>Текущая энергия L3, потреб.</t>
  </si>
  <si>
    <t>REG_19068</t>
  </si>
  <si>
    <t>Текущая энергия L1..L3, потреб.</t>
  </si>
  <si>
    <t>REG_19070</t>
  </si>
  <si>
    <t>Текущая энергия L1, отданная</t>
  </si>
  <si>
    <t>REG_19072</t>
  </si>
  <si>
    <t>Текущая энергия L2, отданная</t>
  </si>
  <si>
    <t>REG_19074</t>
  </si>
  <si>
    <t>Текущая энергия L3, отданная</t>
  </si>
  <si>
    <t>REG_19076</t>
  </si>
  <si>
    <t>Текущая энергия L1..L3, отданная</t>
  </si>
  <si>
    <t>REG_19078</t>
  </si>
  <si>
    <t>REG_19080</t>
  </si>
  <si>
    <t>REG_19082</t>
  </si>
  <si>
    <t>REG_19084</t>
  </si>
  <si>
    <t>Сумма полных энергий S1+S2+S3</t>
  </si>
  <si>
    <t>REG_19086</t>
  </si>
  <si>
    <t>Реактивная энергия L1</t>
  </si>
  <si>
    <t>REG_19088</t>
  </si>
  <si>
    <t>REG_19090</t>
  </si>
  <si>
    <t>Реактивная энергия L3</t>
  </si>
  <si>
    <t>REG_19092</t>
  </si>
  <si>
    <t>REG_19094</t>
  </si>
  <si>
    <t>Реактивная энергия, индукт., L1</t>
  </si>
  <si>
    <t>REG_19096</t>
  </si>
  <si>
    <t>REG_19098</t>
  </si>
  <si>
    <t>Реактивная энергия, индукт., L3</t>
  </si>
  <si>
    <t>REG_19100</t>
  </si>
  <si>
    <t>Реактивная энергия L1..L3, индукт.</t>
  </si>
  <si>
    <t>REG_19102</t>
  </si>
  <si>
    <t>Реактивная энергия емкост., L1</t>
  </si>
  <si>
    <t>REG_19104</t>
  </si>
  <si>
    <t>REG_19106</t>
  </si>
  <si>
    <t>REG_19108</t>
  </si>
  <si>
    <t>REG_19110</t>
  </si>
  <si>
    <t>REG_19112</t>
  </si>
  <si>
    <t>REG_19114</t>
  </si>
  <si>
    <t>REG_19116</t>
  </si>
  <si>
    <t>REG_19118</t>
  </si>
  <si>
    <t>REG_19120</t>
  </si>
  <si>
    <t>0x06</t>
  </si>
  <si>
    <t>REG_20006</t>
  </si>
  <si>
    <t>TDD I4, полный ток нагрузки</t>
  </si>
  <si>
    <t>REG_20008</t>
  </si>
  <si>
    <t>Трансформатор тока I4, перв.</t>
  </si>
  <si>
    <t>REG_20010</t>
  </si>
  <si>
    <t>Трансформатор тока I4, втор.</t>
  </si>
  <si>
    <t>REG_20012</t>
  </si>
  <si>
    <t>Трансформатор тока I5, перв.</t>
  </si>
  <si>
    <t>REG_20014</t>
  </si>
  <si>
    <t>Трансформатор тока I5, втор.</t>
  </si>
  <si>
    <t>REG_20016</t>
  </si>
  <si>
    <t>Трансформатор тока I6, перв.</t>
  </si>
  <si>
    <t>REG_20018</t>
  </si>
  <si>
    <t>Трансформатор тока I6, втор.</t>
  </si>
  <si>
    <t>REG_608_0</t>
  </si>
  <si>
    <t>DI_GR_1</t>
  </si>
  <si>
    <t>REG_608_1</t>
  </si>
  <si>
    <t>REG_608_2</t>
  </si>
  <si>
    <t>REG_608_3</t>
  </si>
  <si>
    <t>REG_608_4</t>
  </si>
  <si>
    <t>REG_608_5</t>
  </si>
  <si>
    <t>REG_608_6</t>
  </si>
  <si>
    <t>REG_608_7</t>
  </si>
  <si>
    <t>REG_608_8</t>
  </si>
  <si>
    <t>REG_608_9</t>
  </si>
  <si>
    <t>REG_608_10</t>
  </si>
  <si>
    <t>REG_608_11</t>
  </si>
  <si>
    <t>REG_608_12</t>
  </si>
  <si>
    <t>REG_608_13</t>
  </si>
  <si>
    <t>REG_608_14</t>
  </si>
  <si>
    <t>REG_608_15</t>
  </si>
  <si>
    <t>REG_609_0</t>
  </si>
  <si>
    <t>DI_GR_2</t>
  </si>
  <si>
    <t>REG_609_1</t>
  </si>
  <si>
    <t>REG_609_2</t>
  </si>
  <si>
    <t>REG_609_3</t>
  </si>
  <si>
    <t>REG_609_4</t>
  </si>
  <si>
    <t>REG_609_5</t>
  </si>
  <si>
    <t>REG_609_6</t>
  </si>
  <si>
    <t>REG_609_7</t>
  </si>
  <si>
    <t>REG_609_8</t>
  </si>
  <si>
    <t>REG_609_9</t>
  </si>
  <si>
    <t>REG_609_10</t>
  </si>
  <si>
    <t>REG_609_11</t>
  </si>
  <si>
    <t>REG_609_12</t>
  </si>
  <si>
    <t>REG_609_13</t>
  </si>
  <si>
    <t>REG_609_14</t>
  </si>
  <si>
    <t>REG_609_15</t>
  </si>
  <si>
    <t>/svg/LIGHTS.svg</t>
  </si>
  <si>
    <t>Включить линию №2</t>
  </si>
  <si>
    <t>LIFT</t>
  </si>
  <si>
    <t>КИП КЭЭ</t>
  </si>
  <si>
    <t>BI_22399</t>
  </si>
  <si>
    <t>BI_22998</t>
  </si>
  <si>
    <t>BI_22397</t>
  </si>
  <si>
    <t>Циркуляционный насос в XК авто</t>
  </si>
  <si>
    <t>BO_22396</t>
  </si>
  <si>
    <t>Циркуляционный насос в XК статус</t>
  </si>
  <si>
    <t>Циркуляционный насос в XК управление</t>
  </si>
  <si>
    <t>BI_22493</t>
  </si>
  <si>
    <t>Циркуляционный насос в XК авария</t>
  </si>
  <si>
    <t>PUMP_CC_AUTO</t>
  </si>
  <si>
    <t>PUMP_CC_STATUS</t>
  </si>
  <si>
    <t>PUMP_CC_CONTROL</t>
  </si>
  <si>
    <t>PUMP_CC_ALARM</t>
  </si>
  <si>
    <t>BI_22398</t>
  </si>
  <si>
    <t>Циркуляционный насос в ГК2 управление</t>
  </si>
  <si>
    <t>Циркуляционный насос в ГК2 статус</t>
  </si>
  <si>
    <t>BI_22678</t>
  </si>
  <si>
    <t>Циркуляционный насос в ГК2 авария</t>
  </si>
  <si>
    <t>AO_22491</t>
  </si>
  <si>
    <t>Клапан отопления управление XK</t>
  </si>
  <si>
    <t>Клапан отопления управление ГК</t>
  </si>
  <si>
    <t>VALVE_СC_SET</t>
  </si>
  <si>
    <t>AO_22678</t>
  </si>
  <si>
    <t>Клапан отопления управление ХК</t>
  </si>
  <si>
    <t>PUMP_СC_AUTO</t>
  </si>
  <si>
    <t>PUMP_СC_STATUS</t>
  </si>
  <si>
    <t>BI_22356</t>
  </si>
  <si>
    <t>BO_227544</t>
  </si>
  <si>
    <t>BI_226767</t>
  </si>
  <si>
    <t>Циркуляционный насос в ГК2 авто</t>
  </si>
  <si>
    <t>BI_22786</t>
  </si>
  <si>
    <t>PUMP_HC2_AUTO</t>
  </si>
  <si>
    <t>PUMP_HC2_STATUS</t>
  </si>
  <si>
    <t>PUMP_HC2_CONTROL</t>
  </si>
  <si>
    <t>PUMP_HC2_ALARM</t>
  </si>
  <si>
    <t>AO_2254545</t>
  </si>
  <si>
    <t>Клапан 2 отопления управление</t>
  </si>
  <si>
    <t>VALVE_HC2_SET</t>
  </si>
  <si>
    <t>7.000000</t>
  </si>
  <si>
    <t>3.000000</t>
  </si>
  <si>
    <t>11.000000</t>
  </si>
  <si>
    <t>27.000000</t>
  </si>
  <si>
    <t>Фактическое значение по температу</t>
  </si>
  <si>
    <t xml:space="preserve">Недостаточный расход – очищенная </t>
  </si>
  <si>
    <t>23.000000</t>
  </si>
  <si>
    <t>UMG_96RM</t>
  </si>
  <si>
    <t>Линейное напряжение L1 N</t>
  </si>
  <si>
    <t>Линейное напряжение L2 N</t>
  </si>
  <si>
    <t>Линейное напряжение L3 N</t>
  </si>
  <si>
    <t>Фазное напряжение  L1 L2</t>
  </si>
  <si>
    <t>Фазное напряжение  L2 L3</t>
  </si>
  <si>
    <t>Фазное напряжение  L3 L1</t>
  </si>
  <si>
    <t>Текущая мощность P  L2</t>
  </si>
  <si>
    <t>Текущая мощность P  L1</t>
  </si>
  <si>
    <t>Текущая мощность P  L3</t>
  </si>
  <si>
    <t>Полная мощность S  L1</t>
  </si>
  <si>
    <t>Полная мощность S  L2</t>
  </si>
  <si>
    <t>Полная мощность S  L3</t>
  </si>
  <si>
    <t>Реактивна мощность  Q  L1</t>
  </si>
  <si>
    <t>Реактивна мощность  Q  L2</t>
  </si>
  <si>
    <t>Реактивна мощность  Q  L3</t>
  </si>
  <si>
    <t>COS Phi U L1_N IL1</t>
  </si>
  <si>
    <t>COS Phi U L1_N IL2</t>
  </si>
  <si>
    <t>COS Phi U L1_N IL3</t>
  </si>
  <si>
    <t>Rotation field; 1 right, 0 none, -1 left</t>
  </si>
  <si>
    <t>Полная энергия S  L1</t>
  </si>
  <si>
    <t>Полная энергия S  L2</t>
  </si>
  <si>
    <t>Полная энергия S  L3</t>
  </si>
  <si>
    <t>Реактивная энергия L2</t>
  </si>
  <si>
    <t>Реактивная энергия L1..L3</t>
  </si>
  <si>
    <t>Реактивная энергия, индукт., L2</t>
  </si>
  <si>
    <t>Реактивная энергия, емкост., L2</t>
  </si>
  <si>
    <t>Реактивная энергия, емкост., L3</t>
  </si>
  <si>
    <t>Реактивная энергия L1..L3, емкост.</t>
  </si>
  <si>
    <t>Гармоники, THD, U  L1_N</t>
  </si>
  <si>
    <t>Гармоники, THD, U  L2_N</t>
  </si>
  <si>
    <t>Гармоники, THD, U  L3_N</t>
  </si>
  <si>
    <t>Гармоники, THD, I  L1</t>
  </si>
  <si>
    <t>Гармоники, THD, I  L2</t>
  </si>
  <si>
    <t>Гармоники, THD, I  L3</t>
  </si>
  <si>
    <t>Температура воды в контуре хлаждения датчик</t>
  </si>
  <si>
    <t>AI_22489</t>
  </si>
  <si>
    <t>AI_22477</t>
  </si>
  <si>
    <t>Температура уличного воздуха датчик</t>
  </si>
  <si>
    <t>Циркуляционный насос в XК  авто</t>
  </si>
  <si>
    <t>AI_22488</t>
  </si>
  <si>
    <t>Температура наружного воздуха датчик</t>
  </si>
  <si>
    <t>Температура воды в контуреохлаждения датчик</t>
  </si>
  <si>
    <t>AI_22888</t>
  </si>
  <si>
    <t>Температура воды в контуре отопления 2 датчик</t>
  </si>
  <si>
    <t>BI_22777</t>
  </si>
  <si>
    <t>Фильтр 2 приточного воздуха G (грубый) загрязнён</t>
  </si>
  <si>
    <t>BV_3013</t>
  </si>
  <si>
    <t>BV_3023</t>
  </si>
  <si>
    <t>BV_3033</t>
  </si>
  <si>
    <t>BV_3003</t>
  </si>
  <si>
    <t>AlarmGAS</t>
  </si>
  <si>
    <t>Авария газоанализатора</t>
  </si>
  <si>
    <t>B1control</t>
  </si>
  <si>
    <t>OverLevelAlarm</t>
  </si>
  <si>
    <t>Авария переполнение</t>
  </si>
  <si>
    <t>Запуск вентилятора</t>
  </si>
  <si>
    <t>CWTankLevel</t>
  </si>
  <si>
    <t>Уровень резервуара оч. воды</t>
  </si>
  <si>
    <t>0.56</t>
  </si>
  <si>
    <t>ACTankLevel</t>
  </si>
  <si>
    <t>Уровень аккум. резервуара</t>
  </si>
  <si>
    <t>LevelSL2</t>
  </si>
  <si>
    <t>LevelSL3</t>
  </si>
  <si>
    <t>Датчик уровея SL2</t>
  </si>
  <si>
    <t>Датчик уровея SL3</t>
  </si>
  <si>
    <t>0.98</t>
  </si>
  <si>
    <t>N7Alarm</t>
  </si>
  <si>
    <t>N8Alarm</t>
  </si>
  <si>
    <t>N9Alarm</t>
  </si>
  <si>
    <t>Авария насоса H7</t>
  </si>
  <si>
    <t>Авария насоса H8</t>
  </si>
  <si>
    <t>Авария насоса H9</t>
  </si>
  <si>
    <t>UFO1Start</t>
  </si>
  <si>
    <t>UFO1Alarm</t>
  </si>
  <si>
    <t>UFO1Ready</t>
  </si>
  <si>
    <t>UFO2Start</t>
  </si>
  <si>
    <t>UFO2Alarm</t>
  </si>
  <si>
    <t>UFO2Ready</t>
  </si>
  <si>
    <t>УФО 1 Включить</t>
  </si>
  <si>
    <t>УФО 1 Авария</t>
  </si>
  <si>
    <t>УФО 1 Готовность</t>
  </si>
  <si>
    <t>УФО 2Включить</t>
  </si>
  <si>
    <t>УФО 2 Авария</t>
  </si>
  <si>
    <t>УФО 2 Готовность</t>
  </si>
  <si>
    <t>N1Alarm</t>
  </si>
  <si>
    <t>N1Auto</t>
  </si>
  <si>
    <t>N1OverHeat</t>
  </si>
  <si>
    <t>N1OverLoad</t>
  </si>
  <si>
    <t>N2Alarm</t>
  </si>
  <si>
    <t>N2Auto</t>
  </si>
  <si>
    <t>N2OverHeat</t>
  </si>
  <si>
    <t>N2OverLoad</t>
  </si>
  <si>
    <t>Насос Н1 авария</t>
  </si>
  <si>
    <t xml:space="preserve"> Насос Н1 авто</t>
  </si>
  <si>
    <t>Насос Н1 Перегрев</t>
  </si>
  <si>
    <t>Насос Н1 перегрузка</t>
  </si>
  <si>
    <t>Насос Н2 авария</t>
  </si>
  <si>
    <t xml:space="preserve"> Насос Н2 авто</t>
  </si>
  <si>
    <t>Насос Н2 Перегрев</t>
  </si>
  <si>
    <t>Насос Н2 перегрузка</t>
  </si>
  <si>
    <t>SEPAM Section_4</t>
  </si>
  <si>
    <t>SEPAM Section_3</t>
  </si>
  <si>
    <t>BI_1023</t>
  </si>
  <si>
    <t>BI_1024</t>
  </si>
  <si>
    <t>BI_1025</t>
  </si>
  <si>
    <t>AI_1024</t>
  </si>
  <si>
    <t>AI_1025</t>
  </si>
  <si>
    <t>AI_1026</t>
  </si>
  <si>
    <t>AI_1027</t>
  </si>
  <si>
    <t>/svg/MONO_EF1.svg</t>
  </si>
  <si>
    <t>/svg/MONO_EF2.svg</t>
  </si>
  <si>
    <t>/svg/MONO_EF3.svg</t>
  </si>
  <si>
    <t>/svg/MONO_EF4.svg</t>
  </si>
  <si>
    <t>Включить линию №3</t>
  </si>
  <si>
    <t>Включить линию №4</t>
  </si>
  <si>
    <t>Включить линию №5</t>
  </si>
  <si>
    <t>Включить линию №6</t>
  </si>
  <si>
    <t>Включить линию №7</t>
  </si>
  <si>
    <t>Включить линию №8</t>
  </si>
  <si>
    <t>Сработала защита по перегрузке линии №1</t>
  </si>
  <si>
    <t>Сработала защита по перегрузке линии №2</t>
  </si>
  <si>
    <t>Сработала защита по перегрузке линии №3</t>
  </si>
  <si>
    <t>Сработала защита по перегрузке линии №4</t>
  </si>
  <si>
    <t>Сработала защита по перегрузке линии №5</t>
  </si>
  <si>
    <t>Сработала защита по перегрузке линии №6</t>
  </si>
  <si>
    <t>Сработала защита по перегрузке линии №7</t>
  </si>
  <si>
    <t>Сработала защита по перегрузке линии №8</t>
  </si>
  <si>
    <t xml:space="preserve"> Включено реле KM_1.1</t>
  </si>
  <si>
    <t xml:space="preserve"> Включено реле KM_1.2</t>
  </si>
  <si>
    <t xml:space="preserve"> Включено реле KM_1.3</t>
  </si>
  <si>
    <t xml:space="preserve"> Включено реле KM_1.4</t>
  </si>
  <si>
    <t xml:space="preserve"> Включено реле KM_1.5</t>
  </si>
  <si>
    <t xml:space="preserve"> Включено реле KM_1.6</t>
  </si>
  <si>
    <t xml:space="preserve"> Включено реле KM_1.7</t>
  </si>
  <si>
    <t xml:space="preserve"> Включено реле KM_1.8</t>
  </si>
  <si>
    <t>BI_30018</t>
  </si>
  <si>
    <t>BI_30019</t>
  </si>
  <si>
    <t>BI_30020</t>
  </si>
  <si>
    <t>BI_30021</t>
  </si>
  <si>
    <t>BI_30022</t>
  </si>
  <si>
    <t>BI_30023</t>
  </si>
  <si>
    <t>BI_30024</t>
  </si>
  <si>
    <t>BI_30025</t>
  </si>
  <si>
    <t>Лифты</t>
  </si>
  <si>
    <t>Лифт №1 Взлом двери</t>
  </si>
  <si>
    <t xml:space="preserve">Лифт №1Авария ПЧ привода </t>
  </si>
  <si>
    <t xml:space="preserve">Лифт №1 Статус привода </t>
  </si>
  <si>
    <t>Лифт №1 Пропало питание</t>
  </si>
  <si>
    <t>Лифт №1 Общая Авария</t>
  </si>
  <si>
    <t>Лифт №1 Дверь заблокирована</t>
  </si>
  <si>
    <t>Лифт №1 Двери открыты</t>
  </si>
  <si>
    <t xml:space="preserve">Лифт №1 Ток ПЧ привода </t>
  </si>
  <si>
    <t>Лифт №2 Дверь заблокирована</t>
  </si>
  <si>
    <t>Лифт №2 Взлом двери</t>
  </si>
  <si>
    <t xml:space="preserve">Лифт №2Авария ПЧ привода </t>
  </si>
  <si>
    <t xml:space="preserve">Лифт № 2 Статус привода </t>
  </si>
  <si>
    <t>Лифт № 2 Пропало питание</t>
  </si>
  <si>
    <t>Лифт №2 Общая Авария</t>
  </si>
  <si>
    <t>Лифт №2 Двери открыты</t>
  </si>
  <si>
    <t xml:space="preserve">Лифт №2 Ток ПЧ привода </t>
  </si>
  <si>
    <t>Лифт №3 Дверь заблокирована</t>
  </si>
  <si>
    <t>Лифт №3 Взлом двери</t>
  </si>
  <si>
    <t xml:space="preserve">Лифт №3Авария ПЧ привода </t>
  </si>
  <si>
    <t xml:space="preserve">Лифт №3 Статус привода </t>
  </si>
  <si>
    <t>Лифт №3 Пропало питание</t>
  </si>
  <si>
    <t>Лифт №3 Общая Авария</t>
  </si>
  <si>
    <t>Лифт №3 Двери открыты</t>
  </si>
  <si>
    <t xml:space="preserve">Лифт №3 Ток ПЧ привода </t>
  </si>
  <si>
    <t>Лифт №4 Дверь заблокирована</t>
  </si>
  <si>
    <t>Лифт №4 Взлом двери</t>
  </si>
  <si>
    <t xml:space="preserve">Лифт №4Авария ПЧ привода </t>
  </si>
  <si>
    <t xml:space="preserve">Лифт №4 Статус привода </t>
  </si>
  <si>
    <t>Лифт №4 Пропало питание</t>
  </si>
  <si>
    <t>Лифт №4 Общая Авария</t>
  </si>
  <si>
    <t>Лифт №4 Двери открыты</t>
  </si>
  <si>
    <t xml:space="preserve">Лифт №4 Ток ПЧ привода </t>
  </si>
  <si>
    <t>Лифт №1 Нажата кнопка вызова диспетчера</t>
  </si>
  <si>
    <t>Лифт №2 Нажата кнопка вызова диспетчера</t>
  </si>
  <si>
    <t>Лифт №3 Нажата кнопка вызова диспетчера</t>
  </si>
  <si>
    <t>Лифт №4 Нажата кнопка вызова диспетчера</t>
  </si>
  <si>
    <t>BI_12002</t>
  </si>
  <si>
    <t>BI_12003</t>
  </si>
  <si>
    <t>BI_12004</t>
  </si>
  <si>
    <t>BI_12005</t>
  </si>
  <si>
    <t>BI_12006</t>
  </si>
  <si>
    <t>BI_12007</t>
  </si>
  <si>
    <t>BI_12008</t>
  </si>
  <si>
    <t>AI_12009</t>
  </si>
  <si>
    <t>BI_12012</t>
  </si>
  <si>
    <t>BI_12013</t>
  </si>
  <si>
    <t>BI_12014</t>
  </si>
  <si>
    <t>BI_12015</t>
  </si>
  <si>
    <t>BI_12016</t>
  </si>
  <si>
    <t>BI_12017</t>
  </si>
  <si>
    <t>BI_12018</t>
  </si>
  <si>
    <t>AI_12019</t>
  </si>
  <si>
    <t>BI_12022</t>
  </si>
  <si>
    <t>BI_12023</t>
  </si>
  <si>
    <t>BI_12024</t>
  </si>
  <si>
    <t>BI_12025</t>
  </si>
  <si>
    <t>BI_12026</t>
  </si>
  <si>
    <t>BI_12027</t>
  </si>
  <si>
    <t>BI_12028</t>
  </si>
  <si>
    <t>AI_12029</t>
  </si>
  <si>
    <t>BI_12032</t>
  </si>
  <si>
    <t>BI_12033</t>
  </si>
  <si>
    <t>BI_12034</t>
  </si>
  <si>
    <t>BI_12035</t>
  </si>
  <si>
    <t>BI_12036</t>
  </si>
  <si>
    <t>BI_12037</t>
  </si>
  <si>
    <t>BI_12038</t>
  </si>
  <si>
    <t>AI_12039</t>
  </si>
  <si>
    <t>BI_12101</t>
  </si>
  <si>
    <t>BI_12102</t>
  </si>
  <si>
    <t>BI_12103</t>
  </si>
  <si>
    <t>BI_12104</t>
  </si>
  <si>
    <t>Измеренная частота</t>
  </si>
  <si>
    <t>Лифт №1 Этаж1</t>
  </si>
  <si>
    <t>Лифт №1 Этаж2</t>
  </si>
  <si>
    <t>Лифт №1 Этаж3</t>
  </si>
  <si>
    <t>Лифт №1 Этаж4</t>
  </si>
  <si>
    <t>Лифт №1 Этаж5</t>
  </si>
  <si>
    <t>STAGE1_1</t>
  </si>
  <si>
    <t>STAGE1_2</t>
  </si>
  <si>
    <t>STAGE1_3</t>
  </si>
  <si>
    <t>STAGE1_4</t>
  </si>
  <si>
    <t>STAGE1_5</t>
  </si>
  <si>
    <t>STAGE2_1</t>
  </si>
  <si>
    <t>STAGE2_2</t>
  </si>
  <si>
    <t>STAGE2_3</t>
  </si>
  <si>
    <t>STAGE2_4</t>
  </si>
  <si>
    <t>STAGE2_5</t>
  </si>
  <si>
    <t>STAGE3_1</t>
  </si>
  <si>
    <t>STAGE3_2</t>
  </si>
  <si>
    <t>STAGE3_3</t>
  </si>
  <si>
    <t>STAGE3_4</t>
  </si>
  <si>
    <t>STAGE3_5</t>
  </si>
  <si>
    <t>STAGE4_1</t>
  </si>
  <si>
    <t>STAGE4_2</t>
  </si>
  <si>
    <t>STAGE4_3</t>
  </si>
  <si>
    <t>STAGE4_4</t>
  </si>
  <si>
    <t>STAGE4_5</t>
  </si>
  <si>
    <t>Лифт №2 Этаж1</t>
  </si>
  <si>
    <t>Лифт №2 Этаж2</t>
  </si>
  <si>
    <t>Лифт №2 Этаж3</t>
  </si>
  <si>
    <t>Лифт №2 Этаж4</t>
  </si>
  <si>
    <t>Лифт №2 Этаж5</t>
  </si>
  <si>
    <t>Лифт №3 Этаж1</t>
  </si>
  <si>
    <t>Лифт №3 Этаж2</t>
  </si>
  <si>
    <t>Лифт №3 Этаж3</t>
  </si>
  <si>
    <t>Лифт №3 Этаж4</t>
  </si>
  <si>
    <t>Лифт №3 Этаж5</t>
  </si>
  <si>
    <t>Лифт №4 Этаж1</t>
  </si>
  <si>
    <t>Лифт №4 Этаж2</t>
  </si>
  <si>
    <t>Лифт №4 Этаж3</t>
  </si>
  <si>
    <t>Лифт №4 Этаж4</t>
  </si>
  <si>
    <t>Лифт №4 Этаж5</t>
  </si>
  <si>
    <t>15.333</t>
  </si>
  <si>
    <t>17.500</t>
  </si>
  <si>
    <t>34.387</t>
  </si>
  <si>
    <t>10.867</t>
  </si>
  <si>
    <t>BI_30118</t>
  </si>
  <si>
    <t>BI_30119</t>
  </si>
  <si>
    <t>BI_30120</t>
  </si>
  <si>
    <t>BI_30121</t>
  </si>
  <si>
    <t>BI_30122</t>
  </si>
  <si>
    <t>BI_30123</t>
  </si>
  <si>
    <t>BI_30124</t>
  </si>
  <si>
    <t>BI_30125</t>
  </si>
  <si>
    <t>Статус питания линии №1</t>
  </si>
  <si>
    <t>Статус питания линии №2</t>
  </si>
  <si>
    <t>Статус питания линии №3</t>
  </si>
  <si>
    <t>Статус питания линии №4</t>
  </si>
  <si>
    <t>Статус питания линии №5</t>
  </si>
  <si>
    <t>Статус питания линии №6</t>
  </si>
  <si>
    <t>Статус питания линии №7</t>
  </si>
  <si>
    <t>Статус питания линии №8</t>
  </si>
  <si>
    <t>/svg/LIFT.svg</t>
  </si>
  <si>
    <t>FDE_1</t>
  </si>
  <si>
    <t>Расходомер подача тепла</t>
  </si>
  <si>
    <t>Расходомер обратка тепла</t>
  </si>
  <si>
    <t>pump_n1_status</t>
  </si>
  <si>
    <t>pump_n1_alarm</t>
  </si>
  <si>
    <t>pump_n1_control</t>
  </si>
  <si>
    <t>pump_n2_status</t>
  </si>
  <si>
    <t>pump_n2_control</t>
  </si>
  <si>
    <t>pump_n2_alarm</t>
  </si>
  <si>
    <t>Насос Н1 статус</t>
  </si>
  <si>
    <t>Насос Н1 управление</t>
  </si>
  <si>
    <t>Насос Н2 статус</t>
  </si>
  <si>
    <t>Насос Н2 управление</t>
  </si>
  <si>
    <t>Накопительная емкость для воды -верхний уровень</t>
  </si>
  <si>
    <t>Накопительная емкость для воды - нижний уровень</t>
  </si>
  <si>
    <t>WaterMIN</t>
  </si>
  <si>
    <t>WaterMAX</t>
  </si>
  <si>
    <t>CLFACT2</t>
  </si>
  <si>
    <t>TEMPUST2</t>
  </si>
  <si>
    <t>CLWAT2</t>
  </si>
  <si>
    <t>OV</t>
  </si>
  <si>
    <t>CAPFULL1</t>
  </si>
  <si>
    <t>CAPFULL2</t>
  </si>
  <si>
    <t>LOWFLOW2</t>
  </si>
  <si>
    <t>FDE_2</t>
  </si>
  <si>
    <t>Теплосчетчик1</t>
  </si>
  <si>
    <t>Теплосчетчик2</t>
  </si>
  <si>
    <t>/svg/ANALYZER.svg</t>
  </si>
  <si>
    <t>Контроллер</t>
  </si>
  <si>
    <t>Автозаправочная станция №1</t>
  </si>
  <si>
    <t>tank95_level</t>
  </si>
  <si>
    <t>tank98_level</t>
  </si>
  <si>
    <t>tankDT_level</t>
  </si>
  <si>
    <t>post_1_litres</t>
  </si>
  <si>
    <t>post_2_litres</t>
  </si>
  <si>
    <t>post_3_litres</t>
  </si>
  <si>
    <t>pump_1_1_status</t>
  </si>
  <si>
    <t>pump_1_1_alarm</t>
  </si>
  <si>
    <t>pump_1_2_status</t>
  </si>
  <si>
    <t>pump_1_2_alarm</t>
  </si>
  <si>
    <t>pump_1_3_status</t>
  </si>
  <si>
    <t>pump_1_3_alarm</t>
  </si>
  <si>
    <t>pump_2_1_status</t>
  </si>
  <si>
    <t>pump_2_1_alarm</t>
  </si>
  <si>
    <t>pump_2_2_status</t>
  </si>
  <si>
    <t>pump_2_2_alarm</t>
  </si>
  <si>
    <t>pump_2_3_status</t>
  </si>
  <si>
    <t>pump_2_3_alarm</t>
  </si>
  <si>
    <t>pump_3_1_status</t>
  </si>
  <si>
    <t>pump_3_1_alarm</t>
  </si>
  <si>
    <t>pump_3_2_status</t>
  </si>
  <si>
    <t>pump_3_2_alarm</t>
  </si>
  <si>
    <t>pump_3_3_status</t>
  </si>
  <si>
    <t>pump_3_3_alarm</t>
  </si>
  <si>
    <t>gas_gun_1_1_activated</t>
  </si>
  <si>
    <t>gas_gun_1_2_activated</t>
  </si>
  <si>
    <t>gas_gun_1_3_activated</t>
  </si>
  <si>
    <t>gas_gun_2_1_activated</t>
  </si>
  <si>
    <t>gas_gun_2_2_activated</t>
  </si>
  <si>
    <t>gas_gun_2_3_activated</t>
  </si>
  <si>
    <t>gas_gun_3_1_activated</t>
  </si>
  <si>
    <t>gas_gun_3_2_activated</t>
  </si>
  <si>
    <t>gas_gun_3_3_activated</t>
  </si>
  <si>
    <t>light_control</t>
  </si>
  <si>
    <t>light_on</t>
  </si>
  <si>
    <t>light_alarm</t>
  </si>
  <si>
    <t>1873.22</t>
  </si>
  <si>
    <t>Уровень АИ-98</t>
  </si>
  <si>
    <t>Уровень АИ-95</t>
  </si>
  <si>
    <t>Уровень ДТ</t>
  </si>
  <si>
    <t>Подано бензина Пост 1</t>
  </si>
  <si>
    <t>Подано бензина Пост 2</t>
  </si>
  <si>
    <t>Подано бензина Пост 3</t>
  </si>
  <si>
    <t xml:space="preserve"> Пост №1.Насос №1 статус</t>
  </si>
  <si>
    <t xml:space="preserve"> Пост №1.Насос №1 авария</t>
  </si>
  <si>
    <t xml:space="preserve"> Пост №1.Насос №2 статус</t>
  </si>
  <si>
    <t xml:space="preserve"> Пост №1.Насос №2 авария</t>
  </si>
  <si>
    <t xml:space="preserve"> Пост №1.Насос №3 статус</t>
  </si>
  <si>
    <t xml:space="preserve"> Пост №1.Насос №3 авария</t>
  </si>
  <si>
    <t xml:space="preserve"> Пост №2.Насос №1 статус</t>
  </si>
  <si>
    <t xml:space="preserve"> Пост №2.Насос №1 авария</t>
  </si>
  <si>
    <t xml:space="preserve"> Пост №2.Насос №2 статус</t>
  </si>
  <si>
    <t xml:space="preserve"> Пост №2.Насос №2 авария</t>
  </si>
  <si>
    <t xml:space="preserve"> Пост №2.Насос №3 статус</t>
  </si>
  <si>
    <t xml:space="preserve"> Пост №2.Насос №3 авария</t>
  </si>
  <si>
    <t xml:space="preserve"> Пост №3.Насос №1 статус</t>
  </si>
  <si>
    <t xml:space="preserve"> Пост №3.Насос №1 авария</t>
  </si>
  <si>
    <t xml:space="preserve"> Пост №3.Насос №2 статус</t>
  </si>
  <si>
    <t xml:space="preserve"> Пост №3.Насос №2 авария</t>
  </si>
  <si>
    <t xml:space="preserve"> Пост №3.Насос №3 авария</t>
  </si>
  <si>
    <t xml:space="preserve"> Пост №3.Насос №3 статус</t>
  </si>
  <si>
    <t>Пост №1. Пистолет АИ-98 активен</t>
  </si>
  <si>
    <t>Пост №1. Пистолет АИ-95 активен</t>
  </si>
  <si>
    <t>Пост №1. Пистолет ДТ активен</t>
  </si>
  <si>
    <t>Пост №2. Пистолет АИ-98 активен</t>
  </si>
  <si>
    <t>Пост №2. Пистолет АИ-95 активен</t>
  </si>
  <si>
    <t>Пост №2. Пистолет ДТ активен</t>
  </si>
  <si>
    <t>Пост №3. Пистолет АИ-98 активен</t>
  </si>
  <si>
    <t>Пост №3. Пистолет АИ-95 активен</t>
  </si>
  <si>
    <t>Пост №3. Пистолет ДТ активен</t>
  </si>
  <si>
    <t>Включить освещение</t>
  </si>
  <si>
    <t>Освещение включено</t>
  </si>
  <si>
    <t>Авария питания линии освещения</t>
  </si>
  <si>
    <t>1205.33</t>
  </si>
  <si>
    <t>15.312</t>
  </si>
  <si>
    <t>21.987</t>
  </si>
  <si>
    <t>70.513</t>
  </si>
  <si>
    <t>sred_rashod_tank_1</t>
  </si>
  <si>
    <t>sred_rashod_tank_2</t>
  </si>
  <si>
    <t>sred_rashod_tank_3</t>
  </si>
  <si>
    <t>31.78</t>
  </si>
  <si>
    <t>147.67</t>
  </si>
  <si>
    <t>223.19</t>
  </si>
  <si>
    <t>Средний расход топлива АИ-98</t>
  </si>
  <si>
    <t>Средний расход топлива АИ-95</t>
  </si>
  <si>
    <t>Средний расход топлива ДТ</t>
  </si>
  <si>
    <t>/svg/AZS_1.svg</t>
  </si>
  <si>
    <t>PETROL-STATIONS</t>
  </si>
  <si>
    <t>PETROL-STATION_1</t>
  </si>
  <si>
    <t>STATION_1</t>
  </si>
  <si>
    <t>GAS_ANALYZER</t>
  </si>
  <si>
    <t>GAS_ANALYZERS</t>
  </si>
  <si>
    <t>Топливозапровочные станции</t>
  </si>
  <si>
    <t>Газоанализаторы</t>
  </si>
  <si>
    <t>GAS_ANALYZER_1</t>
  </si>
  <si>
    <t>Газоанализатор PP-001</t>
  </si>
  <si>
    <t>GAS_ANALYZER_2</t>
  </si>
  <si>
    <t>Газоанализатор PP-002</t>
  </si>
  <si>
    <t>GAS_ANALYZER_3</t>
  </si>
  <si>
    <t>Газоанализатор PP-003</t>
  </si>
  <si>
    <t>CH4_LEVEL</t>
  </si>
  <si>
    <t>CH4_AL</t>
  </si>
  <si>
    <t>C3H8_LEVEL</t>
  </si>
  <si>
    <t>C3H8_AL</t>
  </si>
  <si>
    <t>Ex_LEVEL</t>
  </si>
  <si>
    <t>Ex_AL</t>
  </si>
  <si>
    <t>H2_LEVEL</t>
  </si>
  <si>
    <t>H2_AL</t>
  </si>
  <si>
    <t>Содержание Метана</t>
  </si>
  <si>
    <t>Превышения содержания Метана</t>
  </si>
  <si>
    <t>Содержание Пропана</t>
  </si>
  <si>
    <t>Превышения содержания Пропана</t>
  </si>
  <si>
    <t>Превышение содержания горючих газов</t>
  </si>
  <si>
    <t>Содержания горючих газов</t>
  </si>
  <si>
    <t>Содержание Водорода</t>
  </si>
  <si>
    <t>Превышения содержания Водорода</t>
  </si>
  <si>
    <t>TANKS</t>
  </si>
  <si>
    <t>Нефтехранилища</t>
  </si>
  <si>
    <t>Controller</t>
  </si>
  <si>
    <t>Tank_01</t>
  </si>
  <si>
    <t>Tank_02</t>
  </si>
  <si>
    <t>Tank_03</t>
  </si>
  <si>
    <t>Резервуар-01</t>
  </si>
  <si>
    <t>Резервуар-02</t>
  </si>
  <si>
    <t>Резервуар-03</t>
  </si>
  <si>
    <t>/svg/GAS_ANALYZERS.svg</t>
  </si>
  <si>
    <t>/svg/GAS_ANALYZER_1.svg</t>
  </si>
  <si>
    <t>/svg/GAS_ANALYZER_2.svg</t>
  </si>
  <si>
    <t>/svg/TANKS.svg</t>
  </si>
  <si>
    <t>/svg/TANK_01.svg</t>
  </si>
  <si>
    <t>/svg/TANK_02.svg</t>
  </si>
  <si>
    <t>/svg/TANK_03.svg</t>
  </si>
  <si>
    <t>/svg/PS.svg</t>
  </si>
  <si>
    <t>AI_01</t>
  </si>
  <si>
    <t>AI_02</t>
  </si>
  <si>
    <t>AI_03</t>
  </si>
  <si>
    <t>AI_04</t>
  </si>
  <si>
    <t>AI_05</t>
  </si>
  <si>
    <t>AI_06</t>
  </si>
  <si>
    <t>DO_01</t>
  </si>
  <si>
    <t>DO_02</t>
  </si>
  <si>
    <t>DO_03</t>
  </si>
  <si>
    <t>DO_04</t>
  </si>
  <si>
    <t>DO_05</t>
  </si>
  <si>
    <t>DO_06</t>
  </si>
  <si>
    <t>Слив резервуара</t>
  </si>
  <si>
    <t>Наполнение резервуара</t>
  </si>
  <si>
    <t>Уровень резервуара</t>
  </si>
  <si>
    <t>Резерв</t>
  </si>
  <si>
    <t>/svg/GAS_ANALYZER_3.svg</t>
  </si>
  <si>
    <t>DO_GR_1</t>
  </si>
  <si>
    <t>Novoaltaysk</t>
  </si>
  <si>
    <t>RP_3</t>
  </si>
  <si>
    <t>РП-3</t>
  </si>
  <si>
    <t>Новоалтайск</t>
  </si>
  <si>
    <t>QF_1_ON</t>
  </si>
  <si>
    <t>QF_1_OFF</t>
  </si>
  <si>
    <t>QF_1_ALARM</t>
  </si>
  <si>
    <t>NA_ELECTRO</t>
  </si>
  <si>
    <t>Tp_rp</t>
  </si>
  <si>
    <t xml:space="preserve">Выключен QF-1 </t>
  </si>
  <si>
    <t xml:space="preserve">Включен QF-1 </t>
  </si>
  <si>
    <t>Авария QF-1</t>
  </si>
  <si>
    <t>Секционный автомат QF-1</t>
  </si>
  <si>
    <t>QF_1_1</t>
  </si>
  <si>
    <t>QF_1_1_ON</t>
  </si>
  <si>
    <t>QF_1_1_OFF</t>
  </si>
  <si>
    <t>QF_1_1_ALARM</t>
  </si>
  <si>
    <t>QF_1_2</t>
  </si>
  <si>
    <t>QF_1_2_ON</t>
  </si>
  <si>
    <t>QF_1_2_OFF</t>
  </si>
  <si>
    <t>QF_1_2_ALARM</t>
  </si>
  <si>
    <t>QF_1_3</t>
  </si>
  <si>
    <t>QF_1_3_ON</t>
  </si>
  <si>
    <t>QF_1_3_OFF</t>
  </si>
  <si>
    <t>QF_1_3_ALARM</t>
  </si>
  <si>
    <t>QF_1_4</t>
  </si>
  <si>
    <t>QF_1_4_ON</t>
  </si>
  <si>
    <t>QF_1_4_OFF</t>
  </si>
  <si>
    <t>QF_1_4_ALARM</t>
  </si>
  <si>
    <t>QF_1_5</t>
  </si>
  <si>
    <t>QF_1_5_ON</t>
  </si>
  <si>
    <t>QF_1_5_OFF</t>
  </si>
  <si>
    <t>QF_1_5_ALARM</t>
  </si>
  <si>
    <t>QF_1_6</t>
  </si>
  <si>
    <t>QF_1_6_ON</t>
  </si>
  <si>
    <t>QF_1_6_OFF</t>
  </si>
  <si>
    <t>QF_1_6_ALARM</t>
  </si>
  <si>
    <t>QF_1_7</t>
  </si>
  <si>
    <t>QF_1_7_ON</t>
  </si>
  <si>
    <t>QF_1_7_OFF</t>
  </si>
  <si>
    <t>QF_1_7_ALARM</t>
  </si>
  <si>
    <t>QF_1_8</t>
  </si>
  <si>
    <t>QF_1_8_ON</t>
  </si>
  <si>
    <t>QF_1_8_OFF</t>
  </si>
  <si>
    <t>QF_1_8_ALARM</t>
  </si>
  <si>
    <t>QF_1_9</t>
  </si>
  <si>
    <t>QF_1_9_ON</t>
  </si>
  <si>
    <t>QF_1_9_OFF</t>
  </si>
  <si>
    <t>QF_1_9_ALARM</t>
  </si>
  <si>
    <t>QF_1_10</t>
  </si>
  <si>
    <t>QF_1_10_ON</t>
  </si>
  <si>
    <t>QF_1_10_OFF</t>
  </si>
  <si>
    <t>QF_1_10_ALARM</t>
  </si>
  <si>
    <t>QF_1_11</t>
  </si>
  <si>
    <t>QF_1_11_ON</t>
  </si>
  <si>
    <t>QF_1_11_OFF</t>
  </si>
  <si>
    <t>QF_1_11_ALARM</t>
  </si>
  <si>
    <t>QF_1_12</t>
  </si>
  <si>
    <t>QF_1_12_ON</t>
  </si>
  <si>
    <t>QF_1_12_OFF</t>
  </si>
  <si>
    <t>QF_1_12_ALARM</t>
  </si>
  <si>
    <t>QF_1_13</t>
  </si>
  <si>
    <t>QF_1_13_ON</t>
  </si>
  <si>
    <t>QF_1_13_OFF</t>
  </si>
  <si>
    <t>QF_1_13_ALARM</t>
  </si>
  <si>
    <t>QF_1_14</t>
  </si>
  <si>
    <t>QF_1_14_ON</t>
  </si>
  <si>
    <t>QF_1_14_OFF</t>
  </si>
  <si>
    <t>QF_1_14_ALARM</t>
  </si>
  <si>
    <t>QF_1_15</t>
  </si>
  <si>
    <t>QF_1_15_ON</t>
  </si>
  <si>
    <t>QF_1_15_OFF</t>
  </si>
  <si>
    <t>QF_1_15_ALARM</t>
  </si>
  <si>
    <t>QF_1_16</t>
  </si>
  <si>
    <t>QF_1_16_ON</t>
  </si>
  <si>
    <t>QF_1_16_OFF</t>
  </si>
  <si>
    <t>QF_1_16_ALARM</t>
  </si>
  <si>
    <t>QF_1_17</t>
  </si>
  <si>
    <t>QF_1_17_ON</t>
  </si>
  <si>
    <t>QF_1_17_OFF</t>
  </si>
  <si>
    <t>QF_1_17_ALARM</t>
  </si>
  <si>
    <t>QF_1_18</t>
  </si>
  <si>
    <t>QF_1_18_ON</t>
  </si>
  <si>
    <t>QF_1_18_OFF</t>
  </si>
  <si>
    <t>QF_1_18_ALARM</t>
  </si>
  <si>
    <t>Автоматический выключатель QF-1.1</t>
  </si>
  <si>
    <t>Включен QF-1.1</t>
  </si>
  <si>
    <t>Выключен QF-1.1</t>
  </si>
  <si>
    <t>Авария QF-1.1</t>
  </si>
  <si>
    <t>Автоматический выключатель QF-1.2</t>
  </si>
  <si>
    <t>Включен QF-1.2</t>
  </si>
  <si>
    <t>Выключен QF-1.2</t>
  </si>
  <si>
    <t>Авария QF-1.2</t>
  </si>
  <si>
    <t>Автоматический выключатель QF-1.3</t>
  </si>
  <si>
    <t>Включен QF-1.3</t>
  </si>
  <si>
    <t>Выключен QF-1.3</t>
  </si>
  <si>
    <t>Авария QF-1.3</t>
  </si>
  <si>
    <t>Автоматический выключатель QF-1.4</t>
  </si>
  <si>
    <t>Включен QF-1.4</t>
  </si>
  <si>
    <t>Выключен QF-1.4</t>
  </si>
  <si>
    <t>Авария QF-1.4</t>
  </si>
  <si>
    <t>Автоматический выключатель QF-1.5</t>
  </si>
  <si>
    <t>Включен QF-1.5</t>
  </si>
  <si>
    <t>Выключен QF-1.5</t>
  </si>
  <si>
    <t>Авария QF-1.5</t>
  </si>
  <si>
    <t>Автоматический выключатель QF-1.6</t>
  </si>
  <si>
    <t>Включен QF-1.6</t>
  </si>
  <si>
    <t>Выключен QF-1.6</t>
  </si>
  <si>
    <t>Авария QF-1.6</t>
  </si>
  <si>
    <t>Автоматический выключатель QF-1.7</t>
  </si>
  <si>
    <t>Включен QF-1.7</t>
  </si>
  <si>
    <t>Выключен QF-1.7</t>
  </si>
  <si>
    <t>Авария QF-1.7</t>
  </si>
  <si>
    <t>Автоматический выключатель QF-1.8</t>
  </si>
  <si>
    <t>Включен QF-1.8</t>
  </si>
  <si>
    <t>Выключен QF-1.8</t>
  </si>
  <si>
    <t>Авария QF-1.8</t>
  </si>
  <si>
    <t>Автоматический выключатель QF-1.9</t>
  </si>
  <si>
    <t>Включен QF-1.9</t>
  </si>
  <si>
    <t>Выключен QF-1.9</t>
  </si>
  <si>
    <t>Авария QF-1.9</t>
  </si>
  <si>
    <t>Автоматический выключатель QF-1.10</t>
  </si>
  <si>
    <t>Включен QF-1.10</t>
  </si>
  <si>
    <t>Выключен QF-1.10</t>
  </si>
  <si>
    <t>Авария QF-1.10</t>
  </si>
  <si>
    <t>Автоматический выключатель QF-1.11</t>
  </si>
  <si>
    <t>Включен QF-1.11</t>
  </si>
  <si>
    <t>Выключен QF-1.11</t>
  </si>
  <si>
    <t>Авария QF-1.11</t>
  </si>
  <si>
    <t>Управление QF-1.11</t>
  </si>
  <si>
    <t>Автоматический выключатель QF-1.12</t>
  </si>
  <si>
    <t>Включен QF-1.12</t>
  </si>
  <si>
    <t>Выключен QF-1.12</t>
  </si>
  <si>
    <t>Авария QF-1.12</t>
  </si>
  <si>
    <t>Автоматический выключатель QF-1.13</t>
  </si>
  <si>
    <t>Включен QF-1.13</t>
  </si>
  <si>
    <t>Выключен QF-1.13</t>
  </si>
  <si>
    <t>Авария QF-1.13</t>
  </si>
  <si>
    <t>Автоматический выключатель QF-1.14</t>
  </si>
  <si>
    <t>Включен QF-1.14</t>
  </si>
  <si>
    <t>Выключен QF-1.14</t>
  </si>
  <si>
    <t>Авария QF-1.14</t>
  </si>
  <si>
    <t>Автоматический выключатель QF-1.15</t>
  </si>
  <si>
    <t>Включен QF-1.15</t>
  </si>
  <si>
    <t>Выключен QF-1.15</t>
  </si>
  <si>
    <t>Авария QF-1.15</t>
  </si>
  <si>
    <t>Автоматический выключатель QF-1.16</t>
  </si>
  <si>
    <t>Включен QF-1.16</t>
  </si>
  <si>
    <t>Выключен QF-1.16</t>
  </si>
  <si>
    <t>Авария QF-1.16</t>
  </si>
  <si>
    <t>Автоматический выключатель QF-1.17</t>
  </si>
  <si>
    <t>Включен QF-1.17</t>
  </si>
  <si>
    <t>Выключен QF-1.17</t>
  </si>
  <si>
    <t>Авария QF-1.17</t>
  </si>
  <si>
    <t>Автоматический выключатель QF-1.18</t>
  </si>
  <si>
    <t>Включен QF-1.18</t>
  </si>
  <si>
    <t>Выключен QF-1.18</t>
  </si>
  <si>
    <t>Авария QF-1.18</t>
  </si>
  <si>
    <t>/svg/NA_MAIN.svg</t>
  </si>
  <si>
    <t>/svg/NA_RP_3.svg</t>
  </si>
  <si>
    <t>ПЛК</t>
  </si>
  <si>
    <t>HAWK1</t>
  </si>
  <si>
    <t>QF_1_1_TURN_ON</t>
  </si>
  <si>
    <t>QF_1_1_TURN_OFF</t>
  </si>
  <si>
    <t>Включить QF-1.1</t>
  </si>
  <si>
    <t>Отключить QF-1.1</t>
  </si>
  <si>
    <t>QF_1_2_TURN_ON</t>
  </si>
  <si>
    <t>QF_1_2_TURN_OFF</t>
  </si>
  <si>
    <t>QF_1_3_TURN_ON</t>
  </si>
  <si>
    <t>QF_1_3_TURN_OFF</t>
  </si>
  <si>
    <t>QF_1_4_TURN_ON</t>
  </si>
  <si>
    <t>QF_1_4_TURN_OFF</t>
  </si>
  <si>
    <t>QF_1_5_TURN_ON</t>
  </si>
  <si>
    <t>QF_1_5_TURN_OFF</t>
  </si>
  <si>
    <t>QF_1_6_TURN_ON</t>
  </si>
  <si>
    <t>QF_1_6_TURN_OFF</t>
  </si>
  <si>
    <t>QF_1_7_TURN_ONF</t>
  </si>
  <si>
    <t>QF_1_7_TURN_OFF</t>
  </si>
  <si>
    <t>QF_1_8_TURN_ON</t>
  </si>
  <si>
    <t>QF_1_8_TURN_OFF</t>
  </si>
  <si>
    <t>QF_1_9_TURN_ON</t>
  </si>
  <si>
    <t>QF_1_9_TURN_OFF</t>
  </si>
  <si>
    <t>QF_1_10_TURN_ON</t>
  </si>
  <si>
    <t>QF_1_10_TURN_OFF</t>
  </si>
  <si>
    <t>QF_1_11_TURN_OFF</t>
  </si>
  <si>
    <t>QF_1_11_TURN_ON</t>
  </si>
  <si>
    <t>QF_1_12_TURN_ON</t>
  </si>
  <si>
    <t>QF_1_12_TURN_OFF</t>
  </si>
  <si>
    <t>QF_1_13_TURN_ON</t>
  </si>
  <si>
    <t>QF_1_13_TURN_OFF</t>
  </si>
  <si>
    <t>QF_1_14_TURN_ON</t>
  </si>
  <si>
    <t>QF_1_14_TURN_OFF</t>
  </si>
  <si>
    <t>QF_1_15_TURN_OFF</t>
  </si>
  <si>
    <t>QF_1_15_TURN_ON</t>
  </si>
  <si>
    <t>QF_1_16_TURN_OFF</t>
  </si>
  <si>
    <t>QF_1_16_TURN_ON</t>
  </si>
  <si>
    <t>QF_1_17_TURN_ON</t>
  </si>
  <si>
    <t>QF_1_17_TURN_OFF</t>
  </si>
  <si>
    <t>QF_1_18_TURN_ON</t>
  </si>
  <si>
    <t>QF_1_18_TURN_OFF</t>
  </si>
  <si>
    <t>Включить QF-1.18</t>
  </si>
  <si>
    <t>Отключить QF-1.18</t>
  </si>
  <si>
    <t>Отключить QF-1.17</t>
  </si>
  <si>
    <t>Включить QF-1.17</t>
  </si>
  <si>
    <t>Отключить QF-1.16</t>
  </si>
  <si>
    <t>Включить QF-1.16</t>
  </si>
  <si>
    <t>Отключить QF-1.15</t>
  </si>
  <si>
    <t>Включить QF-1.15</t>
  </si>
  <si>
    <t>Отключить QF-1.14</t>
  </si>
  <si>
    <t>Включить QF-1.14</t>
  </si>
  <si>
    <t>Отключить QF-1.13</t>
  </si>
  <si>
    <t>Включить QF-1.13</t>
  </si>
  <si>
    <t>Отключить QF-1.12</t>
  </si>
  <si>
    <t>Включить QF-1.12</t>
  </si>
  <si>
    <t>Отключить QF-1.10</t>
  </si>
  <si>
    <t>Включить QF-1.10</t>
  </si>
  <si>
    <t>Отключить QF-1.9</t>
  </si>
  <si>
    <t>Включить QF-1.9</t>
  </si>
  <si>
    <t>Отключить QF-1.8</t>
  </si>
  <si>
    <t>Включить QF-1.8</t>
  </si>
  <si>
    <t>Отключить QF-1.7</t>
  </si>
  <si>
    <t>Включить QF-1.7</t>
  </si>
  <si>
    <t>Отключить QF-1.6</t>
  </si>
  <si>
    <t>Включить QF-1.6</t>
  </si>
  <si>
    <t>Отключить QF-1.5</t>
  </si>
  <si>
    <t>Включить QF-1.5</t>
  </si>
  <si>
    <t>Отключить QF-1.4</t>
  </si>
  <si>
    <t>Включить QF-1.4</t>
  </si>
  <si>
    <t>Отключить QF-1.3</t>
  </si>
  <si>
    <t>Включить QF-1.3</t>
  </si>
  <si>
    <t>Отключить QF-1.2</t>
  </si>
  <si>
    <t>Включить QF-1.2</t>
  </si>
  <si>
    <t>COM_ALARM</t>
  </si>
  <si>
    <t>общая авария</t>
  </si>
  <si>
    <t>BO_3901</t>
  </si>
  <si>
    <t>BO_3902</t>
  </si>
  <si>
    <t>BO_3903</t>
  </si>
  <si>
    <t>BO_3904</t>
  </si>
  <si>
    <t>BO_3905</t>
  </si>
  <si>
    <t>BO_3906</t>
  </si>
  <si>
    <t>BO_3907</t>
  </si>
  <si>
    <t>BO_3908</t>
  </si>
  <si>
    <t>BI_3200</t>
  </si>
  <si>
    <t>BI_3201</t>
  </si>
  <si>
    <t>BI_3202</t>
  </si>
  <si>
    <t>BI_3203</t>
  </si>
  <si>
    <t>BI_3204</t>
  </si>
  <si>
    <t>BI_3205</t>
  </si>
  <si>
    <t>BI_3206</t>
  </si>
  <si>
    <t>BI_3207</t>
  </si>
  <si>
    <t>Geolocation</t>
  </si>
  <si>
    <t>Геолокация</t>
  </si>
  <si>
    <t>user_chat_1</t>
  </si>
  <si>
    <t>user_chat_2</t>
  </si>
  <si>
    <t>user_chat_3</t>
  </si>
  <si>
    <t>user_call_1</t>
  </si>
  <si>
    <t>user_call_2</t>
  </si>
  <si>
    <t>user_call_3</t>
  </si>
  <si>
    <t>user_video_1</t>
  </si>
  <si>
    <t>user_video_2</t>
  </si>
  <si>
    <t>user_video_3</t>
  </si>
  <si>
    <t>Чат 1</t>
  </si>
  <si>
    <t>Чат 2</t>
  </si>
  <si>
    <t>Чат 3</t>
  </si>
  <si>
    <t>Звонок 1</t>
  </si>
  <si>
    <t>Звонок 2</t>
  </si>
  <si>
    <t>Звонок 3</t>
  </si>
  <si>
    <t>Видеовызов 1</t>
  </si>
  <si>
    <t>Видеовызов 2</t>
  </si>
  <si>
    <t>Видеовызов 3</t>
  </si>
</sst>
</file>

<file path=xl/styles.xml><?xml version="1.0" encoding="utf-8"?>
<styleSheet xmlns="http://schemas.openxmlformats.org/spreadsheetml/2006/main">
  <fonts count="23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16" fillId="0" borderId="0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4" fillId="0" borderId="1"/>
    <xf numFmtId="0" fontId="17" fillId="0" borderId="1" applyNumberFormat="0" applyFill="0" applyBorder="0" applyProtection="0"/>
    <xf numFmtId="0" fontId="13" fillId="0" borderId="1"/>
    <xf numFmtId="0" fontId="12" fillId="0" borderId="1"/>
    <xf numFmtId="0" fontId="17" fillId="0" borderId="1" applyNumberFormat="0" applyFill="0" applyBorder="0" applyProtection="0"/>
    <xf numFmtId="0" fontId="19" fillId="0" borderId="1" applyNumberFormat="0" applyFill="0" applyBorder="0" applyProtection="0"/>
  </cellStyleXfs>
  <cellXfs count="339">
    <xf numFmtId="0" fontId="0" fillId="0" borderId="0" xfId="0" applyFont="1" applyAlignment="1"/>
    <xf numFmtId="49" fontId="15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17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18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17" fillId="9" borderId="2" xfId="20" applyNumberFormat="1" applyFill="1" applyBorder="1" applyAlignment="1">
      <alignment horizontal="right"/>
    </xf>
    <xf numFmtId="49" fontId="15" fillId="8" borderId="2" xfId="0" applyNumberFormat="1" applyFont="1" applyFill="1" applyBorder="1" applyAlignment="1">
      <alignment horizontal="center" vertical="center" wrapText="1"/>
    </xf>
    <xf numFmtId="1" fontId="17" fillId="10" borderId="2" xfId="20" applyNumberFormat="1" applyFill="1" applyBorder="1" applyAlignment="1">
      <alignment horizontal="right"/>
    </xf>
    <xf numFmtId="49" fontId="19" fillId="4" borderId="2" xfId="0" applyNumberFormat="1" applyFont="1" applyFill="1" applyBorder="1" applyAlignment="1"/>
    <xf numFmtId="1" fontId="17" fillId="4" borderId="2" xfId="20" applyNumberFormat="1" applyFill="1" applyBorder="1" applyAlignment="1">
      <alignment horizontal="right"/>
    </xf>
    <xf numFmtId="0" fontId="17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17" fillId="0" borderId="2" xfId="16" applyBorder="1" applyAlignment="1">
      <alignment horizontal="left"/>
    </xf>
    <xf numFmtId="1" fontId="17" fillId="0" borderId="2" xfId="16" applyNumberFormat="1" applyBorder="1" applyAlignment="1">
      <alignment horizontal="right"/>
    </xf>
    <xf numFmtId="0" fontId="17" fillId="0" borderId="2" xfId="16" applyBorder="1"/>
    <xf numFmtId="0" fontId="17" fillId="8" borderId="2" xfId="16" applyFill="1" applyBorder="1"/>
    <xf numFmtId="0" fontId="17" fillId="6" borderId="2" xfId="16" applyFill="1" applyBorder="1" applyAlignment="1">
      <alignment horizontal="left"/>
    </xf>
    <xf numFmtId="1" fontId="17" fillId="6" borderId="2" xfId="16" applyNumberFormat="1" applyFill="1" applyBorder="1" applyAlignment="1">
      <alignment horizontal="right"/>
    </xf>
    <xf numFmtId="0" fontId="17" fillId="6" borderId="2" xfId="16" applyFill="1" applyBorder="1"/>
    <xf numFmtId="0" fontId="17" fillId="0" borderId="2" xfId="16" applyFill="1" applyBorder="1" applyAlignment="1">
      <alignment horizontal="left"/>
    </xf>
    <xf numFmtId="1" fontId="17" fillId="0" borderId="2" xfId="16" applyNumberFormat="1" applyFill="1" applyBorder="1" applyAlignment="1">
      <alignment horizontal="right"/>
    </xf>
    <xf numFmtId="0" fontId="17" fillId="0" borderId="2" xfId="16" applyFill="1" applyBorder="1"/>
    <xf numFmtId="0" fontId="17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10" borderId="2" xfId="0" applyFont="1" applyFill="1" applyBorder="1" applyAlignment="1">
      <alignment horizontal="center"/>
    </xf>
    <xf numFmtId="49" fontId="19" fillId="9" borderId="2" xfId="0" applyNumberFormat="1" applyFont="1" applyFill="1" applyBorder="1" applyAlignment="1"/>
    <xf numFmtId="0" fontId="17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15" fillId="3" borderId="2" xfId="0" applyNumberFormat="1" applyFont="1" applyFill="1" applyBorder="1" applyAlignment="1">
      <alignment horizontal="center" vertical="center" wrapText="1"/>
    </xf>
    <xf numFmtId="49" fontId="15" fillId="3" borderId="2" xfId="22" applyNumberFormat="1" applyFont="1" applyFill="1" applyBorder="1" applyAlignment="1">
      <alignment horizontal="center" vertical="center" wrapText="1"/>
    </xf>
    <xf numFmtId="0" fontId="15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17" fillId="6" borderId="2" xfId="20" applyNumberFormat="1" applyFill="1" applyBorder="1" applyAlignment="1">
      <alignment horizontal="right"/>
    </xf>
    <xf numFmtId="0" fontId="18" fillId="6" borderId="2" xfId="0" applyNumberFormat="1" applyFont="1" applyFill="1" applyBorder="1" applyAlignment="1"/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center" vertical="center" wrapText="1"/>
    </xf>
    <xf numFmtId="49" fontId="18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20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18" fillId="6" borderId="2" xfId="0" applyNumberFormat="1" applyFont="1" applyFill="1" applyBorder="1" applyAlignment="1"/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17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15" fillId="4" borderId="2" xfId="27" applyNumberFormat="1" applyFont="1" applyFill="1" applyBorder="1" applyAlignment="1"/>
    <xf numFmtId="0" fontId="15" fillId="7" borderId="2" xfId="27" applyNumberFormat="1" applyFont="1" applyFill="1" applyBorder="1" applyAlignment="1"/>
    <xf numFmtId="0" fontId="15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13" fillId="6" borderId="2" xfId="28" applyFont="1" applyFill="1" applyBorder="1"/>
    <xf numFmtId="49" fontId="19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17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17" fillId="8" borderId="2" xfId="24" applyNumberFormat="1" applyFont="1" applyFill="1" applyBorder="1" applyAlignment="1"/>
    <xf numFmtId="0" fontId="12" fillId="6" borderId="2" xfId="29" applyFont="1" applyFill="1" applyBorder="1"/>
    <xf numFmtId="0" fontId="12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12" fillId="6" borderId="2" xfId="28" applyNumberFormat="1" applyFont="1" applyFill="1" applyBorder="1" applyAlignment="1"/>
    <xf numFmtId="0" fontId="18" fillId="10" borderId="2" xfId="0" applyNumberFormat="1" applyFont="1" applyFill="1" applyBorder="1" applyAlignment="1"/>
    <xf numFmtId="0" fontId="15" fillId="10" borderId="2" xfId="27" applyNumberFormat="1" applyFont="1" applyFill="1" applyBorder="1" applyAlignment="1"/>
    <xf numFmtId="0" fontId="18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17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18" fillId="10" borderId="2" xfId="0" applyNumberFormat="1" applyFont="1" applyFill="1" applyBorder="1" applyAlignment="1"/>
    <xf numFmtId="0" fontId="18" fillId="10" borderId="2" xfId="0" applyNumberFormat="1" applyFont="1" applyFill="1" applyBorder="1" applyAlignment="1">
      <alignment horizontal="right"/>
    </xf>
    <xf numFmtId="49" fontId="18" fillId="10" borderId="2" xfId="0" applyNumberFormat="1" applyFont="1" applyFill="1" applyBorder="1" applyAlignment="1">
      <alignment horizontal="right"/>
    </xf>
    <xf numFmtId="49" fontId="19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11" fillId="6" borderId="2" xfId="28" applyFont="1" applyFill="1" applyBorder="1"/>
    <xf numFmtId="49" fontId="0" fillId="6" borderId="2" xfId="0" applyNumberFormat="1" applyFill="1" applyBorder="1"/>
    <xf numFmtId="0" fontId="0" fillId="6" borderId="2" xfId="0" applyFill="1" applyBorder="1" applyAlignment="1">
      <alignment wrapText="1"/>
    </xf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17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15" fillId="14" borderId="2" xfId="27" applyNumberFormat="1" applyFont="1" applyFill="1" applyBorder="1" applyAlignment="1"/>
    <xf numFmtId="0" fontId="0" fillId="14" borderId="2" xfId="0" applyFill="1" applyBorder="1" applyAlignment="1"/>
    <xf numFmtId="0" fontId="18" fillId="14" borderId="2" xfId="0" applyNumberFormat="1" applyFont="1" applyFill="1" applyBorder="1" applyAlignment="1"/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10" fillId="6" borderId="2" xfId="28" applyFont="1" applyFill="1" applyBorder="1"/>
    <xf numFmtId="0" fontId="13" fillId="6" borderId="2" xfId="28" applyFill="1" applyBorder="1"/>
    <xf numFmtId="0" fontId="10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21" fillId="15" borderId="2" xfId="0" applyFont="1" applyFill="1" applyBorder="1" applyAlignment="1"/>
    <xf numFmtId="1" fontId="21" fillId="15" borderId="2" xfId="2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/>
    <xf numFmtId="49" fontId="21" fillId="15" borderId="2" xfId="0" applyNumberFormat="1" applyFont="1" applyFill="1" applyBorder="1" applyAlignment="1"/>
    <xf numFmtId="0" fontId="21" fillId="15" borderId="2" xfId="0" applyFont="1" applyFill="1" applyBorder="1" applyAlignment="1">
      <alignment horizontal="right"/>
    </xf>
    <xf numFmtId="0" fontId="22" fillId="15" borderId="2" xfId="27" applyNumberFormat="1" applyFont="1" applyFill="1" applyBorder="1" applyAlignment="1"/>
    <xf numFmtId="0" fontId="21" fillId="15" borderId="3" xfId="0" applyFont="1" applyFill="1" applyBorder="1" applyAlignment="1"/>
    <xf numFmtId="0" fontId="0" fillId="15" borderId="2" xfId="0" applyFont="1" applyFill="1" applyBorder="1" applyAlignment="1"/>
    <xf numFmtId="1" fontId="17" fillId="15" borderId="2" xfId="20" applyNumberFormat="1" applyFill="1" applyBorder="1" applyAlignment="1">
      <alignment horizontal="right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15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9" fillId="11" borderId="2" xfId="0" applyNumberFormat="1" applyFont="1" applyFill="1" applyBorder="1" applyAlignment="1"/>
    <xf numFmtId="0" fontId="18" fillId="6" borderId="2" xfId="0" applyNumberFormat="1" applyFont="1" applyFill="1" applyBorder="1" applyAlignment="1">
      <alignment horizontal="right"/>
    </xf>
    <xf numFmtId="49" fontId="18" fillId="6" borderId="2" xfId="0" applyNumberFormat="1" applyFont="1" applyFill="1" applyBorder="1" applyAlignment="1">
      <alignment horizontal="right"/>
    </xf>
    <xf numFmtId="0" fontId="0" fillId="6" borderId="6" xfId="0" applyNumberFormat="1" applyFont="1" applyFill="1" applyBorder="1" applyAlignment="1"/>
    <xf numFmtId="0" fontId="0" fillId="0" borderId="1" xfId="0" applyBorder="1"/>
    <xf numFmtId="0" fontId="0" fillId="0" borderId="5" xfId="0" applyBorder="1" applyAlignment="1"/>
    <xf numFmtId="0" fontId="9" fillId="6" borderId="6" xfId="28" applyFont="1" applyFill="1" applyBorder="1"/>
    <xf numFmtId="49" fontId="0" fillId="3" borderId="2" xfId="0" applyNumberFormat="1" applyFill="1" applyBorder="1" applyAlignment="1"/>
    <xf numFmtId="0" fontId="0" fillId="3" borderId="2" xfId="0" applyNumberFormat="1" applyFont="1" applyFill="1" applyBorder="1" applyAlignment="1"/>
    <xf numFmtId="1" fontId="17" fillId="3" borderId="2" xfId="20" applyNumberFormat="1" applyFill="1" applyBorder="1" applyAlignment="1">
      <alignment horizontal="right"/>
    </xf>
    <xf numFmtId="0" fontId="0" fillId="3" borderId="6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wrapText="1"/>
    </xf>
    <xf numFmtId="0" fontId="15" fillId="3" borderId="2" xfId="27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11" borderId="6" xfId="0" applyNumberFormat="1" applyFont="1" applyFill="1" applyBorder="1" applyAlignment="1"/>
    <xf numFmtId="0" fontId="0" fillId="11" borderId="2" xfId="0" applyFont="1" applyFill="1" applyBorder="1" applyAlignment="1">
      <alignment wrapText="1"/>
    </xf>
    <xf numFmtId="0" fontId="15" fillId="11" borderId="2" xfId="27" applyNumberFormat="1" applyFont="1" applyFill="1" applyBorder="1" applyAlignment="1"/>
    <xf numFmtId="49" fontId="0" fillId="3" borderId="2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8" borderId="2" xfId="0" applyFill="1" applyBorder="1" applyAlignment="1"/>
    <xf numFmtId="0" fontId="18" fillId="8" borderId="2" xfId="0" applyNumberFormat="1" applyFont="1" applyFill="1" applyBorder="1" applyAlignment="1"/>
    <xf numFmtId="0" fontId="0" fillId="8" borderId="2" xfId="0" applyNumberFormat="1" applyFont="1" applyFill="1" applyBorder="1" applyAlignment="1">
      <alignment horizontal="right"/>
    </xf>
    <xf numFmtId="49" fontId="0" fillId="8" borderId="2" xfId="0" applyNumberFormat="1" applyFont="1" applyFill="1" applyBorder="1" applyAlignment="1"/>
    <xf numFmtId="0" fontId="0" fillId="8" borderId="2" xfId="0" applyFill="1" applyBorder="1" applyAlignment="1">
      <alignment horizontal="right"/>
    </xf>
    <xf numFmtId="0" fontId="0" fillId="8" borderId="3" xfId="0" applyFont="1" applyFill="1" applyBorder="1" applyAlignment="1"/>
    <xf numFmtId="0" fontId="17" fillId="8" borderId="2" xfId="16" applyFill="1" applyBorder="1" applyAlignment="1">
      <alignment horizontal="left"/>
    </xf>
    <xf numFmtId="1" fontId="17" fillId="8" borderId="2" xfId="16" applyNumberFormat="1" applyFill="1" applyBorder="1" applyAlignment="1">
      <alignment horizontal="right"/>
    </xf>
    <xf numFmtId="0" fontId="0" fillId="8" borderId="2" xfId="0" applyNumberFormat="1" applyFill="1" applyBorder="1" applyAlignment="1"/>
    <xf numFmtId="0" fontId="0" fillId="8" borderId="3" xfId="0" applyFill="1" applyBorder="1"/>
    <xf numFmtId="0" fontId="0" fillId="8" borderId="2" xfId="0" applyFill="1" applyBorder="1"/>
    <xf numFmtId="49" fontId="19" fillId="8" borderId="2" xfId="0" applyNumberFormat="1" applyFont="1" applyFill="1" applyBorder="1" applyAlignment="1"/>
    <xf numFmtId="49" fontId="0" fillId="8" borderId="2" xfId="0" applyNumberFormat="1" applyFill="1" applyBorder="1"/>
    <xf numFmtId="0" fontId="0" fillId="8" borderId="2" xfId="0" applyFill="1" applyBorder="1" applyAlignment="1">
      <alignment wrapText="1"/>
    </xf>
    <xf numFmtId="0" fontId="13" fillId="8" borderId="2" xfId="28" applyFill="1" applyBorder="1"/>
    <xf numFmtId="0" fontId="0" fillId="8" borderId="2" xfId="30" applyFont="1" applyFill="1" applyBorder="1" applyAlignment="1"/>
    <xf numFmtId="0" fontId="0" fillId="10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9" fillId="6" borderId="2" xfId="29" applyNumberFormat="1" applyFont="1" applyFill="1" applyBorder="1" applyAlignment="1">
      <alignment horizontal="center" vertical="center"/>
    </xf>
    <xf numFmtId="0" fontId="0" fillId="8" borderId="2" xfId="24" applyNumberFormat="1" applyFont="1" applyFill="1" applyBorder="1" applyAlignment="1">
      <alignment horizontal="center" vertical="center"/>
    </xf>
    <xf numFmtId="0" fontId="17" fillId="0" borderId="2" xfId="16" applyNumberFormat="1" applyFill="1" applyBorder="1" applyAlignment="1">
      <alignment horizontal="center" vertical="center"/>
    </xf>
    <xf numFmtId="0" fontId="17" fillId="6" borderId="2" xfId="16" applyNumberFormat="1" applyFill="1" applyBorder="1" applyAlignment="1">
      <alignment horizontal="center" vertical="center"/>
    </xf>
    <xf numFmtId="0" fontId="17" fillId="8" borderId="2" xfId="16" applyNumberFormat="1" applyFill="1" applyBorder="1" applyAlignment="1">
      <alignment horizontal="center" vertical="center"/>
    </xf>
    <xf numFmtId="0" fontId="21" fillId="15" borderId="2" xfId="0" applyNumberFormat="1" applyFont="1" applyFill="1" applyBorder="1" applyAlignment="1">
      <alignment horizontal="center" vertical="center"/>
    </xf>
    <xf numFmtId="0" fontId="8" fillId="6" borderId="2" xfId="29" applyNumberFormat="1" applyFont="1" applyFill="1" applyBorder="1" applyAlignment="1">
      <alignment horizontal="center" vertical="center"/>
    </xf>
    <xf numFmtId="0" fontId="0" fillId="15" borderId="2" xfId="0" applyNumberFormat="1" applyFont="1" applyFill="1" applyBorder="1" applyAlignment="1">
      <alignment horizontal="center" vertical="center"/>
    </xf>
    <xf numFmtId="0" fontId="0" fillId="14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3" fillId="6" borderId="2" xfId="28" applyNumberFormat="1" applyFill="1" applyBorder="1" applyAlignment="1">
      <alignment horizontal="center" vertical="center"/>
    </xf>
    <xf numFmtId="0" fontId="13" fillId="8" borderId="2" xfId="28" applyNumberFormat="1" applyFill="1" applyBorder="1" applyAlignment="1">
      <alignment horizontal="center" vertical="center"/>
    </xf>
    <xf numFmtId="0" fontId="7" fillId="6" borderId="2" xfId="28" applyNumberFormat="1" applyFont="1" applyFill="1" applyBorder="1" applyAlignment="1">
      <alignment horizontal="center" vertical="center"/>
    </xf>
    <xf numFmtId="0" fontId="6" fillId="6" borderId="2" xfId="28" applyNumberFormat="1" applyFont="1" applyFill="1" applyBorder="1" applyAlignment="1">
      <alignment horizontal="center" vertical="center"/>
    </xf>
    <xf numFmtId="0" fontId="9" fillId="6" borderId="2" xfId="28" applyNumberFormat="1" applyFont="1" applyFill="1" applyBorder="1" applyAlignment="1">
      <alignment horizontal="center" vertical="center"/>
    </xf>
    <xf numFmtId="0" fontId="5" fillId="6" borderId="2" xfId="28" applyNumberFormat="1" applyFont="1" applyFill="1" applyBorder="1" applyAlignment="1">
      <alignment horizontal="center" vertical="center"/>
    </xf>
    <xf numFmtId="2" fontId="4" fillId="6" borderId="2" xfId="28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2" xfId="28" applyNumberFormat="1" applyFont="1" applyFill="1" applyBorder="1" applyAlignment="1">
      <alignment horizontal="center" vertical="center"/>
    </xf>
    <xf numFmtId="0" fontId="2" fillId="6" borderId="2" xfId="29" applyNumberFormat="1" applyFont="1" applyFill="1" applyBorder="1" applyAlignment="1">
      <alignment horizontal="center" vertical="center"/>
    </xf>
    <xf numFmtId="1" fontId="17" fillId="11" borderId="2" xfId="20" applyNumberFormat="1" applyFill="1" applyBorder="1" applyAlignment="1">
      <alignment horizontal="right"/>
    </xf>
    <xf numFmtId="0" fontId="0" fillId="0" borderId="2" xfId="0" applyBorder="1" applyAlignment="1"/>
    <xf numFmtId="0" fontId="12" fillId="6" borderId="2" xfId="29" applyFill="1" applyBorder="1" applyAlignment="1"/>
    <xf numFmtId="0" fontId="17" fillId="6" borderId="2" xfId="16" applyFill="1" applyBorder="1" applyAlignment="1"/>
    <xf numFmtId="0" fontId="17" fillId="0" borderId="2" xfId="16" applyFill="1" applyBorder="1" applyAlignment="1"/>
    <xf numFmtId="0" fontId="17" fillId="8" borderId="2" xfId="16" applyFill="1" applyBorder="1" applyAlignment="1"/>
    <xf numFmtId="0" fontId="17" fillId="0" borderId="2" xfId="16" applyBorder="1" applyAlignment="1"/>
    <xf numFmtId="49" fontId="0" fillId="8" borderId="2" xfId="0" applyNumberFormat="1" applyFill="1" applyBorder="1" applyAlignment="1"/>
    <xf numFmtId="0" fontId="13" fillId="6" borderId="2" xfId="28" applyFill="1" applyBorder="1" applyAlignment="1"/>
    <xf numFmtId="0" fontId="13" fillId="8" borderId="2" xfId="28" applyFill="1" applyBorder="1" applyAlignment="1"/>
    <xf numFmtId="0" fontId="15" fillId="3" borderId="2" xfId="0" applyNumberFormat="1" applyFont="1" applyFill="1" applyBorder="1" applyAlignment="1">
      <alignment wrapText="1"/>
    </xf>
    <xf numFmtId="0" fontId="0" fillId="0" borderId="2" xfId="0" applyNumberFormat="1" applyBorder="1" applyAlignment="1"/>
    <xf numFmtId="2" fontId="1" fillId="6" borderId="2" xfId="28" applyNumberFormat="1" applyFont="1" applyFill="1" applyBorder="1" applyAlignment="1">
      <alignment horizontal="center" vertical="center"/>
    </xf>
    <xf numFmtId="49" fontId="0" fillId="10" borderId="2" xfId="0" applyNumberFormat="1" applyFill="1" applyBorder="1" applyAlignment="1"/>
    <xf numFmtId="49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right"/>
    </xf>
    <xf numFmtId="49" fontId="18" fillId="11" borderId="2" xfId="0" applyNumberFormat="1" applyFont="1" applyFill="1" applyBorder="1" applyAlignment="1">
      <alignment horizontal="right"/>
    </xf>
    <xf numFmtId="0" fontId="0" fillId="11" borderId="3" xfId="0" applyFont="1" applyFill="1" applyBorder="1" applyAlignment="1"/>
    <xf numFmtId="0" fontId="15" fillId="6" borderId="2" xfId="27" applyNumberFormat="1" applyFont="1" applyFill="1" applyBorder="1" applyAlignment="1"/>
    <xf numFmtId="0" fontId="0" fillId="11" borderId="2" xfId="0" applyNumberFormat="1" applyFill="1" applyBorder="1" applyAlignment="1">
      <alignment horizontal="center" vertical="center"/>
    </xf>
    <xf numFmtId="0" fontId="0" fillId="16" borderId="2" xfId="0" applyFont="1" applyFill="1" applyBorder="1" applyAlignment="1"/>
    <xf numFmtId="0" fontId="0" fillId="16" borderId="2" xfId="0" applyNumberFormat="1" applyFont="1" applyFill="1" applyBorder="1" applyAlignment="1">
      <alignment horizontal="center" vertical="center"/>
    </xf>
    <xf numFmtId="0" fontId="0" fillId="16" borderId="2" xfId="0" applyNumberFormat="1" applyFont="1" applyFill="1" applyBorder="1" applyAlignment="1"/>
    <xf numFmtId="0" fontId="0" fillId="11" borderId="2" xfId="0" applyFill="1" applyBorder="1" applyAlignment="1"/>
    <xf numFmtId="0" fontId="2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/>
    <xf numFmtId="49" fontId="0" fillId="11" borderId="2" xfId="0" applyNumberFormat="1" applyFill="1" applyBorder="1"/>
    <xf numFmtId="0" fontId="0" fillId="11" borderId="2" xfId="0" applyFont="1" applyFill="1" applyBorder="1" applyAlignment="1">
      <alignment horizontal="right"/>
    </xf>
    <xf numFmtId="0" fontId="0" fillId="11" borderId="2" xfId="0" applyNumberFormat="1" applyFill="1" applyBorder="1"/>
    <xf numFmtId="0" fontId="0" fillId="11" borderId="1" xfId="0" applyFont="1" applyFill="1" applyBorder="1" applyAlignment="1"/>
    <xf numFmtId="0" fontId="0" fillId="11" borderId="0" xfId="0" applyFont="1" applyFill="1" applyAlignment="1"/>
    <xf numFmtId="0" fontId="0" fillId="12" borderId="2" xfId="0" applyNumberFormat="1" applyFont="1" applyFill="1" applyBorder="1" applyAlignment="1"/>
    <xf numFmtId="1" fontId="17" fillId="12" borderId="2" xfId="20" applyNumberFormat="1" applyFill="1" applyBorder="1" applyAlignment="1">
      <alignment horizontal="right"/>
    </xf>
    <xf numFmtId="0" fontId="18" fillId="12" borderId="2" xfId="0" applyNumberFormat="1" applyFont="1" applyFill="1" applyBorder="1" applyAlignment="1"/>
    <xf numFmtId="0" fontId="0" fillId="12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/>
    <xf numFmtId="49" fontId="0" fillId="15" borderId="2" xfId="0" applyNumberFormat="1" applyFill="1" applyBorder="1" applyAlignment="1"/>
    <xf numFmtId="0" fontId="18" fillId="15" borderId="2" xfId="0" applyNumberFormat="1" applyFont="1" applyFill="1" applyBorder="1" applyAlignment="1"/>
    <xf numFmtId="0" fontId="0" fillId="15" borderId="2" xfId="0" applyFont="1" applyFill="1" applyBorder="1" applyAlignment="1">
      <alignment wrapText="1"/>
    </xf>
    <xf numFmtId="0" fontId="0" fillId="12" borderId="2" xfId="0" applyFill="1" applyBorder="1" applyAlignment="1"/>
    <xf numFmtId="0" fontId="0" fillId="12" borderId="2" xfId="0" applyNumberFormat="1" applyFont="1" applyFill="1" applyBorder="1" applyAlignment="1">
      <alignment horizontal="right"/>
    </xf>
    <xf numFmtId="49" fontId="0" fillId="12" borderId="2" xfId="0" applyNumberFormat="1" applyFont="1" applyFill="1" applyBorder="1" applyAlignment="1"/>
    <xf numFmtId="49" fontId="0" fillId="12" borderId="2" xfId="0" applyNumberFormat="1" applyFont="1" applyFill="1" applyBorder="1" applyAlignment="1">
      <alignment horizontal="right"/>
    </xf>
    <xf numFmtId="0" fontId="0" fillId="12" borderId="1" xfId="0" applyFont="1" applyFill="1" applyBorder="1" applyAlignment="1"/>
    <xf numFmtId="0" fontId="0" fillId="12" borderId="0" xfId="0" applyFont="1" applyFill="1" applyAlignment="1"/>
    <xf numFmtId="0" fontId="0" fillId="16" borderId="2" xfId="0" applyFont="1" applyFill="1" applyBorder="1" applyAlignment="1">
      <alignment horizontal="center"/>
    </xf>
    <xf numFmtId="0" fontId="18" fillId="16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 wrapText="1"/>
    </xf>
    <xf numFmtId="0" fontId="0" fillId="16" borderId="2" xfId="0" applyFill="1" applyBorder="1" applyAlignment="1">
      <alignment horizontal="center"/>
    </xf>
    <xf numFmtId="0" fontId="17" fillId="16" borderId="2" xfId="4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 wrapText="1"/>
    </xf>
    <xf numFmtId="0" fontId="0" fillId="16" borderId="3" xfId="0" applyFont="1" applyFill="1" applyBorder="1" applyAlignment="1">
      <alignment horizontal="center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2191"/>
  <sheetViews>
    <sheetView tabSelected="1" zoomScale="85" zoomScaleNormal="85" workbookViewId="0">
      <pane ySplit="1" topLeftCell="A1724" activePane="bottomLeft" state="frozen"/>
      <selection pane="bottomLeft" activeCell="B1728" sqref="B1728:B1732"/>
    </sheetView>
  </sheetViews>
  <sheetFormatPr defaultColWidth="11" defaultRowHeight="15.6"/>
  <cols>
    <col min="1" max="1" width="21.09765625" style="3" customWidth="1"/>
    <col min="2" max="2" width="11" style="3"/>
    <col min="3" max="3" width="19.09765625" style="3" customWidth="1"/>
    <col min="4" max="4" width="69.5" style="3" customWidth="1"/>
    <col min="5" max="5" width="17.59765625" style="3" customWidth="1"/>
    <col min="6" max="6" width="53.19921875" style="3" customWidth="1"/>
    <col min="7" max="7" width="10.19921875" style="269" customWidth="1"/>
    <col min="8" max="8" width="17.8984375" style="3" customWidth="1"/>
    <col min="9" max="9" width="20.3984375" style="73" customWidth="1"/>
    <col min="10" max="10" width="18.69921875" style="74" customWidth="1"/>
    <col min="11" max="12" width="23.59765625" style="3" customWidth="1"/>
    <col min="13" max="13" width="19.3984375" style="3" customWidth="1"/>
    <col min="14" max="14" width="21.19921875" style="74" customWidth="1"/>
    <col min="15" max="15" width="14.69921875" style="75" customWidth="1"/>
    <col min="16" max="16" width="16.3984375" style="3" customWidth="1"/>
    <col min="17" max="17" width="16.3984375" style="74" customWidth="1"/>
    <col min="18" max="18" width="7.59765625" style="3" customWidth="1"/>
    <col min="19" max="19" width="9" style="3" customWidth="1"/>
    <col min="20" max="20" width="11" style="3" customWidth="1"/>
    <col min="21" max="33" width="11" style="3"/>
    <col min="34" max="34" width="45.3984375" style="3" customWidth="1"/>
    <col min="35" max="36" width="11" style="3"/>
    <col min="37" max="38" width="11" style="10"/>
    <col min="39" max="44" width="11" style="3"/>
    <col min="45" max="45" width="14.5" style="3" customWidth="1"/>
    <col min="46" max="55" width="11" style="3"/>
    <col min="56" max="56" width="41.3984375" style="3" customWidth="1"/>
    <col min="57" max="58" width="10.8984375" style="3" customWidth="1"/>
    <col min="59" max="59" width="33.8984375" style="3" customWidth="1"/>
    <col min="60" max="60" width="32.5" style="3" customWidth="1"/>
    <col min="61" max="61" width="11" style="3"/>
    <col min="62" max="62" width="36.59765625" style="3" customWidth="1"/>
    <col min="63" max="63" width="41.3984375" style="3" customWidth="1"/>
    <col min="64" max="64" width="11" style="3"/>
    <col min="65" max="65" width="11" style="114"/>
  </cols>
  <sheetData>
    <row r="1" spans="1:65" s="87" customFormat="1" ht="81.75" customHeight="1">
      <c r="A1" s="1" t="s">
        <v>0</v>
      </c>
      <c r="B1" s="1" t="s">
        <v>1</v>
      </c>
      <c r="C1" s="1" t="s">
        <v>2</v>
      </c>
      <c r="D1" s="42" t="s">
        <v>3</v>
      </c>
      <c r="E1" s="295" t="s">
        <v>4</v>
      </c>
      <c r="F1" s="1" t="s">
        <v>5</v>
      </c>
      <c r="G1" s="42" t="s">
        <v>6</v>
      </c>
      <c r="H1" s="1" t="s">
        <v>7</v>
      </c>
      <c r="I1" s="53" t="s">
        <v>782</v>
      </c>
      <c r="J1" s="53" t="s">
        <v>783</v>
      </c>
      <c r="K1" s="54" t="s">
        <v>784</v>
      </c>
      <c r="L1" s="54" t="s">
        <v>785</v>
      </c>
      <c r="M1" s="54" t="s">
        <v>786</v>
      </c>
      <c r="N1" s="53" t="s">
        <v>787</v>
      </c>
      <c r="O1" s="54" t="s">
        <v>788</v>
      </c>
      <c r="P1" s="54" t="s">
        <v>789</v>
      </c>
      <c r="Q1" s="53" t="s">
        <v>790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43" t="s">
        <v>53</v>
      </c>
      <c r="AB1" s="43" t="s">
        <v>54</v>
      </c>
      <c r="AC1" s="1" t="s">
        <v>16</v>
      </c>
      <c r="AD1" s="43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3" t="s">
        <v>90</v>
      </c>
      <c r="AL1" s="13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42" t="s">
        <v>40</v>
      </c>
      <c r="BF1" s="1" t="s">
        <v>58</v>
      </c>
      <c r="BG1" s="1" t="s">
        <v>59</v>
      </c>
      <c r="BH1" s="44" t="s">
        <v>48</v>
      </c>
      <c r="BI1" s="44" t="s">
        <v>49</v>
      </c>
      <c r="BJ1" s="42" t="s">
        <v>42</v>
      </c>
      <c r="BK1" s="42" t="s">
        <v>43</v>
      </c>
      <c r="BL1" s="42" t="s">
        <v>44</v>
      </c>
      <c r="BM1" s="136"/>
    </row>
    <row r="2" spans="1:65" s="331" customFormat="1">
      <c r="A2" s="306"/>
      <c r="B2" s="308">
        <v>846</v>
      </c>
      <c r="C2" s="308">
        <v>75</v>
      </c>
      <c r="D2" s="308">
        <v>77</v>
      </c>
      <c r="E2" s="308">
        <v>79</v>
      </c>
      <c r="F2" s="308">
        <v>28</v>
      </c>
      <c r="G2" s="307">
        <v>85</v>
      </c>
      <c r="H2" s="331">
        <v>111</v>
      </c>
      <c r="I2" s="332" t="s">
        <v>791</v>
      </c>
      <c r="J2" s="332" t="s">
        <v>792</v>
      </c>
      <c r="K2" s="332" t="s">
        <v>793</v>
      </c>
      <c r="L2" s="332" t="s">
        <v>794</v>
      </c>
      <c r="M2" s="332" t="s">
        <v>795</v>
      </c>
      <c r="N2" s="332" t="s">
        <v>796</v>
      </c>
      <c r="O2" s="332" t="s">
        <v>797</v>
      </c>
      <c r="P2" s="332" t="s">
        <v>798</v>
      </c>
      <c r="Q2" s="332" t="s">
        <v>799</v>
      </c>
      <c r="R2" s="331">
        <v>36</v>
      </c>
      <c r="S2" s="331">
        <v>103</v>
      </c>
      <c r="T2" s="331">
        <v>81</v>
      </c>
      <c r="U2" s="333">
        <v>117</v>
      </c>
      <c r="V2" s="333">
        <v>65</v>
      </c>
      <c r="W2" s="333">
        <v>69</v>
      </c>
      <c r="X2" s="333">
        <v>45</v>
      </c>
      <c r="Y2" s="333">
        <v>59</v>
      </c>
      <c r="Z2" s="333">
        <v>17</v>
      </c>
      <c r="AA2" s="333">
        <v>356</v>
      </c>
      <c r="AB2" s="333">
        <v>113</v>
      </c>
      <c r="AC2" s="331">
        <v>52</v>
      </c>
      <c r="AD2" s="333">
        <v>35</v>
      </c>
      <c r="AE2" s="333"/>
      <c r="AF2" s="333">
        <v>72</v>
      </c>
      <c r="AG2" s="334">
        <v>130</v>
      </c>
      <c r="AH2" s="333">
        <v>351</v>
      </c>
      <c r="AI2" s="333">
        <v>168</v>
      </c>
      <c r="AJ2" s="333">
        <v>106</v>
      </c>
      <c r="AK2" s="333">
        <v>133</v>
      </c>
      <c r="AL2" s="333">
        <v>22</v>
      </c>
      <c r="AM2" s="333">
        <v>25</v>
      </c>
      <c r="AN2" s="333">
        <v>87</v>
      </c>
      <c r="AO2" s="331">
        <v>104</v>
      </c>
      <c r="AP2" s="333">
        <v>84</v>
      </c>
      <c r="AQ2" s="333">
        <v>46</v>
      </c>
      <c r="AR2" s="333">
        <v>4</v>
      </c>
      <c r="AS2" s="333">
        <v>16</v>
      </c>
      <c r="AT2" s="333">
        <v>15</v>
      </c>
      <c r="AU2" s="333">
        <v>115</v>
      </c>
      <c r="AV2" s="333">
        <v>33</v>
      </c>
      <c r="AW2" s="333">
        <v>114</v>
      </c>
      <c r="AX2" s="333">
        <v>353</v>
      </c>
      <c r="AY2" s="333">
        <v>7</v>
      </c>
      <c r="AZ2" s="333">
        <v>6</v>
      </c>
      <c r="BA2" s="333">
        <v>66</v>
      </c>
      <c r="BB2" s="333">
        <v>67</v>
      </c>
      <c r="BC2" s="333">
        <v>40</v>
      </c>
      <c r="BD2" s="333">
        <v>110</v>
      </c>
      <c r="BE2" s="333">
        <v>74</v>
      </c>
      <c r="BF2" s="335">
        <v>11</v>
      </c>
      <c r="BG2" s="335">
        <v>73</v>
      </c>
      <c r="BH2" s="336">
        <v>154</v>
      </c>
      <c r="BI2" s="336" t="s">
        <v>50</v>
      </c>
      <c r="BJ2" s="333" t="s">
        <v>45</v>
      </c>
      <c r="BK2" s="333" t="s">
        <v>46</v>
      </c>
      <c r="BL2" s="337" t="s">
        <v>47</v>
      </c>
      <c r="BM2" s="338"/>
    </row>
    <row r="3" spans="1:65" s="36" customFormat="1">
      <c r="A3" s="41" t="s">
        <v>2079</v>
      </c>
      <c r="B3" s="52">
        <v>1</v>
      </c>
      <c r="C3" s="52">
        <v>3999</v>
      </c>
      <c r="D3" s="157" t="str">
        <f>CONCATENATE("Site:",A3)</f>
        <v>Site:Engineering</v>
      </c>
      <c r="E3" s="52"/>
      <c r="F3" s="86" t="s">
        <v>2080</v>
      </c>
      <c r="G3" s="251"/>
      <c r="I3" s="159"/>
      <c r="J3" s="159"/>
      <c r="K3" s="159"/>
      <c r="L3" s="159"/>
      <c r="M3" s="159"/>
      <c r="N3" s="159"/>
      <c r="O3" s="159"/>
      <c r="P3" s="159"/>
      <c r="Q3" s="159"/>
      <c r="U3" s="160"/>
      <c r="V3" s="160"/>
      <c r="W3" s="160"/>
      <c r="X3" s="160"/>
      <c r="Y3" s="160"/>
      <c r="Z3" s="160"/>
      <c r="AA3" s="160"/>
      <c r="AB3" s="160"/>
      <c r="AD3" s="160"/>
      <c r="AE3" s="160"/>
      <c r="AF3" s="160"/>
      <c r="AG3" s="161"/>
      <c r="AH3" s="160"/>
      <c r="AI3" s="160"/>
      <c r="AJ3" s="160"/>
      <c r="AK3" s="160"/>
      <c r="AL3" s="160"/>
      <c r="AM3" s="160"/>
      <c r="AN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2"/>
      <c r="BG3" s="162"/>
      <c r="BH3" s="163"/>
      <c r="BI3" s="163"/>
      <c r="BJ3" s="160"/>
      <c r="BK3" s="158" t="s">
        <v>2090</v>
      </c>
      <c r="BL3" s="164"/>
      <c r="BM3" s="165"/>
    </row>
    <row r="4" spans="1:65" s="20" customFormat="1">
      <c r="A4" s="166" t="s">
        <v>56</v>
      </c>
      <c r="B4" s="157">
        <v>1</v>
      </c>
      <c r="C4" s="157">
        <v>4001</v>
      </c>
      <c r="D4" s="157" t="str">
        <f>CONCATENATE(D3,".",A4)</f>
        <v>Site:Engineering.DDC</v>
      </c>
      <c r="E4" s="157"/>
      <c r="F4" s="166" t="s">
        <v>57</v>
      </c>
      <c r="G4" s="251"/>
      <c r="I4" s="167"/>
      <c r="J4" s="157"/>
      <c r="K4" s="166"/>
      <c r="L4" s="166"/>
      <c r="M4" s="166"/>
      <c r="N4" s="157"/>
      <c r="O4" s="168"/>
      <c r="P4" s="166"/>
      <c r="Q4" s="157"/>
      <c r="BH4" s="52"/>
      <c r="BI4" s="52"/>
      <c r="BM4" s="139"/>
    </row>
    <row r="5" spans="1:65" s="34" customFormat="1">
      <c r="A5" s="78" t="s">
        <v>3062</v>
      </c>
      <c r="B5" s="47">
        <v>1674</v>
      </c>
      <c r="C5" s="47">
        <v>1674</v>
      </c>
      <c r="D5" s="50" t="str">
        <f t="shared" ref="D5:D20" si="0">CONCATENATE(D$4,".",A5)</f>
        <v>Site:Engineering.DDC.SIEMENS1</v>
      </c>
      <c r="E5" s="47">
        <v>8</v>
      </c>
      <c r="F5" s="78" t="s">
        <v>3061</v>
      </c>
      <c r="G5" s="252">
        <v>0</v>
      </c>
      <c r="I5" s="215"/>
      <c r="J5" s="47"/>
      <c r="K5" s="78"/>
      <c r="L5" s="78"/>
      <c r="M5" s="78"/>
      <c r="N5" s="47"/>
      <c r="O5" s="216"/>
      <c r="P5" s="78"/>
      <c r="Q5" s="47"/>
      <c r="BH5" s="50"/>
      <c r="BI5" s="50"/>
      <c r="BM5" s="137"/>
    </row>
    <row r="6" spans="1:65" s="34" customFormat="1">
      <c r="A6" s="82" t="s">
        <v>3068</v>
      </c>
      <c r="B6" s="47">
        <v>1673</v>
      </c>
      <c r="C6" s="47">
        <v>1673</v>
      </c>
      <c r="D6" s="50" t="str">
        <f t="shared" si="0"/>
        <v>Site:Engineering.DDC.SCHNEIDER1</v>
      </c>
      <c r="E6" s="47">
        <v>8</v>
      </c>
      <c r="F6" s="78" t="s">
        <v>3061</v>
      </c>
      <c r="G6" s="252">
        <v>0</v>
      </c>
      <c r="I6" s="215"/>
      <c r="J6" s="47"/>
      <c r="K6" s="78"/>
      <c r="L6" s="78"/>
      <c r="M6" s="78"/>
      <c r="N6" s="47"/>
      <c r="O6" s="216"/>
      <c r="P6" s="78"/>
      <c r="Q6" s="47"/>
      <c r="BH6" s="50"/>
      <c r="BI6" s="50"/>
      <c r="BM6" s="137"/>
    </row>
    <row r="7" spans="1:65" s="34" customFormat="1">
      <c r="A7" s="82" t="s">
        <v>3069</v>
      </c>
      <c r="B7" s="47">
        <v>200</v>
      </c>
      <c r="C7" s="47">
        <v>200</v>
      </c>
      <c r="D7" s="50" t="str">
        <f t="shared" si="0"/>
        <v>Site:Engineering.DDC.SCHNEIDER2</v>
      </c>
      <c r="E7" s="47">
        <v>8</v>
      </c>
      <c r="F7" s="78" t="s">
        <v>3061</v>
      </c>
      <c r="G7" s="252">
        <v>0</v>
      </c>
      <c r="I7" s="79"/>
      <c r="J7" s="50"/>
      <c r="K7" s="80"/>
      <c r="L7" s="80"/>
      <c r="M7" s="80"/>
      <c r="N7" s="50"/>
      <c r="O7" s="81"/>
      <c r="P7" s="80"/>
      <c r="Q7" s="50"/>
      <c r="BH7" s="50"/>
      <c r="BI7" s="50"/>
      <c r="BM7" s="137"/>
    </row>
    <row r="8" spans="1:65" s="34" customFormat="1">
      <c r="A8" s="78" t="s">
        <v>3063</v>
      </c>
      <c r="B8" s="47">
        <v>300</v>
      </c>
      <c r="C8" s="47">
        <v>300</v>
      </c>
      <c r="D8" s="50" t="str">
        <f t="shared" si="0"/>
        <v>Site:Engineering.DDC.SIEMENS PXD1</v>
      </c>
      <c r="E8" s="47">
        <v>8</v>
      </c>
      <c r="F8" s="78" t="s">
        <v>3061</v>
      </c>
      <c r="G8" s="252">
        <v>0</v>
      </c>
      <c r="I8" s="79"/>
      <c r="J8" s="50"/>
      <c r="K8" s="80"/>
      <c r="L8" s="80"/>
      <c r="M8" s="80"/>
      <c r="N8" s="50"/>
      <c r="O8" s="81"/>
      <c r="P8" s="80"/>
      <c r="Q8" s="50"/>
      <c r="BH8" s="50"/>
      <c r="BI8" s="50"/>
      <c r="BM8" s="137"/>
    </row>
    <row r="9" spans="1:65" s="34" customFormat="1">
      <c r="A9" s="78" t="s">
        <v>3064</v>
      </c>
      <c r="B9" s="47">
        <v>400</v>
      </c>
      <c r="C9" s="47">
        <v>400</v>
      </c>
      <c r="D9" s="50" t="str">
        <f t="shared" si="0"/>
        <v>Site:Engineering.DDC.SIEMENS PXD2</v>
      </c>
      <c r="E9" s="47">
        <v>8</v>
      </c>
      <c r="F9" s="78" t="s">
        <v>695</v>
      </c>
      <c r="G9" s="252">
        <v>0</v>
      </c>
      <c r="I9" s="79"/>
      <c r="J9" s="50"/>
      <c r="K9" s="80"/>
      <c r="L9" s="80"/>
      <c r="M9" s="80"/>
      <c r="N9" s="50"/>
      <c r="O9" s="81"/>
      <c r="P9" s="80"/>
      <c r="Q9" s="50"/>
      <c r="BH9" s="50"/>
      <c r="BI9" s="50"/>
      <c r="BM9" s="137"/>
    </row>
    <row r="10" spans="1:65" s="50" customFormat="1">
      <c r="A10" s="82" t="s">
        <v>3070</v>
      </c>
      <c r="B10" s="46">
        <v>500</v>
      </c>
      <c r="C10" s="46">
        <v>500</v>
      </c>
      <c r="D10" s="50" t="str">
        <f t="shared" si="0"/>
        <v>Site:Engineering.DDC.SCHNEIDER3</v>
      </c>
      <c r="E10" s="47">
        <v>8</v>
      </c>
      <c r="F10" s="78" t="s">
        <v>695</v>
      </c>
      <c r="G10" s="252">
        <v>0</v>
      </c>
      <c r="I10" s="79"/>
      <c r="K10" s="34"/>
      <c r="L10" s="80"/>
      <c r="M10" s="80"/>
      <c r="N10" s="83"/>
      <c r="O10" s="79"/>
      <c r="P10" s="80"/>
      <c r="AG10" s="51"/>
      <c r="BM10" s="138"/>
    </row>
    <row r="11" spans="1:65" s="34" customFormat="1">
      <c r="A11" s="82" t="s">
        <v>3071</v>
      </c>
      <c r="B11" s="47">
        <v>600</v>
      </c>
      <c r="C11" s="47">
        <v>600</v>
      </c>
      <c r="D11" s="50" t="str">
        <f t="shared" si="0"/>
        <v>Site:Engineering.DDC.SCHNEIDER4</v>
      </c>
      <c r="E11" s="47">
        <v>8</v>
      </c>
      <c r="F11" s="78" t="s">
        <v>695</v>
      </c>
      <c r="G11" s="252">
        <v>0</v>
      </c>
      <c r="I11" s="79"/>
      <c r="J11" s="50"/>
      <c r="K11" s="80"/>
      <c r="L11" s="80"/>
      <c r="M11" s="80"/>
      <c r="N11" s="50"/>
      <c r="O11" s="81"/>
      <c r="P11" s="80"/>
      <c r="Q11" s="50"/>
      <c r="BH11" s="50"/>
      <c r="BI11" s="50"/>
      <c r="BM11" s="137"/>
    </row>
    <row r="12" spans="1:65" s="34" customFormat="1">
      <c r="A12" s="82" t="s">
        <v>3072</v>
      </c>
      <c r="B12" s="47">
        <v>700</v>
      </c>
      <c r="C12" s="47">
        <v>700</v>
      </c>
      <c r="D12" s="50" t="str">
        <f t="shared" si="0"/>
        <v>Site:Engineering.DDC.SCHNEIDER5</v>
      </c>
      <c r="E12" s="47">
        <v>8</v>
      </c>
      <c r="F12" s="78" t="s">
        <v>695</v>
      </c>
      <c r="G12" s="252">
        <v>0</v>
      </c>
      <c r="I12" s="79"/>
      <c r="J12" s="50"/>
      <c r="K12" s="80"/>
      <c r="L12" s="80"/>
      <c r="M12" s="80"/>
      <c r="N12" s="50"/>
      <c r="O12" s="81"/>
      <c r="P12" s="80"/>
      <c r="Q12" s="50"/>
      <c r="BH12" s="50"/>
      <c r="BI12" s="50"/>
      <c r="BM12" s="137"/>
    </row>
    <row r="13" spans="1:65" s="34" customFormat="1">
      <c r="A13" s="82" t="s">
        <v>3073</v>
      </c>
      <c r="B13" s="47">
        <v>800</v>
      </c>
      <c r="C13" s="47">
        <v>800</v>
      </c>
      <c r="D13" s="50" t="str">
        <f t="shared" si="0"/>
        <v>Site:Engineering.DDC.SCHNEIDER6</v>
      </c>
      <c r="E13" s="47">
        <v>8</v>
      </c>
      <c r="F13" s="78" t="s">
        <v>695</v>
      </c>
      <c r="G13" s="252">
        <v>0</v>
      </c>
      <c r="I13" s="79"/>
      <c r="J13" s="50"/>
      <c r="K13" s="80"/>
      <c r="L13" s="80"/>
      <c r="M13" s="80"/>
      <c r="N13" s="50"/>
      <c r="O13" s="81"/>
      <c r="P13" s="80"/>
      <c r="Q13" s="50"/>
      <c r="BH13" s="50"/>
      <c r="BI13" s="50"/>
      <c r="BM13" s="137"/>
    </row>
    <row r="14" spans="1:65" s="34" customFormat="1">
      <c r="A14" s="82" t="s">
        <v>3074</v>
      </c>
      <c r="B14" s="47">
        <v>900</v>
      </c>
      <c r="C14" s="47">
        <v>900</v>
      </c>
      <c r="D14" s="50" t="str">
        <f t="shared" si="0"/>
        <v>Site:Engineering.DDC.SCHNEIDER7</v>
      </c>
      <c r="E14" s="47">
        <v>8</v>
      </c>
      <c r="F14" s="78" t="s">
        <v>695</v>
      </c>
      <c r="G14" s="252">
        <v>0</v>
      </c>
      <c r="I14" s="79"/>
      <c r="J14" s="50"/>
      <c r="K14" s="80"/>
      <c r="L14" s="80"/>
      <c r="M14" s="80"/>
      <c r="N14" s="50"/>
      <c r="O14" s="81"/>
      <c r="P14" s="80"/>
      <c r="Q14" s="50"/>
      <c r="BH14" s="50"/>
      <c r="BI14" s="50"/>
      <c r="BM14" s="137"/>
    </row>
    <row r="15" spans="1:65" s="34" customFormat="1">
      <c r="A15" s="78" t="s">
        <v>3065</v>
      </c>
      <c r="B15" s="47">
        <v>1000</v>
      </c>
      <c r="C15" s="47">
        <v>1000</v>
      </c>
      <c r="D15" s="50" t="str">
        <f t="shared" si="0"/>
        <v>Site:Engineering.DDC.DANFOSS1</v>
      </c>
      <c r="E15" s="47">
        <v>8</v>
      </c>
      <c r="F15" s="78" t="s">
        <v>695</v>
      </c>
      <c r="G15" s="252">
        <v>0</v>
      </c>
      <c r="I15" s="79"/>
      <c r="J15" s="50"/>
      <c r="K15" s="80"/>
      <c r="L15" s="80"/>
      <c r="M15" s="80"/>
      <c r="N15" s="50"/>
      <c r="O15" s="81"/>
      <c r="P15" s="80"/>
      <c r="Q15" s="50"/>
      <c r="BH15" s="50"/>
      <c r="BI15" s="50"/>
      <c r="BM15" s="137"/>
    </row>
    <row r="16" spans="1:65" s="34" customFormat="1">
      <c r="A16" s="78" t="s">
        <v>3066</v>
      </c>
      <c r="B16" s="47">
        <v>1100</v>
      </c>
      <c r="C16" s="47">
        <v>1100</v>
      </c>
      <c r="D16" s="50" t="str">
        <f t="shared" si="0"/>
        <v>Site:Engineering.DDC.DANFOSS2</v>
      </c>
      <c r="E16" s="47">
        <v>8</v>
      </c>
      <c r="F16" s="78" t="s">
        <v>695</v>
      </c>
      <c r="G16" s="252">
        <v>0</v>
      </c>
      <c r="I16" s="79"/>
      <c r="J16" s="50"/>
      <c r="K16" s="80"/>
      <c r="L16" s="80"/>
      <c r="M16" s="80"/>
      <c r="N16" s="50"/>
      <c r="O16" s="81"/>
      <c r="P16" s="80"/>
      <c r="Q16" s="50"/>
      <c r="BH16" s="50"/>
      <c r="BI16" s="50"/>
      <c r="BM16" s="137"/>
    </row>
    <row r="17" spans="1:65" s="34" customFormat="1">
      <c r="A17" s="78" t="s">
        <v>3067</v>
      </c>
      <c r="B17" s="47">
        <v>1200</v>
      </c>
      <c r="C17" s="47">
        <v>1200</v>
      </c>
      <c r="D17" s="50" t="str">
        <f t="shared" si="0"/>
        <v>Site:Engineering.DDC.SIEMENS2</v>
      </c>
      <c r="E17" s="47">
        <v>8</v>
      </c>
      <c r="F17" s="78" t="s">
        <v>695</v>
      </c>
      <c r="G17" s="252">
        <v>0</v>
      </c>
      <c r="I17" s="79"/>
      <c r="J17" s="50"/>
      <c r="K17" s="80"/>
      <c r="L17" s="80"/>
      <c r="M17" s="80"/>
      <c r="N17" s="50"/>
      <c r="O17" s="81"/>
      <c r="P17" s="80"/>
      <c r="Q17" s="50"/>
      <c r="BH17" s="50"/>
      <c r="BI17" s="50"/>
      <c r="BM17" s="137"/>
    </row>
    <row r="18" spans="1:65" s="34" customFormat="1">
      <c r="A18" s="78" t="s">
        <v>3883</v>
      </c>
      <c r="B18" s="47">
        <v>1300</v>
      </c>
      <c r="C18" s="47">
        <v>1300</v>
      </c>
      <c r="D18" s="50" t="str">
        <f>CONCATENATE(D$4,".",A18)</f>
        <v>Site:Engineering.DDC.HAWK1</v>
      </c>
      <c r="E18" s="47">
        <v>8</v>
      </c>
      <c r="F18" s="78" t="s">
        <v>3882</v>
      </c>
      <c r="G18" s="252">
        <v>0</v>
      </c>
      <c r="I18" s="79"/>
      <c r="J18" s="50"/>
      <c r="K18" s="80"/>
      <c r="L18" s="80"/>
      <c r="M18" s="80"/>
      <c r="N18" s="50"/>
      <c r="O18" s="81"/>
      <c r="P18" s="80"/>
      <c r="Q18" s="50"/>
      <c r="BH18" s="50"/>
      <c r="BI18" s="50"/>
      <c r="BM18" s="137"/>
    </row>
    <row r="19" spans="1:65" s="34" customFormat="1">
      <c r="A19" s="78" t="s">
        <v>3075</v>
      </c>
      <c r="B19" s="47">
        <v>1400</v>
      </c>
      <c r="C19" s="47">
        <v>1400</v>
      </c>
      <c r="D19" s="217" t="str">
        <f t="shared" si="0"/>
        <v>Site:Engineering.DDC.UMG_96RM_E</v>
      </c>
      <c r="E19" s="47">
        <v>8</v>
      </c>
      <c r="F19" s="78" t="s">
        <v>3216</v>
      </c>
      <c r="G19" s="252">
        <v>0</v>
      </c>
      <c r="I19" s="79"/>
      <c r="J19" s="50"/>
      <c r="K19" s="80"/>
      <c r="L19" s="80"/>
      <c r="M19" s="80"/>
      <c r="N19" s="50"/>
      <c r="O19" s="81"/>
      <c r="P19" s="80"/>
      <c r="Q19" s="50"/>
      <c r="BH19" s="50"/>
      <c r="BI19" s="50"/>
    </row>
    <row r="20" spans="1:65" s="34" customFormat="1">
      <c r="A20" s="78" t="s">
        <v>3729</v>
      </c>
      <c r="B20" s="47">
        <v>1500</v>
      </c>
      <c r="C20" s="47">
        <v>1500</v>
      </c>
      <c r="D20" s="217" t="str">
        <f t="shared" si="0"/>
        <v>Site:Engineering.DDC.NA_ELECTRO</v>
      </c>
      <c r="E20" s="47">
        <v>8</v>
      </c>
      <c r="F20" s="78" t="s">
        <v>3730</v>
      </c>
      <c r="G20" s="252">
        <v>0</v>
      </c>
      <c r="I20" s="79"/>
      <c r="J20" s="50"/>
      <c r="K20" s="80"/>
      <c r="L20" s="80"/>
      <c r="M20" s="80"/>
      <c r="N20" s="50"/>
      <c r="O20" s="81"/>
      <c r="P20" s="80"/>
      <c r="Q20" s="50"/>
      <c r="BH20" s="50"/>
      <c r="BI20" s="50"/>
      <c r="BM20" s="137"/>
    </row>
    <row r="21" spans="1:65" s="20" customFormat="1">
      <c r="A21" s="41" t="s">
        <v>775</v>
      </c>
      <c r="B21" s="20">
        <v>1</v>
      </c>
      <c r="C21" s="20">
        <v>4002</v>
      </c>
      <c r="D21" s="157" t="str">
        <f>CONCATENATE(D3,".",A21)</f>
        <v>Site:Engineering.Electricity</v>
      </c>
      <c r="F21" s="41" t="s">
        <v>776</v>
      </c>
      <c r="G21" s="251"/>
      <c r="I21" s="84"/>
      <c r="J21" s="52"/>
      <c r="L21" s="85"/>
      <c r="M21" s="85"/>
      <c r="N21" s="86"/>
      <c r="O21" s="84"/>
      <c r="P21" s="85"/>
      <c r="Q21" s="52"/>
      <c r="BK21" s="158" t="s">
        <v>2089</v>
      </c>
      <c r="BM21" s="139"/>
    </row>
    <row r="22" spans="1:65" s="18" customFormat="1">
      <c r="A22" s="22" t="s">
        <v>658</v>
      </c>
      <c r="B22" s="16">
        <v>1</v>
      </c>
      <c r="C22" s="16">
        <v>4003</v>
      </c>
      <c r="D22" s="17" t="str">
        <f>CONCATENATE(D$21,".",A$22)</f>
        <v>Site:Engineering.Electricity.TP_1002</v>
      </c>
      <c r="F22" s="22" t="s">
        <v>774</v>
      </c>
      <c r="G22" s="253"/>
      <c r="I22" s="100"/>
      <c r="K22" s="21"/>
      <c r="L22" s="101"/>
      <c r="M22" s="101"/>
      <c r="N22" s="102"/>
      <c r="O22" s="100"/>
      <c r="P22" s="101"/>
      <c r="AG22" s="19"/>
      <c r="BK22" s="120" t="s">
        <v>2071</v>
      </c>
      <c r="BM22" s="140"/>
    </row>
    <row r="23" spans="1:65" s="39" customFormat="1" ht="13.5" customHeight="1">
      <c r="A23" s="37" t="s">
        <v>92</v>
      </c>
      <c r="B23" s="12">
        <v>1</v>
      </c>
      <c r="C23" s="12">
        <v>3</v>
      </c>
      <c r="D23" s="38" t="str">
        <f>CONCATENATE(D$22,".",A$23)</f>
        <v>Site:Engineering.Electricity.TP_1002.SEPAM Section_2</v>
      </c>
      <c r="F23" s="37" t="s">
        <v>411</v>
      </c>
      <c r="G23" s="254"/>
      <c r="I23" s="97"/>
      <c r="K23" s="35"/>
      <c r="L23" s="98"/>
      <c r="M23" s="98"/>
      <c r="N23" s="99"/>
      <c r="O23" s="97"/>
      <c r="P23" s="98"/>
      <c r="AG23" s="40"/>
      <c r="BM23" s="141"/>
    </row>
    <row r="24" spans="1:65" s="8" customFormat="1">
      <c r="A24" s="4" t="s">
        <v>93</v>
      </c>
      <c r="B24" s="4">
        <v>1673</v>
      </c>
      <c r="C24" s="4">
        <f t="shared" ref="C24:C87" si="1">SUM(C23,1)</f>
        <v>4</v>
      </c>
      <c r="D24" s="6" t="str">
        <f>CONCATENATE(D$23,".",A24)</f>
        <v>Site:Engineering.Electricity.TP_1002.SEPAM Section_2.BI_10</v>
      </c>
      <c r="E24" s="2">
        <v>3</v>
      </c>
      <c r="F24" s="5" t="s">
        <v>85</v>
      </c>
      <c r="G24" s="255" t="s">
        <v>814</v>
      </c>
      <c r="I24" s="88">
        <v>10</v>
      </c>
      <c r="J24" s="89">
        <v>1</v>
      </c>
      <c r="K24" s="90" t="s">
        <v>800</v>
      </c>
      <c r="L24" s="91"/>
      <c r="M24" s="91" t="s">
        <v>801</v>
      </c>
      <c r="N24" s="92">
        <v>1</v>
      </c>
      <c r="O24" s="88">
        <v>4</v>
      </c>
      <c r="P24" s="91"/>
      <c r="Q24" s="89">
        <v>1</v>
      </c>
      <c r="AK24" s="10"/>
      <c r="AL24" s="10"/>
      <c r="BJ24" s="71" t="s">
        <v>1049</v>
      </c>
      <c r="BM24" s="142"/>
    </row>
    <row r="25" spans="1:65" s="8" customFormat="1">
      <c r="A25" s="4" t="s">
        <v>94</v>
      </c>
      <c r="B25" s="4">
        <v>1673</v>
      </c>
      <c r="C25" s="4">
        <f t="shared" si="1"/>
        <v>5</v>
      </c>
      <c r="D25" s="6" t="str">
        <f>CONCATENATE(D$23,".",A25)</f>
        <v>Site:Engineering.Electricity.TP_1002.SEPAM Section_2.BI_11</v>
      </c>
      <c r="E25" s="2">
        <v>3</v>
      </c>
      <c r="F25" s="5" t="s">
        <v>86</v>
      </c>
      <c r="G25" s="255" t="s">
        <v>819</v>
      </c>
      <c r="I25" s="88">
        <v>10</v>
      </c>
      <c r="J25" s="89">
        <v>1</v>
      </c>
      <c r="K25" s="90" t="s">
        <v>800</v>
      </c>
      <c r="L25" s="91"/>
      <c r="M25" s="91" t="s">
        <v>801</v>
      </c>
      <c r="N25" s="92">
        <v>1</v>
      </c>
      <c r="O25" s="88">
        <v>5</v>
      </c>
      <c r="P25" s="91"/>
      <c r="Q25" s="89">
        <v>1</v>
      </c>
      <c r="AK25" s="10"/>
      <c r="AL25" s="10"/>
      <c r="BJ25" s="71" t="s">
        <v>1050</v>
      </c>
      <c r="BM25" s="142"/>
    </row>
    <row r="26" spans="1:65" s="8" customFormat="1">
      <c r="A26" s="4" t="s">
        <v>97</v>
      </c>
      <c r="B26" s="4">
        <v>1673</v>
      </c>
      <c r="C26" s="4">
        <f t="shared" si="1"/>
        <v>6</v>
      </c>
      <c r="D26" s="6" t="str">
        <f>CONCATENATE(D$23,".",A26)</f>
        <v>Site:Engineering.Electricity.TP_1002.SEPAM Section_2.AI_10</v>
      </c>
      <c r="E26" s="8">
        <v>0</v>
      </c>
      <c r="F26" s="9" t="s">
        <v>60</v>
      </c>
      <c r="G26" s="256">
        <v>24</v>
      </c>
      <c r="I26" s="93">
        <v>20</v>
      </c>
      <c r="J26" s="89">
        <v>1</v>
      </c>
      <c r="K26" s="90" t="s">
        <v>800</v>
      </c>
      <c r="L26" s="94"/>
      <c r="M26" s="95" t="s">
        <v>802</v>
      </c>
      <c r="N26" s="92">
        <v>16</v>
      </c>
      <c r="O26" s="96"/>
      <c r="P26" s="94"/>
      <c r="Q26" s="89">
        <v>1</v>
      </c>
      <c r="AK26" s="10" t="s">
        <v>91</v>
      </c>
      <c r="AL26" s="10">
        <v>1</v>
      </c>
      <c r="BJ26" s="71" t="s">
        <v>1051</v>
      </c>
      <c r="BM26" s="142"/>
    </row>
    <row r="27" spans="1:65" s="8" customFormat="1">
      <c r="A27" s="4" t="s">
        <v>98</v>
      </c>
      <c r="B27" s="4">
        <v>1673</v>
      </c>
      <c r="C27" s="4">
        <f t="shared" si="1"/>
        <v>7</v>
      </c>
      <c r="D27" s="6" t="str">
        <f>CONCATENATE(D$23,".",A27)</f>
        <v>Site:Engineering.Electricity.TP_1002.SEPAM Section_2.AI_11</v>
      </c>
      <c r="E27" s="8">
        <v>0</v>
      </c>
      <c r="F27" s="9" t="s">
        <v>61</v>
      </c>
      <c r="G27" s="256">
        <v>27</v>
      </c>
      <c r="I27" s="93">
        <v>30</v>
      </c>
      <c r="J27" s="89">
        <v>1</v>
      </c>
      <c r="K27" s="90" t="s">
        <v>800</v>
      </c>
      <c r="L27" s="94"/>
      <c r="M27" s="95" t="s">
        <v>802</v>
      </c>
      <c r="N27" s="92">
        <v>16</v>
      </c>
      <c r="O27" s="96"/>
      <c r="P27" s="94"/>
      <c r="Q27" s="89">
        <v>1</v>
      </c>
      <c r="AK27" s="10" t="s">
        <v>91</v>
      </c>
      <c r="AL27" s="10">
        <v>1</v>
      </c>
      <c r="BJ27" s="71" t="s">
        <v>1052</v>
      </c>
      <c r="BM27" s="142"/>
    </row>
    <row r="28" spans="1:65" s="8" customFormat="1">
      <c r="A28" s="4" t="s">
        <v>99</v>
      </c>
      <c r="B28" s="4">
        <v>1673</v>
      </c>
      <c r="C28" s="4">
        <f t="shared" si="1"/>
        <v>8</v>
      </c>
      <c r="D28" s="6" t="str">
        <f>CONCATENATE(D$23,".",A28)</f>
        <v>Site:Engineering.Electricity.TP_1002.SEPAM Section_2.AI_12</v>
      </c>
      <c r="E28" s="8">
        <v>0</v>
      </c>
      <c r="F28" s="9" t="s">
        <v>62</v>
      </c>
      <c r="G28" s="256">
        <v>26</v>
      </c>
      <c r="I28" s="93">
        <v>40</v>
      </c>
      <c r="J28" s="89">
        <v>1</v>
      </c>
      <c r="K28" s="90" t="s">
        <v>800</v>
      </c>
      <c r="L28" s="94"/>
      <c r="M28" s="95" t="s">
        <v>802</v>
      </c>
      <c r="N28" s="92">
        <v>16</v>
      </c>
      <c r="O28" s="96"/>
      <c r="P28" s="94"/>
      <c r="Q28" s="89">
        <v>1</v>
      </c>
      <c r="AK28" s="10" t="s">
        <v>91</v>
      </c>
      <c r="AL28" s="10">
        <v>1</v>
      </c>
      <c r="BJ28" s="71" t="s">
        <v>1053</v>
      </c>
      <c r="BM28" s="142"/>
    </row>
    <row r="29" spans="1:65" s="39" customFormat="1" ht="13.5" customHeight="1">
      <c r="A29" s="37" t="s">
        <v>3364</v>
      </c>
      <c r="B29" s="104">
        <v>1</v>
      </c>
      <c r="C29" s="12">
        <f t="shared" si="1"/>
        <v>9</v>
      </c>
      <c r="D29" s="38" t="str">
        <f>CONCATENATE(D$22,".",A$29)</f>
        <v>Site:Engineering.Electricity.TP_1002.SEPAM Section_3</v>
      </c>
      <c r="F29" s="37" t="s">
        <v>412</v>
      </c>
      <c r="G29" s="254"/>
      <c r="I29" s="103"/>
      <c r="K29" s="35"/>
      <c r="L29" s="104"/>
      <c r="M29" s="98"/>
      <c r="N29" s="99"/>
      <c r="O29" s="105"/>
      <c r="P29" s="104"/>
      <c r="AG29" s="40"/>
      <c r="BM29" s="141"/>
    </row>
    <row r="30" spans="1:65" s="8" customFormat="1">
      <c r="A30" s="4" t="s">
        <v>95</v>
      </c>
      <c r="B30" s="4">
        <v>1673</v>
      </c>
      <c r="C30" s="4">
        <f t="shared" si="1"/>
        <v>10</v>
      </c>
      <c r="D30" s="6" t="str">
        <f>CONCATENATE(D$29,".",A30)</f>
        <v>Site:Engineering.Electricity.TP_1002.SEPAM Section_3.BI_12</v>
      </c>
      <c r="E30" s="8">
        <v>3</v>
      </c>
      <c r="F30" s="5" t="s">
        <v>85</v>
      </c>
      <c r="G30" s="255" t="s">
        <v>814</v>
      </c>
      <c r="I30" s="88">
        <v>11</v>
      </c>
      <c r="J30" s="89">
        <v>1</v>
      </c>
      <c r="K30" s="90" t="s">
        <v>800</v>
      </c>
      <c r="L30" s="91"/>
      <c r="M30" s="91" t="s">
        <v>801</v>
      </c>
      <c r="N30" s="92">
        <v>1</v>
      </c>
      <c r="O30" s="88">
        <v>4</v>
      </c>
      <c r="P30" s="91"/>
      <c r="Q30" s="89">
        <v>1</v>
      </c>
      <c r="AK30" s="10"/>
      <c r="AL30" s="10"/>
      <c r="BJ30" s="71" t="s">
        <v>1054</v>
      </c>
      <c r="BM30" s="142"/>
    </row>
    <row r="31" spans="1:65" s="8" customFormat="1">
      <c r="A31" s="4" t="s">
        <v>96</v>
      </c>
      <c r="B31" s="4">
        <v>1673</v>
      </c>
      <c r="C31" s="4">
        <f t="shared" si="1"/>
        <v>11</v>
      </c>
      <c r="D31" s="6" t="str">
        <f>CONCATENATE(D$29,".",A31)</f>
        <v>Site:Engineering.Electricity.TP_1002.SEPAM Section_3.BI_13</v>
      </c>
      <c r="E31" s="8">
        <v>3</v>
      </c>
      <c r="F31" s="5" t="s">
        <v>86</v>
      </c>
      <c r="G31" s="255" t="s">
        <v>819</v>
      </c>
      <c r="I31" s="88">
        <v>11</v>
      </c>
      <c r="J31" s="89">
        <v>1</v>
      </c>
      <c r="K31" s="90" t="s">
        <v>800</v>
      </c>
      <c r="L31" s="91"/>
      <c r="M31" s="91" t="s">
        <v>801</v>
      </c>
      <c r="N31" s="92">
        <v>1</v>
      </c>
      <c r="O31" s="88">
        <v>5</v>
      </c>
      <c r="P31" s="91"/>
      <c r="Q31" s="89">
        <v>1</v>
      </c>
      <c r="AK31" s="10"/>
      <c r="AL31" s="10"/>
      <c r="BJ31" s="71" t="s">
        <v>1055</v>
      </c>
      <c r="BM31" s="142"/>
    </row>
    <row r="32" spans="1:65" s="8" customFormat="1">
      <c r="A32" s="4" t="s">
        <v>100</v>
      </c>
      <c r="B32" s="4">
        <v>1673</v>
      </c>
      <c r="C32" s="4">
        <f t="shared" si="1"/>
        <v>12</v>
      </c>
      <c r="D32" s="6" t="str">
        <f>CONCATENATE(D$29,".",A32)</f>
        <v>Site:Engineering.Electricity.TP_1002.SEPAM Section_3.AI_13</v>
      </c>
      <c r="E32" s="8">
        <v>0</v>
      </c>
      <c r="F32" s="9" t="s">
        <v>63</v>
      </c>
      <c r="G32" s="256">
        <v>32</v>
      </c>
      <c r="I32" s="93">
        <v>21</v>
      </c>
      <c r="J32" s="89">
        <v>1</v>
      </c>
      <c r="K32" s="90" t="s">
        <v>800</v>
      </c>
      <c r="L32" s="94"/>
      <c r="M32" s="95" t="s">
        <v>802</v>
      </c>
      <c r="N32" s="92">
        <v>16</v>
      </c>
      <c r="O32" s="96"/>
      <c r="P32" s="94"/>
      <c r="Q32" s="89">
        <v>1</v>
      </c>
      <c r="AK32" s="10" t="s">
        <v>91</v>
      </c>
      <c r="AL32" s="10">
        <v>1</v>
      </c>
      <c r="BJ32" s="71" t="s">
        <v>1056</v>
      </c>
      <c r="BM32" s="142"/>
    </row>
    <row r="33" spans="1:65" s="8" customFormat="1">
      <c r="A33" s="4" t="s">
        <v>101</v>
      </c>
      <c r="B33" s="4">
        <v>1673</v>
      </c>
      <c r="C33" s="4">
        <f t="shared" si="1"/>
        <v>13</v>
      </c>
      <c r="D33" s="6" t="str">
        <f>CONCATENATE(D$29,".",A33)</f>
        <v>Site:Engineering.Electricity.TP_1002.SEPAM Section_3.AI_14</v>
      </c>
      <c r="E33" s="8">
        <v>0</v>
      </c>
      <c r="F33" s="9" t="s">
        <v>64</v>
      </c>
      <c r="G33" s="256">
        <v>30</v>
      </c>
      <c r="I33" s="93">
        <v>31</v>
      </c>
      <c r="J33" s="89">
        <v>1</v>
      </c>
      <c r="K33" s="90" t="s">
        <v>800</v>
      </c>
      <c r="L33" s="94"/>
      <c r="M33" s="95" t="s">
        <v>802</v>
      </c>
      <c r="N33" s="92">
        <v>16</v>
      </c>
      <c r="O33" s="96"/>
      <c r="P33" s="94"/>
      <c r="Q33" s="89">
        <v>1</v>
      </c>
      <c r="AK33" s="10" t="s">
        <v>91</v>
      </c>
      <c r="AL33" s="10">
        <v>1</v>
      </c>
      <c r="BJ33" s="71" t="s">
        <v>1057</v>
      </c>
      <c r="BM33" s="142"/>
    </row>
    <row r="34" spans="1:65" s="8" customFormat="1">
      <c r="A34" s="4" t="s">
        <v>102</v>
      </c>
      <c r="B34" s="4">
        <v>1673</v>
      </c>
      <c r="C34" s="4">
        <f t="shared" si="1"/>
        <v>14</v>
      </c>
      <c r="D34" s="6" t="str">
        <f>CONCATENATE(D$29,".",A34)</f>
        <v>Site:Engineering.Electricity.TP_1002.SEPAM Section_3.AI_15</v>
      </c>
      <c r="E34" s="8">
        <v>0</v>
      </c>
      <c r="F34" s="9" t="s">
        <v>65</v>
      </c>
      <c r="G34" s="256">
        <v>33</v>
      </c>
      <c r="I34" s="93">
        <v>41</v>
      </c>
      <c r="J34" s="89">
        <v>1</v>
      </c>
      <c r="K34" s="90" t="s">
        <v>800</v>
      </c>
      <c r="L34" s="94"/>
      <c r="M34" s="95" t="s">
        <v>802</v>
      </c>
      <c r="N34" s="92">
        <v>16</v>
      </c>
      <c r="O34" s="96"/>
      <c r="P34" s="94"/>
      <c r="Q34" s="89">
        <v>1</v>
      </c>
      <c r="AK34" s="10" t="s">
        <v>91</v>
      </c>
      <c r="AL34" s="10">
        <v>1</v>
      </c>
      <c r="BJ34" s="71" t="s">
        <v>1058</v>
      </c>
      <c r="BM34" s="142"/>
    </row>
    <row r="35" spans="1:65" s="39" customFormat="1" ht="13.5" customHeight="1">
      <c r="A35" s="37" t="s">
        <v>3363</v>
      </c>
      <c r="B35" s="127">
        <v>1</v>
      </c>
      <c r="C35" s="12">
        <f t="shared" si="1"/>
        <v>15</v>
      </c>
      <c r="D35" s="38" t="str">
        <f>CONCATENATE(D$22,".",A$35)</f>
        <v>Site:Engineering.Electricity.TP_1002.SEPAM Section_4</v>
      </c>
      <c r="F35" s="37" t="s">
        <v>413</v>
      </c>
      <c r="G35" s="254"/>
      <c r="I35" s="103"/>
      <c r="K35" s="35"/>
      <c r="L35" s="104"/>
      <c r="M35" s="98"/>
      <c r="N35" s="99"/>
      <c r="O35" s="105"/>
      <c r="P35" s="104"/>
      <c r="Q35" s="39">
        <v>1</v>
      </c>
      <c r="AG35" s="40"/>
      <c r="BM35" s="141"/>
    </row>
    <row r="36" spans="1:65" s="8" customFormat="1">
      <c r="A36" s="4" t="s">
        <v>103</v>
      </c>
      <c r="B36" s="4">
        <v>1673</v>
      </c>
      <c r="C36" s="4">
        <f t="shared" si="1"/>
        <v>16</v>
      </c>
      <c r="D36" s="6" t="str">
        <f t="shared" ref="D36:D42" si="2">CONCATENATE(D$35,".",A36)</f>
        <v>Site:Engineering.Electricity.TP_1002.SEPAM Section_4.BI_14</v>
      </c>
      <c r="E36" s="8">
        <v>3</v>
      </c>
      <c r="F36" s="5" t="s">
        <v>85</v>
      </c>
      <c r="G36" s="255" t="s">
        <v>814</v>
      </c>
      <c r="I36" s="88">
        <v>12</v>
      </c>
      <c r="J36" s="89">
        <v>1</v>
      </c>
      <c r="K36" s="90" t="s">
        <v>800</v>
      </c>
      <c r="L36" s="91"/>
      <c r="M36" s="91" t="s">
        <v>801</v>
      </c>
      <c r="N36" s="92">
        <v>1</v>
      </c>
      <c r="O36" s="88">
        <v>4</v>
      </c>
      <c r="P36" s="91"/>
      <c r="Q36" s="89">
        <v>1</v>
      </c>
      <c r="AK36" s="10"/>
      <c r="AL36" s="10"/>
      <c r="BJ36" s="71" t="s">
        <v>1059</v>
      </c>
      <c r="BM36" s="142"/>
    </row>
    <row r="37" spans="1:65" s="8" customFormat="1">
      <c r="A37" s="4" t="s">
        <v>104</v>
      </c>
      <c r="B37" s="4">
        <v>1673</v>
      </c>
      <c r="C37" s="4">
        <f t="shared" si="1"/>
        <v>17</v>
      </c>
      <c r="D37" s="6" t="str">
        <f t="shared" si="2"/>
        <v>Site:Engineering.Electricity.TP_1002.SEPAM Section_4.BI_15</v>
      </c>
      <c r="E37" s="8">
        <v>3</v>
      </c>
      <c r="F37" s="5" t="s">
        <v>86</v>
      </c>
      <c r="G37" s="255" t="s">
        <v>819</v>
      </c>
      <c r="I37" s="88">
        <v>12</v>
      </c>
      <c r="J37" s="89">
        <v>1</v>
      </c>
      <c r="K37" s="90" t="s">
        <v>800</v>
      </c>
      <c r="L37" s="91"/>
      <c r="M37" s="91" t="s">
        <v>801</v>
      </c>
      <c r="N37" s="92">
        <v>1</v>
      </c>
      <c r="O37" s="88">
        <v>5</v>
      </c>
      <c r="P37" s="91"/>
      <c r="Q37" s="89">
        <v>1</v>
      </c>
      <c r="AK37" s="10"/>
      <c r="AL37" s="10"/>
      <c r="BJ37" s="71" t="s">
        <v>1060</v>
      </c>
      <c r="BM37" s="142"/>
    </row>
    <row r="38" spans="1:65" s="8" customFormat="1">
      <c r="A38" s="4" t="s">
        <v>105</v>
      </c>
      <c r="B38" s="4">
        <v>1673</v>
      </c>
      <c r="C38" s="4">
        <f t="shared" si="1"/>
        <v>18</v>
      </c>
      <c r="D38" s="6" t="str">
        <f t="shared" si="2"/>
        <v>Site:Engineering.Electricity.TP_1002.SEPAM Section_4.AI_16</v>
      </c>
      <c r="E38" s="8">
        <v>0</v>
      </c>
      <c r="F38" s="9" t="s">
        <v>66</v>
      </c>
      <c r="G38" s="256">
        <v>32</v>
      </c>
      <c r="I38" s="93">
        <v>22</v>
      </c>
      <c r="J38" s="89">
        <v>1</v>
      </c>
      <c r="K38" s="90" t="s">
        <v>800</v>
      </c>
      <c r="L38" s="94"/>
      <c r="M38" s="95" t="s">
        <v>802</v>
      </c>
      <c r="N38" s="92">
        <v>16</v>
      </c>
      <c r="O38" s="96"/>
      <c r="P38" s="94"/>
      <c r="Q38" s="89">
        <v>1</v>
      </c>
      <c r="AK38" s="10" t="s">
        <v>91</v>
      </c>
      <c r="AL38" s="10">
        <v>1</v>
      </c>
      <c r="BJ38" s="71" t="s">
        <v>1061</v>
      </c>
      <c r="BM38" s="142"/>
    </row>
    <row r="39" spans="1:65" s="8" customFormat="1">
      <c r="A39" s="4" t="s">
        <v>106</v>
      </c>
      <c r="B39" s="4">
        <v>1673</v>
      </c>
      <c r="C39" s="4">
        <f t="shared" si="1"/>
        <v>19</v>
      </c>
      <c r="D39" s="6" t="str">
        <f t="shared" si="2"/>
        <v>Site:Engineering.Electricity.TP_1002.SEPAM Section_4.AI_17</v>
      </c>
      <c r="E39" s="8">
        <v>0</v>
      </c>
      <c r="F39" s="9" t="s">
        <v>67</v>
      </c>
      <c r="G39" s="256">
        <v>30</v>
      </c>
      <c r="I39" s="93">
        <v>32</v>
      </c>
      <c r="J39" s="89">
        <v>1</v>
      </c>
      <c r="K39" s="90" t="s">
        <v>800</v>
      </c>
      <c r="L39" s="94"/>
      <c r="M39" s="95" t="s">
        <v>802</v>
      </c>
      <c r="N39" s="92">
        <v>16</v>
      </c>
      <c r="O39" s="96"/>
      <c r="P39" s="94"/>
      <c r="Q39" s="89">
        <v>1</v>
      </c>
      <c r="AK39" s="10" t="s">
        <v>91</v>
      </c>
      <c r="AL39" s="10">
        <v>1</v>
      </c>
      <c r="BJ39" s="71" t="s">
        <v>1062</v>
      </c>
      <c r="BM39" s="142"/>
    </row>
    <row r="40" spans="1:65" s="8" customFormat="1">
      <c r="A40" s="4" t="s">
        <v>107</v>
      </c>
      <c r="B40" s="4">
        <v>1673</v>
      </c>
      <c r="C40" s="4">
        <f t="shared" si="1"/>
        <v>20</v>
      </c>
      <c r="D40" s="6" t="str">
        <f t="shared" si="2"/>
        <v>Site:Engineering.Electricity.TP_1002.SEPAM Section_4.AI_18</v>
      </c>
      <c r="E40" s="8">
        <v>0</v>
      </c>
      <c r="F40" s="9" t="s">
        <v>68</v>
      </c>
      <c r="G40" s="256">
        <v>33</v>
      </c>
      <c r="I40" s="93">
        <v>42</v>
      </c>
      <c r="J40" s="89">
        <v>1</v>
      </c>
      <c r="K40" s="90" t="s">
        <v>800</v>
      </c>
      <c r="L40" s="94"/>
      <c r="M40" s="95" t="s">
        <v>802</v>
      </c>
      <c r="N40" s="92">
        <v>16</v>
      </c>
      <c r="O40" s="96"/>
      <c r="P40" s="94"/>
      <c r="Q40" s="89">
        <v>1</v>
      </c>
      <c r="AK40" s="10" t="s">
        <v>91</v>
      </c>
      <c r="AL40" s="10">
        <v>1</v>
      </c>
      <c r="BJ40" s="71" t="s">
        <v>1063</v>
      </c>
      <c r="BM40" s="142"/>
    </row>
    <row r="41" spans="1:65" s="8" customFormat="1">
      <c r="A41" s="4" t="s">
        <v>108</v>
      </c>
      <c r="B41" s="4">
        <v>1673</v>
      </c>
      <c r="C41" s="4">
        <f t="shared" si="1"/>
        <v>21</v>
      </c>
      <c r="D41" s="6" t="str">
        <f t="shared" si="2"/>
        <v>Site:Engineering.Electricity.TP_1002.SEPAM Section_4.AI_19</v>
      </c>
      <c r="E41" s="8">
        <v>0</v>
      </c>
      <c r="F41" s="9" t="s">
        <v>69</v>
      </c>
      <c r="G41" s="256">
        <v>408</v>
      </c>
      <c r="I41" s="93">
        <v>52</v>
      </c>
      <c r="J41" s="89">
        <v>1</v>
      </c>
      <c r="K41" s="90" t="s">
        <v>800</v>
      </c>
      <c r="L41" s="94"/>
      <c r="M41" s="95" t="s">
        <v>802</v>
      </c>
      <c r="N41" s="92">
        <v>16</v>
      </c>
      <c r="O41" s="96"/>
      <c r="P41" s="94"/>
      <c r="Q41" s="89">
        <v>1</v>
      </c>
      <c r="AK41" s="10" t="s">
        <v>91</v>
      </c>
      <c r="AL41" s="10">
        <v>1</v>
      </c>
      <c r="BJ41" s="71" t="s">
        <v>1064</v>
      </c>
      <c r="BM41" s="142"/>
    </row>
    <row r="42" spans="1:65" s="8" customFormat="1">
      <c r="A42" s="4" t="s">
        <v>109</v>
      </c>
      <c r="B42" s="4">
        <v>1673</v>
      </c>
      <c r="C42" s="4">
        <f t="shared" si="1"/>
        <v>22</v>
      </c>
      <c r="D42" s="6" t="str">
        <f t="shared" si="2"/>
        <v>Site:Engineering.Electricity.TP_1002.SEPAM Section_4.AI_20</v>
      </c>
      <c r="E42" s="8">
        <v>0</v>
      </c>
      <c r="F42" s="9" t="s">
        <v>70</v>
      </c>
      <c r="G42" s="256">
        <v>50</v>
      </c>
      <c r="I42" s="93">
        <v>62</v>
      </c>
      <c r="J42" s="89">
        <v>1</v>
      </c>
      <c r="K42" s="90" t="s">
        <v>800</v>
      </c>
      <c r="L42" s="94"/>
      <c r="M42" s="95" t="s">
        <v>802</v>
      </c>
      <c r="N42" s="92">
        <v>16</v>
      </c>
      <c r="O42" s="96"/>
      <c r="P42" s="94"/>
      <c r="Q42" s="89">
        <v>1</v>
      </c>
      <c r="AK42" s="10" t="s">
        <v>91</v>
      </c>
      <c r="AL42" s="10">
        <v>1</v>
      </c>
      <c r="BJ42" s="71" t="s">
        <v>1065</v>
      </c>
      <c r="BM42" s="142"/>
    </row>
    <row r="43" spans="1:65" s="39" customFormat="1" ht="13.5" customHeight="1">
      <c r="A43" s="37" t="s">
        <v>110</v>
      </c>
      <c r="B43" s="127">
        <v>1</v>
      </c>
      <c r="C43" s="12">
        <f t="shared" si="1"/>
        <v>23</v>
      </c>
      <c r="D43" s="38" t="str">
        <f>CONCATENATE(D$22,".",A$43)</f>
        <v>Site:Engineering.Electricity.TP_1002.SEPAM Section_5</v>
      </c>
      <c r="F43" s="37" t="s">
        <v>414</v>
      </c>
      <c r="G43" s="254"/>
      <c r="I43" s="103"/>
      <c r="K43" s="35"/>
      <c r="L43" s="104"/>
      <c r="M43" s="98"/>
      <c r="N43" s="99"/>
      <c r="O43" s="105"/>
      <c r="P43" s="104"/>
      <c r="AG43" s="40"/>
      <c r="BM43" s="141"/>
    </row>
    <row r="44" spans="1:65" s="8" customFormat="1">
      <c r="A44" s="4" t="s">
        <v>114</v>
      </c>
      <c r="B44" s="4">
        <v>1673</v>
      </c>
      <c r="C44" s="4">
        <f t="shared" si="1"/>
        <v>24</v>
      </c>
      <c r="D44" s="6" t="str">
        <f>CONCATENATE(D$43,".",A44)</f>
        <v>Site:Engineering.Electricity.TP_1002.SEPAM Section_5.BI_16</v>
      </c>
      <c r="E44" s="8">
        <v>3</v>
      </c>
      <c r="F44" s="5" t="s">
        <v>85</v>
      </c>
      <c r="G44" s="255" t="s">
        <v>819</v>
      </c>
      <c r="I44" s="88">
        <v>13</v>
      </c>
      <c r="J44" s="89">
        <v>1</v>
      </c>
      <c r="K44" s="90" t="s">
        <v>800</v>
      </c>
      <c r="L44" s="91"/>
      <c r="M44" s="91" t="s">
        <v>801</v>
      </c>
      <c r="N44" s="92">
        <v>1</v>
      </c>
      <c r="O44" s="88">
        <v>4</v>
      </c>
      <c r="P44" s="91"/>
      <c r="Q44" s="89">
        <v>1</v>
      </c>
      <c r="AK44" s="10"/>
      <c r="AL44" s="10"/>
      <c r="BJ44" s="71" t="s">
        <v>1066</v>
      </c>
      <c r="BM44" s="142"/>
    </row>
    <row r="45" spans="1:65" s="8" customFormat="1">
      <c r="A45" s="4" t="s">
        <v>115</v>
      </c>
      <c r="B45" s="4">
        <v>1673</v>
      </c>
      <c r="C45" s="4">
        <f t="shared" si="1"/>
        <v>25</v>
      </c>
      <c r="D45" s="6" t="str">
        <f>CONCATENATE(D$43,".",A45)</f>
        <v>Site:Engineering.Electricity.TP_1002.SEPAM Section_5.BI_17</v>
      </c>
      <c r="E45" s="8">
        <v>3</v>
      </c>
      <c r="F45" s="5" t="s">
        <v>86</v>
      </c>
      <c r="G45" s="255" t="s">
        <v>814</v>
      </c>
      <c r="I45" s="88">
        <v>13</v>
      </c>
      <c r="J45" s="89">
        <v>1</v>
      </c>
      <c r="K45" s="90" t="s">
        <v>800</v>
      </c>
      <c r="L45" s="91"/>
      <c r="M45" s="91" t="s">
        <v>801</v>
      </c>
      <c r="N45" s="92">
        <v>1</v>
      </c>
      <c r="O45" s="88">
        <v>5</v>
      </c>
      <c r="P45" s="91"/>
      <c r="Q45" s="89">
        <v>1</v>
      </c>
      <c r="AK45" s="10"/>
      <c r="AL45" s="10"/>
      <c r="BJ45" s="71" t="s">
        <v>1067</v>
      </c>
      <c r="BM45" s="142"/>
    </row>
    <row r="46" spans="1:65" s="8" customFormat="1">
      <c r="A46" s="4" t="s">
        <v>118</v>
      </c>
      <c r="B46" s="4">
        <v>1673</v>
      </c>
      <c r="C46" s="4">
        <f t="shared" si="1"/>
        <v>26</v>
      </c>
      <c r="D46" s="6" t="str">
        <f>CONCATENATE(D$43,".",A46)</f>
        <v>Site:Engineering.Electricity.TP_1002.SEPAM Section_5.AI_21</v>
      </c>
      <c r="E46" s="8">
        <v>0</v>
      </c>
      <c r="F46" s="9" t="s">
        <v>71</v>
      </c>
      <c r="G46" s="256">
        <v>0</v>
      </c>
      <c r="I46" s="93">
        <v>23</v>
      </c>
      <c r="J46" s="89">
        <v>1</v>
      </c>
      <c r="K46" s="90" t="s">
        <v>800</v>
      </c>
      <c r="L46" s="94"/>
      <c r="M46" s="95" t="s">
        <v>802</v>
      </c>
      <c r="N46" s="92">
        <v>16</v>
      </c>
      <c r="O46" s="96"/>
      <c r="P46" s="94"/>
      <c r="Q46" s="89">
        <v>1</v>
      </c>
      <c r="AK46" s="10" t="s">
        <v>91</v>
      </c>
      <c r="AL46" s="10">
        <v>1</v>
      </c>
      <c r="BJ46" s="71" t="s">
        <v>1068</v>
      </c>
      <c r="BM46" s="142"/>
    </row>
    <row r="47" spans="1:65" s="8" customFormat="1">
      <c r="A47" s="4" t="s">
        <v>116</v>
      </c>
      <c r="B47" s="4">
        <v>1673</v>
      </c>
      <c r="C47" s="4">
        <f t="shared" si="1"/>
        <v>27</v>
      </c>
      <c r="D47" s="6" t="str">
        <f>CONCATENATE(D$43,".",A47)</f>
        <v>Site:Engineering.Electricity.TP_1002.SEPAM Section_5.AI_22</v>
      </c>
      <c r="E47" s="8">
        <v>0</v>
      </c>
      <c r="F47" s="9" t="s">
        <v>72</v>
      </c>
      <c r="G47" s="256">
        <v>0</v>
      </c>
      <c r="I47" s="93">
        <v>33</v>
      </c>
      <c r="J47" s="89">
        <v>1</v>
      </c>
      <c r="K47" s="90" t="s">
        <v>800</v>
      </c>
      <c r="L47" s="94"/>
      <c r="M47" s="95" t="s">
        <v>802</v>
      </c>
      <c r="N47" s="92">
        <v>16</v>
      </c>
      <c r="O47" s="96"/>
      <c r="P47" s="94"/>
      <c r="Q47" s="89">
        <v>1</v>
      </c>
      <c r="AK47" s="10" t="s">
        <v>91</v>
      </c>
      <c r="AL47" s="10">
        <v>1</v>
      </c>
      <c r="BJ47" s="71" t="s">
        <v>1069</v>
      </c>
      <c r="BM47" s="142"/>
    </row>
    <row r="48" spans="1:65" s="8" customFormat="1">
      <c r="A48" s="4" t="s">
        <v>117</v>
      </c>
      <c r="B48" s="4">
        <v>1673</v>
      </c>
      <c r="C48" s="4">
        <f t="shared" si="1"/>
        <v>28</v>
      </c>
      <c r="D48" s="6" t="str">
        <f>CONCATENATE(D$43,".",A48)</f>
        <v>Site:Engineering.Electricity.TP_1002.SEPAM Section_5.AI_23</v>
      </c>
      <c r="E48" s="8">
        <v>0</v>
      </c>
      <c r="F48" s="9" t="s">
        <v>73</v>
      </c>
      <c r="G48" s="256">
        <v>0</v>
      </c>
      <c r="I48" s="93">
        <v>43</v>
      </c>
      <c r="J48" s="89">
        <v>1</v>
      </c>
      <c r="K48" s="90" t="s">
        <v>800</v>
      </c>
      <c r="L48" s="94"/>
      <c r="M48" s="95" t="s">
        <v>802</v>
      </c>
      <c r="N48" s="92">
        <v>16</v>
      </c>
      <c r="O48" s="96"/>
      <c r="P48" s="94"/>
      <c r="Q48" s="89">
        <v>1</v>
      </c>
      <c r="AK48" s="10" t="s">
        <v>91</v>
      </c>
      <c r="AL48" s="10">
        <v>1</v>
      </c>
      <c r="BJ48" s="71" t="s">
        <v>1070</v>
      </c>
      <c r="BM48" s="142"/>
    </row>
    <row r="49" spans="1:65" s="39" customFormat="1" ht="13.5" customHeight="1">
      <c r="A49" s="37" t="s">
        <v>111</v>
      </c>
      <c r="B49" s="127">
        <v>1</v>
      </c>
      <c r="C49" s="12">
        <f t="shared" si="1"/>
        <v>29</v>
      </c>
      <c r="D49" s="38" t="str">
        <f>CONCATENATE(D$22,".",A$49)</f>
        <v>Site:Engineering.Electricity.TP_1002.SEPAM Section_7</v>
      </c>
      <c r="F49" s="37" t="s">
        <v>415</v>
      </c>
      <c r="G49" s="254"/>
      <c r="I49" s="103"/>
      <c r="K49" s="35"/>
      <c r="L49" s="104"/>
      <c r="M49" s="98"/>
      <c r="N49" s="99"/>
      <c r="O49" s="105"/>
      <c r="P49" s="104"/>
      <c r="AG49" s="40"/>
      <c r="BM49" s="141"/>
    </row>
    <row r="50" spans="1:65" s="8" customFormat="1">
      <c r="A50" s="4" t="s">
        <v>119</v>
      </c>
      <c r="B50" s="4">
        <v>1673</v>
      </c>
      <c r="C50" s="4">
        <f t="shared" si="1"/>
        <v>30</v>
      </c>
      <c r="D50" s="6" t="str">
        <f t="shared" ref="D50:D56" si="3">CONCATENATE(D$49,".",A50)</f>
        <v>Site:Engineering.Electricity.TP_1002.SEPAM Section_7.BI_18</v>
      </c>
      <c r="E50" s="8">
        <v>3</v>
      </c>
      <c r="F50" s="5" t="s">
        <v>85</v>
      </c>
      <c r="G50" s="255" t="s">
        <v>814</v>
      </c>
      <c r="I50" s="88">
        <v>14</v>
      </c>
      <c r="J50" s="89">
        <v>1</v>
      </c>
      <c r="K50" s="90" t="s">
        <v>800</v>
      </c>
      <c r="L50" s="91"/>
      <c r="M50" s="91" t="s">
        <v>801</v>
      </c>
      <c r="N50" s="92">
        <v>1</v>
      </c>
      <c r="O50" s="88">
        <v>4</v>
      </c>
      <c r="P50" s="91"/>
      <c r="Q50" s="89">
        <v>1</v>
      </c>
      <c r="AK50" s="10"/>
      <c r="AL50" s="10"/>
      <c r="BJ50" s="71" t="s">
        <v>1071</v>
      </c>
      <c r="BM50" s="142"/>
    </row>
    <row r="51" spans="1:65" s="8" customFormat="1">
      <c r="A51" s="4" t="s">
        <v>120</v>
      </c>
      <c r="B51" s="4">
        <v>1673</v>
      </c>
      <c r="C51" s="4">
        <f t="shared" si="1"/>
        <v>31</v>
      </c>
      <c r="D51" s="6" t="str">
        <f t="shared" si="3"/>
        <v>Site:Engineering.Electricity.TP_1002.SEPAM Section_7.BI_19</v>
      </c>
      <c r="E51" s="8">
        <v>3</v>
      </c>
      <c r="F51" s="5" t="s">
        <v>86</v>
      </c>
      <c r="G51" s="255" t="s">
        <v>819</v>
      </c>
      <c r="I51" s="88">
        <v>14</v>
      </c>
      <c r="J51" s="89">
        <v>1</v>
      </c>
      <c r="K51" s="90" t="s">
        <v>800</v>
      </c>
      <c r="L51" s="91"/>
      <c r="M51" s="91" t="s">
        <v>801</v>
      </c>
      <c r="N51" s="92">
        <v>1</v>
      </c>
      <c r="O51" s="88">
        <v>5</v>
      </c>
      <c r="P51" s="91"/>
      <c r="Q51" s="89">
        <v>1</v>
      </c>
      <c r="AK51" s="10"/>
      <c r="AL51" s="10"/>
      <c r="BJ51" s="71" t="s">
        <v>1072</v>
      </c>
      <c r="BM51" s="142"/>
    </row>
    <row r="52" spans="1:65" s="8" customFormat="1">
      <c r="A52" s="4" t="s">
        <v>121</v>
      </c>
      <c r="B52" s="4">
        <v>1673</v>
      </c>
      <c r="C52" s="4">
        <f t="shared" si="1"/>
        <v>32</v>
      </c>
      <c r="D52" s="6" t="str">
        <f t="shared" si="3"/>
        <v>Site:Engineering.Electricity.TP_1002.SEPAM Section_7.AI_24</v>
      </c>
      <c r="E52" s="8">
        <v>0</v>
      </c>
      <c r="F52" s="9" t="s">
        <v>74</v>
      </c>
      <c r="G52" s="256">
        <v>32</v>
      </c>
      <c r="I52" s="93">
        <v>24</v>
      </c>
      <c r="J52" s="89">
        <v>1</v>
      </c>
      <c r="K52" s="90" t="s">
        <v>800</v>
      </c>
      <c r="L52" s="94"/>
      <c r="M52" s="95" t="s">
        <v>802</v>
      </c>
      <c r="N52" s="92">
        <v>16</v>
      </c>
      <c r="O52" s="96"/>
      <c r="P52" s="94"/>
      <c r="Q52" s="89">
        <v>1</v>
      </c>
      <c r="AK52" s="10" t="s">
        <v>91</v>
      </c>
      <c r="AL52" s="10">
        <v>1</v>
      </c>
      <c r="BJ52" s="71" t="s">
        <v>1073</v>
      </c>
      <c r="BM52" s="142"/>
    </row>
    <row r="53" spans="1:65" s="8" customFormat="1">
      <c r="A53" s="4" t="s">
        <v>122</v>
      </c>
      <c r="B53" s="4">
        <v>1673</v>
      </c>
      <c r="C53" s="4">
        <f t="shared" si="1"/>
        <v>33</v>
      </c>
      <c r="D53" s="6" t="str">
        <f t="shared" si="3"/>
        <v>Site:Engineering.Electricity.TP_1002.SEPAM Section_7.AI_25</v>
      </c>
      <c r="E53" s="8">
        <v>0</v>
      </c>
      <c r="F53" s="9" t="s">
        <v>75</v>
      </c>
      <c r="G53" s="256">
        <v>30</v>
      </c>
      <c r="I53" s="93">
        <v>34</v>
      </c>
      <c r="J53" s="89">
        <v>1</v>
      </c>
      <c r="K53" s="90" t="s">
        <v>800</v>
      </c>
      <c r="L53" s="94"/>
      <c r="M53" s="95" t="s">
        <v>802</v>
      </c>
      <c r="N53" s="92">
        <v>16</v>
      </c>
      <c r="O53" s="96"/>
      <c r="P53" s="94"/>
      <c r="Q53" s="89">
        <v>1</v>
      </c>
      <c r="AK53" s="10" t="s">
        <v>91</v>
      </c>
      <c r="AL53" s="10">
        <v>1</v>
      </c>
      <c r="BJ53" s="71" t="s">
        <v>1074</v>
      </c>
      <c r="BM53" s="142"/>
    </row>
    <row r="54" spans="1:65" s="8" customFormat="1">
      <c r="A54" s="4" t="s">
        <v>123</v>
      </c>
      <c r="B54" s="4">
        <v>1673</v>
      </c>
      <c r="C54" s="4">
        <f t="shared" si="1"/>
        <v>34</v>
      </c>
      <c r="D54" s="6" t="str">
        <f t="shared" si="3"/>
        <v>Site:Engineering.Electricity.TP_1002.SEPAM Section_7.AI_26</v>
      </c>
      <c r="E54" s="8">
        <v>0</v>
      </c>
      <c r="F54" s="9" t="s">
        <v>76</v>
      </c>
      <c r="G54" s="256">
        <v>33</v>
      </c>
      <c r="I54" s="93">
        <v>44</v>
      </c>
      <c r="J54" s="89">
        <v>1</v>
      </c>
      <c r="K54" s="90" t="s">
        <v>800</v>
      </c>
      <c r="L54" s="94"/>
      <c r="M54" s="95" t="s">
        <v>802</v>
      </c>
      <c r="N54" s="92">
        <v>16</v>
      </c>
      <c r="O54" s="96"/>
      <c r="P54" s="94"/>
      <c r="Q54" s="89">
        <v>1</v>
      </c>
      <c r="AK54" s="10" t="s">
        <v>91</v>
      </c>
      <c r="AL54" s="10">
        <v>1</v>
      </c>
      <c r="BJ54" s="71" t="s">
        <v>1075</v>
      </c>
      <c r="BM54" s="142"/>
    </row>
    <row r="55" spans="1:65" s="8" customFormat="1">
      <c r="A55" s="4" t="s">
        <v>124</v>
      </c>
      <c r="B55" s="4">
        <v>1673</v>
      </c>
      <c r="C55" s="4">
        <f t="shared" si="1"/>
        <v>35</v>
      </c>
      <c r="D55" s="6" t="str">
        <f t="shared" si="3"/>
        <v>Site:Engineering.Electricity.TP_1002.SEPAM Section_7.AI_27</v>
      </c>
      <c r="E55" s="8">
        <v>0</v>
      </c>
      <c r="F55" s="9" t="s">
        <v>77</v>
      </c>
      <c r="G55" s="256">
        <v>406</v>
      </c>
      <c r="I55" s="93">
        <v>54</v>
      </c>
      <c r="J55" s="89">
        <v>1</v>
      </c>
      <c r="K55" s="90" t="s">
        <v>800</v>
      </c>
      <c r="L55" s="94"/>
      <c r="M55" s="95" t="s">
        <v>802</v>
      </c>
      <c r="N55" s="92">
        <v>16</v>
      </c>
      <c r="O55" s="96">
        <v>13</v>
      </c>
      <c r="P55" s="94"/>
      <c r="Q55" s="89">
        <v>1</v>
      </c>
      <c r="AK55" s="10" t="s">
        <v>91</v>
      </c>
      <c r="AL55" s="10">
        <v>1</v>
      </c>
      <c r="BJ55" s="71" t="s">
        <v>1076</v>
      </c>
      <c r="BM55" s="142"/>
    </row>
    <row r="56" spans="1:65" s="8" customFormat="1">
      <c r="A56" s="4" t="s">
        <v>125</v>
      </c>
      <c r="B56" s="4">
        <v>1673</v>
      </c>
      <c r="C56" s="4">
        <f t="shared" si="1"/>
        <v>36</v>
      </c>
      <c r="D56" s="6" t="str">
        <f t="shared" si="3"/>
        <v>Site:Engineering.Electricity.TP_1002.SEPAM Section_7.AI_28</v>
      </c>
      <c r="E56" s="8">
        <v>0</v>
      </c>
      <c r="F56" s="9" t="s">
        <v>78</v>
      </c>
      <c r="G56" s="256">
        <v>50</v>
      </c>
      <c r="I56" s="93">
        <v>64</v>
      </c>
      <c r="J56" s="89">
        <v>1</v>
      </c>
      <c r="K56" s="90" t="s">
        <v>800</v>
      </c>
      <c r="L56" s="94"/>
      <c r="M56" s="95" t="s">
        <v>802</v>
      </c>
      <c r="N56" s="92">
        <v>16</v>
      </c>
      <c r="O56" s="96">
        <v>14</v>
      </c>
      <c r="P56" s="94"/>
      <c r="Q56" s="89">
        <v>1</v>
      </c>
      <c r="AK56" s="10" t="s">
        <v>91</v>
      </c>
      <c r="AL56" s="10">
        <v>1</v>
      </c>
      <c r="BJ56" s="71" t="s">
        <v>1077</v>
      </c>
      <c r="BM56" s="142"/>
    </row>
    <row r="57" spans="1:65" s="39" customFormat="1" ht="13.5" customHeight="1">
      <c r="A57" s="37" t="s">
        <v>112</v>
      </c>
      <c r="B57" s="127">
        <v>1</v>
      </c>
      <c r="C57" s="12">
        <f t="shared" si="1"/>
        <v>37</v>
      </c>
      <c r="D57" s="38" t="str">
        <f>CONCATENATE(D$22,".",A$57)</f>
        <v>Site:Engineering.Electricity.TP_1002.SEPAM Section_8</v>
      </c>
      <c r="F57" s="37" t="s">
        <v>416</v>
      </c>
      <c r="G57" s="254"/>
      <c r="I57" s="103"/>
      <c r="K57" s="35"/>
      <c r="L57" s="104"/>
      <c r="M57" s="98"/>
      <c r="N57" s="99"/>
      <c r="O57" s="105"/>
      <c r="P57" s="104"/>
      <c r="AG57" s="40"/>
      <c r="BM57" s="141"/>
    </row>
    <row r="58" spans="1:65" s="8" customFormat="1">
      <c r="A58" s="4" t="s">
        <v>126</v>
      </c>
      <c r="B58" s="4">
        <v>1673</v>
      </c>
      <c r="C58" s="4">
        <f t="shared" si="1"/>
        <v>38</v>
      </c>
      <c r="D58" s="6" t="str">
        <f>CONCATENATE(D$57,".",A58)</f>
        <v>Site:Engineering.Electricity.TP_1002.SEPAM Section_8.BI_20</v>
      </c>
      <c r="E58" s="8">
        <v>3</v>
      </c>
      <c r="F58" s="5" t="s">
        <v>85</v>
      </c>
      <c r="G58" s="255" t="s">
        <v>814</v>
      </c>
      <c r="I58" s="88">
        <v>15</v>
      </c>
      <c r="J58" s="89">
        <v>1</v>
      </c>
      <c r="K58" s="90" t="s">
        <v>800</v>
      </c>
      <c r="L58" s="91"/>
      <c r="M58" s="91" t="s">
        <v>801</v>
      </c>
      <c r="N58" s="92">
        <v>1</v>
      </c>
      <c r="O58" s="88">
        <v>4</v>
      </c>
      <c r="P58" s="91"/>
      <c r="Q58" s="89">
        <v>1</v>
      </c>
      <c r="AK58" s="10"/>
      <c r="AL58" s="10"/>
      <c r="BJ58" s="71" t="s">
        <v>1078</v>
      </c>
      <c r="BM58" s="142"/>
    </row>
    <row r="59" spans="1:65" s="8" customFormat="1">
      <c r="A59" s="4" t="s">
        <v>127</v>
      </c>
      <c r="B59" s="4">
        <v>1673</v>
      </c>
      <c r="C59" s="4">
        <f t="shared" si="1"/>
        <v>39</v>
      </c>
      <c r="D59" s="6" t="str">
        <f>CONCATENATE(D$57,".",A59)</f>
        <v>Site:Engineering.Electricity.TP_1002.SEPAM Section_8.BI_21</v>
      </c>
      <c r="E59" s="8">
        <v>3</v>
      </c>
      <c r="F59" s="5" t="s">
        <v>86</v>
      </c>
      <c r="G59" s="255" t="s">
        <v>819</v>
      </c>
      <c r="I59" s="88">
        <v>15</v>
      </c>
      <c r="J59" s="89">
        <v>1</v>
      </c>
      <c r="K59" s="90" t="s">
        <v>800</v>
      </c>
      <c r="L59" s="91"/>
      <c r="M59" s="91" t="s">
        <v>801</v>
      </c>
      <c r="N59" s="92">
        <v>1</v>
      </c>
      <c r="O59" s="88">
        <v>5</v>
      </c>
      <c r="P59" s="91"/>
      <c r="Q59" s="89">
        <v>1</v>
      </c>
      <c r="AK59" s="10"/>
      <c r="AL59" s="10"/>
      <c r="BJ59" s="71" t="s">
        <v>1079</v>
      </c>
      <c r="BM59" s="142"/>
    </row>
    <row r="60" spans="1:65" s="8" customFormat="1">
      <c r="A60" s="4" t="s">
        <v>128</v>
      </c>
      <c r="B60" s="4">
        <v>1673</v>
      </c>
      <c r="C60" s="4">
        <f t="shared" si="1"/>
        <v>40</v>
      </c>
      <c r="D60" s="6" t="str">
        <f>CONCATENATE(D$57,".",A60)</f>
        <v>Site:Engineering.Electricity.TP_1002.SEPAM Section_8.AI_29</v>
      </c>
      <c r="E60" s="8">
        <v>0</v>
      </c>
      <c r="F60" s="9" t="s">
        <v>79</v>
      </c>
      <c r="G60" s="256">
        <v>24</v>
      </c>
      <c r="I60" s="93">
        <v>25</v>
      </c>
      <c r="J60" s="89">
        <v>1</v>
      </c>
      <c r="K60" s="90" t="s">
        <v>800</v>
      </c>
      <c r="L60" s="94"/>
      <c r="M60" s="95" t="s">
        <v>802</v>
      </c>
      <c r="N60" s="92">
        <v>16</v>
      </c>
      <c r="O60" s="96"/>
      <c r="P60" s="94"/>
      <c r="Q60" s="89">
        <v>1</v>
      </c>
      <c r="AK60" s="10" t="s">
        <v>91</v>
      </c>
      <c r="AL60" s="10">
        <v>1</v>
      </c>
      <c r="BJ60" s="71" t="s">
        <v>1080</v>
      </c>
      <c r="BM60" s="142"/>
    </row>
    <row r="61" spans="1:65" s="8" customFormat="1">
      <c r="A61" s="4" t="s">
        <v>129</v>
      </c>
      <c r="B61" s="4">
        <v>1673</v>
      </c>
      <c r="C61" s="4">
        <f t="shared" si="1"/>
        <v>41</v>
      </c>
      <c r="D61" s="6" t="str">
        <f>CONCATENATE(D$57,".",A61)</f>
        <v>Site:Engineering.Electricity.TP_1002.SEPAM Section_8.AI_30</v>
      </c>
      <c r="E61" s="8">
        <v>0</v>
      </c>
      <c r="F61" s="9" t="s">
        <v>80</v>
      </c>
      <c r="G61" s="256">
        <v>27</v>
      </c>
      <c r="I61" s="93">
        <v>35</v>
      </c>
      <c r="J61" s="89">
        <v>1</v>
      </c>
      <c r="K61" s="90" t="s">
        <v>800</v>
      </c>
      <c r="L61" s="94"/>
      <c r="M61" s="95" t="s">
        <v>802</v>
      </c>
      <c r="N61" s="92">
        <v>16</v>
      </c>
      <c r="O61" s="96"/>
      <c r="P61" s="94"/>
      <c r="Q61" s="89">
        <v>1</v>
      </c>
      <c r="AK61" s="10" t="s">
        <v>91</v>
      </c>
      <c r="AL61" s="10">
        <v>1</v>
      </c>
      <c r="BJ61" s="71" t="s">
        <v>1081</v>
      </c>
      <c r="BM61" s="142"/>
    </row>
    <row r="62" spans="1:65" s="8" customFormat="1">
      <c r="A62" s="4" t="s">
        <v>130</v>
      </c>
      <c r="B62" s="4">
        <v>1673</v>
      </c>
      <c r="C62" s="4">
        <f t="shared" si="1"/>
        <v>42</v>
      </c>
      <c r="D62" s="6" t="str">
        <f>CONCATENATE(D$57,".",A62)</f>
        <v>Site:Engineering.Electricity.TP_1002.SEPAM Section_8.AI_31</v>
      </c>
      <c r="E62" s="8">
        <v>0</v>
      </c>
      <c r="F62" s="9" t="s">
        <v>81</v>
      </c>
      <c r="G62" s="256">
        <v>26</v>
      </c>
      <c r="I62" s="93">
        <v>45</v>
      </c>
      <c r="J62" s="89">
        <v>1</v>
      </c>
      <c r="K62" s="90" t="s">
        <v>800</v>
      </c>
      <c r="L62" s="94"/>
      <c r="M62" s="95" t="s">
        <v>802</v>
      </c>
      <c r="N62" s="92">
        <v>16</v>
      </c>
      <c r="O62" s="96"/>
      <c r="P62" s="94"/>
      <c r="Q62" s="89">
        <v>1</v>
      </c>
      <c r="AK62" s="10" t="s">
        <v>91</v>
      </c>
      <c r="AL62" s="10">
        <v>1</v>
      </c>
      <c r="BJ62" s="71" t="s">
        <v>1082</v>
      </c>
      <c r="BM62" s="142"/>
    </row>
    <row r="63" spans="1:65" s="39" customFormat="1" ht="13.5" customHeight="1">
      <c r="A63" s="37" t="s">
        <v>113</v>
      </c>
      <c r="B63" s="12">
        <v>1</v>
      </c>
      <c r="C63" s="12">
        <f t="shared" si="1"/>
        <v>43</v>
      </c>
      <c r="D63" s="38" t="str">
        <f>CONCATENATE(D$22,".",A$63)</f>
        <v>Site:Engineering.Electricity.TP_1002.SEPAM Section_9</v>
      </c>
      <c r="F63" s="37" t="s">
        <v>417</v>
      </c>
      <c r="G63" s="254"/>
      <c r="I63" s="103"/>
      <c r="K63" s="35"/>
      <c r="L63" s="104"/>
      <c r="M63" s="98"/>
      <c r="N63" s="99"/>
      <c r="O63" s="105"/>
      <c r="P63" s="104"/>
      <c r="AG63" s="40"/>
      <c r="BM63" s="141"/>
    </row>
    <row r="64" spans="1:65" s="8" customFormat="1">
      <c r="A64" s="4" t="s">
        <v>127</v>
      </c>
      <c r="B64" s="4">
        <v>1673</v>
      </c>
      <c r="C64" s="4">
        <f t="shared" si="1"/>
        <v>44</v>
      </c>
      <c r="D64" s="6" t="str">
        <f>CONCATENATE(D$63,".",A64)</f>
        <v>Site:Engineering.Electricity.TP_1002.SEPAM Section_9.BI_21</v>
      </c>
      <c r="E64" s="8">
        <v>3</v>
      </c>
      <c r="F64" s="5" t="s">
        <v>85</v>
      </c>
      <c r="G64" s="255" t="s">
        <v>814</v>
      </c>
      <c r="I64" s="88">
        <v>16</v>
      </c>
      <c r="J64" s="89">
        <v>1</v>
      </c>
      <c r="K64" s="90" t="s">
        <v>800</v>
      </c>
      <c r="L64" s="91"/>
      <c r="M64" s="91" t="s">
        <v>801</v>
      </c>
      <c r="N64" s="92">
        <v>1</v>
      </c>
      <c r="O64" s="88">
        <v>4</v>
      </c>
      <c r="P64" s="91"/>
      <c r="Q64" s="89">
        <v>1</v>
      </c>
      <c r="AK64" s="10"/>
      <c r="AL64" s="10"/>
      <c r="BJ64" s="71" t="s">
        <v>1083</v>
      </c>
      <c r="BM64" s="142"/>
    </row>
    <row r="65" spans="1:65" s="8" customFormat="1">
      <c r="A65" s="4" t="s">
        <v>131</v>
      </c>
      <c r="B65" s="4">
        <v>1673</v>
      </c>
      <c r="C65" s="4">
        <f t="shared" si="1"/>
        <v>45</v>
      </c>
      <c r="D65" s="6" t="str">
        <f>CONCATENATE(D$63,".",A65)</f>
        <v>Site:Engineering.Electricity.TP_1002.SEPAM Section_9.BI_22</v>
      </c>
      <c r="E65" s="8">
        <v>3</v>
      </c>
      <c r="F65" s="5" t="s">
        <v>86</v>
      </c>
      <c r="G65" s="255" t="s">
        <v>819</v>
      </c>
      <c r="I65" s="88">
        <v>16</v>
      </c>
      <c r="J65" s="89">
        <v>1</v>
      </c>
      <c r="K65" s="90" t="s">
        <v>800</v>
      </c>
      <c r="L65" s="91"/>
      <c r="M65" s="91" t="s">
        <v>801</v>
      </c>
      <c r="N65" s="92">
        <v>1</v>
      </c>
      <c r="O65" s="88">
        <v>5</v>
      </c>
      <c r="P65" s="91"/>
      <c r="Q65" s="89">
        <v>1</v>
      </c>
      <c r="AK65" s="10"/>
      <c r="AL65" s="10"/>
      <c r="BJ65" s="71" t="s">
        <v>1084</v>
      </c>
      <c r="BM65" s="142"/>
    </row>
    <row r="66" spans="1:65" s="8" customFormat="1">
      <c r="A66" s="4" t="s">
        <v>132</v>
      </c>
      <c r="B66" s="4">
        <v>1673</v>
      </c>
      <c r="C66" s="4">
        <f t="shared" si="1"/>
        <v>46</v>
      </c>
      <c r="D66" s="6" t="str">
        <f>CONCATENATE(D$63,".",A66)</f>
        <v>Site:Engineering.Electricity.TP_1002.SEPAM Section_9.AI_32</v>
      </c>
      <c r="E66" s="8">
        <v>0</v>
      </c>
      <c r="F66" s="9" t="s">
        <v>82</v>
      </c>
      <c r="G66" s="256">
        <v>32</v>
      </c>
      <c r="I66" s="93">
        <v>26</v>
      </c>
      <c r="J66" s="89">
        <v>1</v>
      </c>
      <c r="K66" s="90" t="s">
        <v>800</v>
      </c>
      <c r="L66" s="94"/>
      <c r="M66" s="95" t="s">
        <v>802</v>
      </c>
      <c r="N66" s="92">
        <v>16</v>
      </c>
      <c r="O66" s="96"/>
      <c r="P66" s="94"/>
      <c r="Q66" s="89">
        <v>1</v>
      </c>
      <c r="AK66" s="10" t="s">
        <v>91</v>
      </c>
      <c r="AL66" s="10">
        <v>1</v>
      </c>
      <c r="BJ66" s="71" t="s">
        <v>1085</v>
      </c>
      <c r="BM66" s="142"/>
    </row>
    <row r="67" spans="1:65" s="8" customFormat="1">
      <c r="A67" s="4" t="s">
        <v>133</v>
      </c>
      <c r="B67" s="4">
        <v>1673</v>
      </c>
      <c r="C67" s="4">
        <f t="shared" si="1"/>
        <v>47</v>
      </c>
      <c r="D67" s="6" t="str">
        <f>CONCATENATE(D$63,".",A67)</f>
        <v>Site:Engineering.Electricity.TP_1002.SEPAM Section_9.AI_33</v>
      </c>
      <c r="E67" s="8">
        <v>0</v>
      </c>
      <c r="F67" s="9" t="s">
        <v>83</v>
      </c>
      <c r="G67" s="256">
        <v>30</v>
      </c>
      <c r="I67" s="93">
        <v>36</v>
      </c>
      <c r="J67" s="89">
        <v>1</v>
      </c>
      <c r="K67" s="90" t="s">
        <v>800</v>
      </c>
      <c r="L67" s="94"/>
      <c r="M67" s="95" t="s">
        <v>802</v>
      </c>
      <c r="N67" s="92">
        <v>16</v>
      </c>
      <c r="O67" s="96"/>
      <c r="P67" s="94"/>
      <c r="Q67" s="89">
        <v>1</v>
      </c>
      <c r="AK67" s="10" t="s">
        <v>91</v>
      </c>
      <c r="AL67" s="10">
        <v>1</v>
      </c>
      <c r="BJ67" s="71" t="s">
        <v>1086</v>
      </c>
      <c r="BM67" s="142"/>
    </row>
    <row r="68" spans="1:65" s="8" customFormat="1">
      <c r="A68" s="4" t="s">
        <v>134</v>
      </c>
      <c r="B68" s="4">
        <v>1673</v>
      </c>
      <c r="C68" s="4">
        <f t="shared" si="1"/>
        <v>48</v>
      </c>
      <c r="D68" s="6" t="str">
        <f>CONCATENATE(D$63,".",A68)</f>
        <v>Site:Engineering.Electricity.TP_1002.SEPAM Section_9.AI_34</v>
      </c>
      <c r="E68" s="8">
        <v>0</v>
      </c>
      <c r="F68" s="9" t="s">
        <v>84</v>
      </c>
      <c r="G68" s="256">
        <v>33</v>
      </c>
      <c r="I68" s="93">
        <v>37</v>
      </c>
      <c r="J68" s="89">
        <v>1</v>
      </c>
      <c r="K68" s="90" t="s">
        <v>800</v>
      </c>
      <c r="L68" s="94"/>
      <c r="M68" s="95" t="s">
        <v>802</v>
      </c>
      <c r="N68" s="92">
        <v>16</v>
      </c>
      <c r="O68" s="96"/>
      <c r="P68" s="94"/>
      <c r="Q68" s="89">
        <v>1</v>
      </c>
      <c r="AK68" s="10" t="s">
        <v>91</v>
      </c>
      <c r="AL68" s="10">
        <v>1</v>
      </c>
      <c r="BJ68" s="71" t="s">
        <v>1087</v>
      </c>
      <c r="BM68" s="142"/>
    </row>
    <row r="69" spans="1:65" s="18" customFormat="1" ht="13.5" customHeight="1">
      <c r="A69" s="15" t="s">
        <v>137</v>
      </c>
      <c r="B69" s="16">
        <v>1</v>
      </c>
      <c r="C69" s="16">
        <f t="shared" si="1"/>
        <v>49</v>
      </c>
      <c r="D69" s="17" t="str">
        <f>CONCATENATE(D$22,".",A$69)</f>
        <v>Site:Engineering.Electricity.TP_1002.QF_SECTION</v>
      </c>
      <c r="F69" s="15" t="s">
        <v>138</v>
      </c>
      <c r="G69" s="253"/>
      <c r="I69" s="106"/>
      <c r="K69" s="21"/>
      <c r="L69" s="107"/>
      <c r="M69" s="101"/>
      <c r="N69" s="102"/>
      <c r="O69" s="108"/>
      <c r="P69" s="107"/>
      <c r="AG69" s="19"/>
      <c r="BM69" s="140"/>
    </row>
    <row r="70" spans="1:65" s="39" customFormat="1" ht="13.5" customHeight="1">
      <c r="A70" s="37" t="s">
        <v>135</v>
      </c>
      <c r="B70" s="12">
        <v>1</v>
      </c>
      <c r="C70" s="12">
        <f t="shared" si="1"/>
        <v>50</v>
      </c>
      <c r="D70" s="38" t="str">
        <f>CONCATENATE(D$69,".",A$70)</f>
        <v>Site:Engineering.Electricity.TP_1002.QF_SECTION.QF_3</v>
      </c>
      <c r="F70" s="37" t="s">
        <v>136</v>
      </c>
      <c r="G70" s="254"/>
      <c r="I70" s="103"/>
      <c r="K70" s="35"/>
      <c r="L70" s="104"/>
      <c r="M70" s="98"/>
      <c r="N70" s="99"/>
      <c r="O70" s="105"/>
      <c r="P70" s="104"/>
      <c r="AG70" s="40"/>
      <c r="BM70" s="141"/>
    </row>
    <row r="71" spans="1:65" s="34" customFormat="1">
      <c r="A71" s="45" t="s">
        <v>139</v>
      </c>
      <c r="B71" s="46">
        <v>1673</v>
      </c>
      <c r="C71" s="46">
        <f t="shared" si="1"/>
        <v>51</v>
      </c>
      <c r="D71" s="47" t="str">
        <f t="shared" ref="D71:D77" si="4">CONCATENATE(D$70,".",A71)</f>
        <v>Site:Engineering.Electricity.TP_1002.QF_SECTION.QF_3.BI_100</v>
      </c>
      <c r="E71" s="34">
        <v>3</v>
      </c>
      <c r="F71" s="48" t="s">
        <v>196</v>
      </c>
      <c r="G71" s="257" t="s">
        <v>814</v>
      </c>
      <c r="I71" s="88">
        <v>100</v>
      </c>
      <c r="J71" s="89">
        <v>1</v>
      </c>
      <c r="K71" s="90" t="s">
        <v>800</v>
      </c>
      <c r="L71" s="91"/>
      <c r="M71" s="91" t="s">
        <v>801</v>
      </c>
      <c r="N71" s="92">
        <v>1</v>
      </c>
      <c r="O71" s="88">
        <v>8</v>
      </c>
      <c r="P71" s="91"/>
      <c r="Q71" s="89">
        <v>1</v>
      </c>
      <c r="BJ71" s="113" t="s">
        <v>1088</v>
      </c>
      <c r="BM71" s="137"/>
    </row>
    <row r="72" spans="1:65" s="34" customFormat="1">
      <c r="A72" s="46" t="s">
        <v>140</v>
      </c>
      <c r="B72" s="46">
        <v>1673</v>
      </c>
      <c r="C72" s="46">
        <f t="shared" si="1"/>
        <v>52</v>
      </c>
      <c r="D72" s="47" t="str">
        <f t="shared" si="4"/>
        <v>Site:Engineering.Electricity.TP_1002.QF_SECTION.QF_3.BI_101</v>
      </c>
      <c r="E72" s="34">
        <v>3</v>
      </c>
      <c r="F72" s="48" t="s">
        <v>197</v>
      </c>
      <c r="G72" s="257" t="s">
        <v>819</v>
      </c>
      <c r="I72" s="88">
        <v>100</v>
      </c>
      <c r="J72" s="89">
        <v>1</v>
      </c>
      <c r="K72" s="90" t="s">
        <v>800</v>
      </c>
      <c r="L72" s="91"/>
      <c r="M72" s="91" t="s">
        <v>801</v>
      </c>
      <c r="N72" s="92">
        <v>1</v>
      </c>
      <c r="O72" s="88">
        <v>9</v>
      </c>
      <c r="P72" s="91"/>
      <c r="Q72" s="89">
        <v>1</v>
      </c>
      <c r="BJ72" s="113" t="s">
        <v>1089</v>
      </c>
      <c r="BM72" s="137"/>
    </row>
    <row r="73" spans="1:65" s="34" customFormat="1">
      <c r="A73" s="46" t="s">
        <v>141</v>
      </c>
      <c r="B73" s="46">
        <v>1673</v>
      </c>
      <c r="C73" s="46">
        <f t="shared" si="1"/>
        <v>53</v>
      </c>
      <c r="D73" s="47" t="str">
        <f t="shared" si="4"/>
        <v>Site:Engineering.Electricity.TP_1002.QF_SECTION.QF_3.BI_102</v>
      </c>
      <c r="E73" s="34">
        <v>3</v>
      </c>
      <c r="F73" s="48" t="s">
        <v>198</v>
      </c>
      <c r="G73" s="257" t="s">
        <v>814</v>
      </c>
      <c r="I73" s="93">
        <v>100</v>
      </c>
      <c r="J73" s="89">
        <v>1</v>
      </c>
      <c r="K73" s="90" t="s">
        <v>800</v>
      </c>
      <c r="L73" s="94"/>
      <c r="M73" s="91" t="s">
        <v>801</v>
      </c>
      <c r="N73" s="92">
        <v>1</v>
      </c>
      <c r="O73" s="96">
        <v>11</v>
      </c>
      <c r="P73" s="94"/>
      <c r="Q73" s="89">
        <v>1</v>
      </c>
      <c r="BJ73" s="113" t="s">
        <v>1090</v>
      </c>
      <c r="BM73" s="137"/>
    </row>
    <row r="74" spans="1:65" s="34" customFormat="1">
      <c r="A74" s="45" t="s">
        <v>142</v>
      </c>
      <c r="B74" s="46">
        <v>1673</v>
      </c>
      <c r="C74" s="46">
        <f t="shared" si="1"/>
        <v>54</v>
      </c>
      <c r="D74" s="47" t="str">
        <f t="shared" si="4"/>
        <v>Site:Engineering.Electricity.TP_1002.QF_SECTION.QF_3.AI_100</v>
      </c>
      <c r="E74" s="34">
        <v>0</v>
      </c>
      <c r="F74" s="49" t="s">
        <v>195</v>
      </c>
      <c r="G74" s="252">
        <v>0</v>
      </c>
      <c r="I74" s="93">
        <v>200</v>
      </c>
      <c r="J74" s="89">
        <v>1</v>
      </c>
      <c r="K74" s="90" t="s">
        <v>800</v>
      </c>
      <c r="L74" s="94"/>
      <c r="M74" s="95" t="s">
        <v>802</v>
      </c>
      <c r="N74" s="92">
        <v>16</v>
      </c>
      <c r="O74" s="96"/>
      <c r="P74" s="94"/>
      <c r="Q74" s="89">
        <v>1</v>
      </c>
      <c r="AK74" s="10" t="s">
        <v>91</v>
      </c>
      <c r="AL74" s="10">
        <v>1</v>
      </c>
      <c r="BJ74" s="113" t="s">
        <v>1091</v>
      </c>
      <c r="BM74" s="137"/>
    </row>
    <row r="75" spans="1:65" s="34" customFormat="1">
      <c r="A75" s="46" t="s">
        <v>143</v>
      </c>
      <c r="B75" s="46">
        <v>1673</v>
      </c>
      <c r="C75" s="46">
        <f t="shared" si="1"/>
        <v>55</v>
      </c>
      <c r="D75" s="47" t="str">
        <f t="shared" si="4"/>
        <v>Site:Engineering.Electricity.TP_1002.QF_SECTION.QF_3.AI_101</v>
      </c>
      <c r="E75" s="34">
        <v>0</v>
      </c>
      <c r="F75" s="49" t="s">
        <v>192</v>
      </c>
      <c r="G75" s="252">
        <v>0</v>
      </c>
      <c r="I75" s="93">
        <v>300</v>
      </c>
      <c r="J75" s="89">
        <v>1</v>
      </c>
      <c r="K75" s="90" t="s">
        <v>800</v>
      </c>
      <c r="L75" s="94"/>
      <c r="M75" s="95" t="s">
        <v>802</v>
      </c>
      <c r="N75" s="92">
        <v>16</v>
      </c>
      <c r="O75" s="96"/>
      <c r="P75" s="94"/>
      <c r="Q75" s="89">
        <v>1</v>
      </c>
      <c r="AK75" s="10" t="s">
        <v>91</v>
      </c>
      <c r="AL75" s="10">
        <v>1</v>
      </c>
      <c r="BJ75" s="113" t="s">
        <v>1092</v>
      </c>
      <c r="BM75" s="137"/>
    </row>
    <row r="76" spans="1:65" s="34" customFormat="1">
      <c r="A76" s="46" t="s">
        <v>144</v>
      </c>
      <c r="B76" s="46">
        <v>1673</v>
      </c>
      <c r="C76" s="46">
        <f t="shared" si="1"/>
        <v>56</v>
      </c>
      <c r="D76" s="47" t="str">
        <f t="shared" si="4"/>
        <v>Site:Engineering.Electricity.TP_1002.QF_SECTION.QF_3.AI_102</v>
      </c>
      <c r="E76" s="34">
        <v>0</v>
      </c>
      <c r="F76" s="49" t="s">
        <v>193</v>
      </c>
      <c r="G76" s="252">
        <v>0</v>
      </c>
      <c r="I76" s="93">
        <v>400</v>
      </c>
      <c r="J76" s="89">
        <v>1</v>
      </c>
      <c r="K76" s="90" t="s">
        <v>800</v>
      </c>
      <c r="L76" s="94"/>
      <c r="M76" s="95" t="s">
        <v>802</v>
      </c>
      <c r="N76" s="92">
        <v>16</v>
      </c>
      <c r="O76" s="96"/>
      <c r="P76" s="94"/>
      <c r="Q76" s="89">
        <v>1</v>
      </c>
      <c r="AK76" s="10" t="s">
        <v>91</v>
      </c>
      <c r="AL76" s="10">
        <v>1</v>
      </c>
      <c r="BJ76" s="113" t="s">
        <v>1093</v>
      </c>
      <c r="BM76" s="137"/>
    </row>
    <row r="77" spans="1:65" s="34" customFormat="1">
      <c r="A77" s="46" t="s">
        <v>145</v>
      </c>
      <c r="B77" s="46">
        <v>1673</v>
      </c>
      <c r="C77" s="46">
        <f t="shared" si="1"/>
        <v>57</v>
      </c>
      <c r="D77" s="47" t="str">
        <f t="shared" si="4"/>
        <v>Site:Engineering.Electricity.TP_1002.QF_SECTION.QF_3.AI_103</v>
      </c>
      <c r="E77" s="34">
        <v>0</v>
      </c>
      <c r="F77" s="49" t="s">
        <v>194</v>
      </c>
      <c r="G77" s="252">
        <v>0</v>
      </c>
      <c r="I77" s="93">
        <v>500</v>
      </c>
      <c r="J77" s="89">
        <v>1</v>
      </c>
      <c r="K77" s="90" t="s">
        <v>800</v>
      </c>
      <c r="L77" s="94"/>
      <c r="M77" s="95" t="s">
        <v>802</v>
      </c>
      <c r="N77" s="92">
        <v>16</v>
      </c>
      <c r="O77" s="96"/>
      <c r="P77" s="94"/>
      <c r="Q77" s="89">
        <v>1</v>
      </c>
      <c r="AK77" s="10" t="s">
        <v>91</v>
      </c>
      <c r="AL77" s="10">
        <v>1</v>
      </c>
      <c r="BJ77" s="113" t="s">
        <v>1094</v>
      </c>
      <c r="BM77" s="137"/>
    </row>
    <row r="78" spans="1:65" s="39" customFormat="1" ht="13.5" customHeight="1">
      <c r="A78" s="37" t="s">
        <v>146</v>
      </c>
      <c r="B78" s="12">
        <v>1</v>
      </c>
      <c r="C78" s="12">
        <f t="shared" si="1"/>
        <v>58</v>
      </c>
      <c r="D78" s="38" t="str">
        <f>CONCATENATE(D$69,".",A$78)</f>
        <v>Site:Engineering.Electricity.TP_1002.QF_SECTION.QF_6</v>
      </c>
      <c r="F78" s="37" t="s">
        <v>154</v>
      </c>
      <c r="G78" s="254"/>
      <c r="I78" s="103"/>
      <c r="K78" s="35"/>
      <c r="L78" s="104"/>
      <c r="M78" s="98"/>
      <c r="N78" s="99"/>
      <c r="O78" s="105"/>
      <c r="P78" s="104"/>
      <c r="AG78" s="40"/>
      <c r="BM78" s="141"/>
    </row>
    <row r="79" spans="1:65" s="34" customFormat="1">
      <c r="A79" s="45" t="s">
        <v>147</v>
      </c>
      <c r="B79" s="46">
        <v>1673</v>
      </c>
      <c r="C79" s="46">
        <f t="shared" si="1"/>
        <v>59</v>
      </c>
      <c r="D79" s="47" t="str">
        <f t="shared" ref="D79:D85" si="5">CONCATENATE(D$78,".",A79)</f>
        <v>Site:Engineering.Electricity.TP_1002.QF_SECTION.QF_6.BI_103</v>
      </c>
      <c r="E79" s="34">
        <v>3</v>
      </c>
      <c r="F79" s="48" t="s">
        <v>196</v>
      </c>
      <c r="G79" s="257" t="s">
        <v>814</v>
      </c>
      <c r="I79" s="88">
        <v>101</v>
      </c>
      <c r="J79" s="89">
        <v>1</v>
      </c>
      <c r="K79" s="90" t="s">
        <v>800</v>
      </c>
      <c r="L79" s="91"/>
      <c r="M79" s="91" t="s">
        <v>801</v>
      </c>
      <c r="N79" s="92">
        <v>1</v>
      </c>
      <c r="O79" s="88">
        <v>8</v>
      </c>
      <c r="P79" s="91"/>
      <c r="Q79" s="89">
        <v>1</v>
      </c>
      <c r="BJ79" s="113" t="s">
        <v>1095</v>
      </c>
      <c r="BM79" s="137"/>
    </row>
    <row r="80" spans="1:65" s="34" customFormat="1">
      <c r="A80" s="46" t="s">
        <v>148</v>
      </c>
      <c r="B80" s="46">
        <v>1673</v>
      </c>
      <c r="C80" s="46">
        <f t="shared" si="1"/>
        <v>60</v>
      </c>
      <c r="D80" s="47" t="str">
        <f t="shared" si="5"/>
        <v>Site:Engineering.Electricity.TP_1002.QF_SECTION.QF_6.BI_104</v>
      </c>
      <c r="E80" s="34">
        <v>3</v>
      </c>
      <c r="F80" s="48" t="s">
        <v>197</v>
      </c>
      <c r="G80" s="257" t="s">
        <v>819</v>
      </c>
      <c r="I80" s="88">
        <v>101</v>
      </c>
      <c r="J80" s="89">
        <v>1</v>
      </c>
      <c r="K80" s="90" t="s">
        <v>800</v>
      </c>
      <c r="L80" s="91"/>
      <c r="M80" s="91" t="s">
        <v>801</v>
      </c>
      <c r="N80" s="92">
        <v>1</v>
      </c>
      <c r="O80" s="88">
        <v>9</v>
      </c>
      <c r="P80" s="91"/>
      <c r="Q80" s="89">
        <v>1</v>
      </c>
      <c r="BJ80" s="113" t="s">
        <v>1106</v>
      </c>
      <c r="BM80" s="137"/>
    </row>
    <row r="81" spans="1:65" s="34" customFormat="1">
      <c r="A81" s="46" t="s">
        <v>149</v>
      </c>
      <c r="B81" s="46">
        <v>1673</v>
      </c>
      <c r="C81" s="46">
        <f t="shared" si="1"/>
        <v>61</v>
      </c>
      <c r="D81" s="47" t="str">
        <f t="shared" si="5"/>
        <v>Site:Engineering.Electricity.TP_1002.QF_SECTION.QF_6.BI_105</v>
      </c>
      <c r="E81" s="34">
        <v>3</v>
      </c>
      <c r="F81" s="48" t="s">
        <v>198</v>
      </c>
      <c r="G81" s="257" t="s">
        <v>814</v>
      </c>
      <c r="I81" s="93">
        <v>101</v>
      </c>
      <c r="J81" s="89">
        <v>1</v>
      </c>
      <c r="K81" s="90" t="s">
        <v>800</v>
      </c>
      <c r="L81" s="94"/>
      <c r="M81" s="91" t="s">
        <v>801</v>
      </c>
      <c r="N81" s="92">
        <v>1</v>
      </c>
      <c r="O81" s="96">
        <v>11</v>
      </c>
      <c r="P81" s="94"/>
      <c r="Q81" s="89">
        <v>1</v>
      </c>
      <c r="BJ81" s="113" t="s">
        <v>1107</v>
      </c>
      <c r="BM81" s="137"/>
    </row>
    <row r="82" spans="1:65" s="34" customFormat="1">
      <c r="A82" s="45" t="s">
        <v>150</v>
      </c>
      <c r="B82" s="46">
        <v>1673</v>
      </c>
      <c r="C82" s="46">
        <f t="shared" si="1"/>
        <v>62</v>
      </c>
      <c r="D82" s="47" t="str">
        <f t="shared" si="5"/>
        <v>Site:Engineering.Electricity.TP_1002.QF_SECTION.QF_6.AI_104</v>
      </c>
      <c r="E82" s="34">
        <v>0</v>
      </c>
      <c r="F82" s="49" t="s">
        <v>195</v>
      </c>
      <c r="G82" s="252">
        <v>0</v>
      </c>
      <c r="I82" s="93">
        <v>201</v>
      </c>
      <c r="J82" s="89">
        <v>1</v>
      </c>
      <c r="K82" s="90" t="s">
        <v>800</v>
      </c>
      <c r="L82" s="94"/>
      <c r="M82" s="95" t="s">
        <v>802</v>
      </c>
      <c r="N82" s="92">
        <v>16</v>
      </c>
      <c r="O82" s="96"/>
      <c r="P82" s="94"/>
      <c r="Q82" s="89">
        <v>1</v>
      </c>
      <c r="AK82" s="10" t="s">
        <v>91</v>
      </c>
      <c r="AL82" s="10">
        <v>1</v>
      </c>
      <c r="BJ82" s="113" t="s">
        <v>1108</v>
      </c>
      <c r="BM82" s="137"/>
    </row>
    <row r="83" spans="1:65" s="34" customFormat="1">
      <c r="A83" s="46" t="s">
        <v>151</v>
      </c>
      <c r="B83" s="46">
        <v>1673</v>
      </c>
      <c r="C83" s="46">
        <f t="shared" si="1"/>
        <v>63</v>
      </c>
      <c r="D83" s="47" t="str">
        <f t="shared" si="5"/>
        <v>Site:Engineering.Electricity.TP_1002.QF_SECTION.QF_6.AI_105</v>
      </c>
      <c r="E83" s="34">
        <v>0</v>
      </c>
      <c r="F83" s="49" t="s">
        <v>192</v>
      </c>
      <c r="G83" s="252">
        <v>0</v>
      </c>
      <c r="I83" s="93">
        <v>301</v>
      </c>
      <c r="J83" s="89">
        <v>1</v>
      </c>
      <c r="K83" s="90" t="s">
        <v>800</v>
      </c>
      <c r="L83" s="94"/>
      <c r="M83" s="95" t="s">
        <v>802</v>
      </c>
      <c r="N83" s="92">
        <v>16</v>
      </c>
      <c r="O83" s="96"/>
      <c r="P83" s="94"/>
      <c r="Q83" s="89">
        <v>1</v>
      </c>
      <c r="AK83" s="10" t="s">
        <v>91</v>
      </c>
      <c r="AL83" s="10">
        <v>1</v>
      </c>
      <c r="BJ83" s="113" t="s">
        <v>1109</v>
      </c>
      <c r="BM83" s="137"/>
    </row>
    <row r="84" spans="1:65" s="34" customFormat="1">
      <c r="A84" s="46" t="s">
        <v>152</v>
      </c>
      <c r="B84" s="46">
        <v>1673</v>
      </c>
      <c r="C84" s="46">
        <f t="shared" si="1"/>
        <v>64</v>
      </c>
      <c r="D84" s="47" t="str">
        <f t="shared" si="5"/>
        <v>Site:Engineering.Electricity.TP_1002.QF_SECTION.QF_6.AI_106</v>
      </c>
      <c r="E84" s="34">
        <v>0</v>
      </c>
      <c r="F84" s="49" t="s">
        <v>193</v>
      </c>
      <c r="G84" s="252">
        <v>0</v>
      </c>
      <c r="I84" s="93">
        <v>401</v>
      </c>
      <c r="J84" s="89">
        <v>1</v>
      </c>
      <c r="K84" s="90" t="s">
        <v>800</v>
      </c>
      <c r="L84" s="94"/>
      <c r="M84" s="95" t="s">
        <v>802</v>
      </c>
      <c r="N84" s="92">
        <v>16</v>
      </c>
      <c r="O84" s="96"/>
      <c r="P84" s="94"/>
      <c r="Q84" s="89">
        <v>1</v>
      </c>
      <c r="AK84" s="10" t="s">
        <v>91</v>
      </c>
      <c r="AL84" s="10">
        <v>1</v>
      </c>
      <c r="BJ84" s="113" t="s">
        <v>1110</v>
      </c>
      <c r="BM84" s="137"/>
    </row>
    <row r="85" spans="1:65" s="34" customFormat="1">
      <c r="A85" s="46" t="s">
        <v>153</v>
      </c>
      <c r="B85" s="46">
        <v>1673</v>
      </c>
      <c r="C85" s="46">
        <f t="shared" si="1"/>
        <v>65</v>
      </c>
      <c r="D85" s="47" t="str">
        <f t="shared" si="5"/>
        <v>Site:Engineering.Electricity.TP_1002.QF_SECTION.QF_6.AI_107</v>
      </c>
      <c r="E85" s="34">
        <v>0</v>
      </c>
      <c r="F85" s="49" t="s">
        <v>194</v>
      </c>
      <c r="G85" s="252">
        <v>0</v>
      </c>
      <c r="I85" s="93">
        <v>501</v>
      </c>
      <c r="J85" s="89">
        <v>1</v>
      </c>
      <c r="K85" s="90" t="s">
        <v>800</v>
      </c>
      <c r="L85" s="94"/>
      <c r="M85" s="95" t="s">
        <v>802</v>
      </c>
      <c r="N85" s="92">
        <v>16</v>
      </c>
      <c r="O85" s="96"/>
      <c r="P85" s="94"/>
      <c r="Q85" s="89">
        <v>1</v>
      </c>
      <c r="AK85" s="10" t="s">
        <v>91</v>
      </c>
      <c r="AL85" s="10">
        <v>1</v>
      </c>
      <c r="BJ85" s="113" t="s">
        <v>1111</v>
      </c>
      <c r="BM85" s="137"/>
    </row>
    <row r="86" spans="1:65" s="39" customFormat="1" ht="13.5" customHeight="1">
      <c r="A86" s="37" t="s">
        <v>156</v>
      </c>
      <c r="B86" s="12">
        <v>1</v>
      </c>
      <c r="C86" s="12">
        <f t="shared" si="1"/>
        <v>66</v>
      </c>
      <c r="D86" s="38" t="str">
        <f>CONCATENATE(D$69,".",A$86)</f>
        <v>Site:Engineering.Electricity.TP_1002.QF_SECTION.QF_5</v>
      </c>
      <c r="F86" s="37" t="s">
        <v>155</v>
      </c>
      <c r="G86" s="254"/>
      <c r="I86" s="103"/>
      <c r="K86" s="35"/>
      <c r="L86" s="104"/>
      <c r="M86" s="98"/>
      <c r="N86" s="99"/>
      <c r="O86" s="105"/>
      <c r="P86" s="104"/>
      <c r="AG86" s="40"/>
      <c r="BM86" s="141"/>
    </row>
    <row r="87" spans="1:65" s="34" customFormat="1">
      <c r="A87" s="45" t="s">
        <v>157</v>
      </c>
      <c r="B87" s="46">
        <v>1673</v>
      </c>
      <c r="C87" s="46">
        <f t="shared" si="1"/>
        <v>67</v>
      </c>
      <c r="D87" s="47" t="str">
        <f t="shared" ref="D87:D93" si="6">CONCATENATE(D$86,".",A87)</f>
        <v>Site:Engineering.Electricity.TP_1002.QF_SECTION.QF_5.BI_113</v>
      </c>
      <c r="E87" s="34">
        <v>3</v>
      </c>
      <c r="F87" s="48" t="s">
        <v>196</v>
      </c>
      <c r="G87" s="257" t="s">
        <v>814</v>
      </c>
      <c r="I87" s="88">
        <v>102</v>
      </c>
      <c r="J87" s="89">
        <v>1</v>
      </c>
      <c r="K87" s="90" t="s">
        <v>800</v>
      </c>
      <c r="L87" s="91"/>
      <c r="M87" s="91" t="s">
        <v>801</v>
      </c>
      <c r="N87" s="92">
        <v>1</v>
      </c>
      <c r="O87" s="88">
        <v>8</v>
      </c>
      <c r="P87" s="91"/>
      <c r="Q87" s="89">
        <v>1</v>
      </c>
      <c r="BJ87" s="113" t="s">
        <v>1096</v>
      </c>
      <c r="BM87" s="137"/>
    </row>
    <row r="88" spans="1:65" s="34" customFormat="1">
      <c r="A88" s="46" t="s">
        <v>158</v>
      </c>
      <c r="B88" s="46">
        <v>1673</v>
      </c>
      <c r="C88" s="46">
        <f t="shared" ref="C88:C151" si="7">SUM(C87,1)</f>
        <v>68</v>
      </c>
      <c r="D88" s="47" t="str">
        <f t="shared" si="6"/>
        <v>Site:Engineering.Electricity.TP_1002.QF_SECTION.QF_5.BI_114</v>
      </c>
      <c r="E88" s="34">
        <v>3</v>
      </c>
      <c r="F88" s="48" t="s">
        <v>197</v>
      </c>
      <c r="G88" s="257" t="s">
        <v>819</v>
      </c>
      <c r="I88" s="88">
        <v>102</v>
      </c>
      <c r="J88" s="89">
        <v>1</v>
      </c>
      <c r="K88" s="90" t="s">
        <v>800</v>
      </c>
      <c r="L88" s="91"/>
      <c r="M88" s="91" t="s">
        <v>801</v>
      </c>
      <c r="N88" s="92">
        <v>1</v>
      </c>
      <c r="O88" s="88">
        <v>9</v>
      </c>
      <c r="P88" s="91"/>
      <c r="Q88" s="89">
        <v>1</v>
      </c>
      <c r="BJ88" s="113" t="s">
        <v>1112</v>
      </c>
      <c r="BM88" s="137"/>
    </row>
    <row r="89" spans="1:65" s="34" customFormat="1">
      <c r="A89" s="46" t="s">
        <v>159</v>
      </c>
      <c r="B89" s="46">
        <v>1673</v>
      </c>
      <c r="C89" s="46">
        <f t="shared" si="7"/>
        <v>69</v>
      </c>
      <c r="D89" s="47" t="str">
        <f t="shared" si="6"/>
        <v>Site:Engineering.Electricity.TP_1002.QF_SECTION.QF_5.BI_115</v>
      </c>
      <c r="E89" s="34">
        <v>3</v>
      </c>
      <c r="F89" s="48" t="s">
        <v>198</v>
      </c>
      <c r="G89" s="257" t="s">
        <v>814</v>
      </c>
      <c r="I89" s="93">
        <v>102</v>
      </c>
      <c r="J89" s="89">
        <v>1</v>
      </c>
      <c r="K89" s="90" t="s">
        <v>800</v>
      </c>
      <c r="L89" s="94"/>
      <c r="M89" s="91" t="s">
        <v>801</v>
      </c>
      <c r="N89" s="92">
        <v>1</v>
      </c>
      <c r="O89" s="96">
        <v>11</v>
      </c>
      <c r="P89" s="94"/>
      <c r="Q89" s="89">
        <v>1</v>
      </c>
      <c r="BJ89" s="113" t="s">
        <v>1113</v>
      </c>
      <c r="BM89" s="137"/>
    </row>
    <row r="90" spans="1:65" s="34" customFormat="1">
      <c r="A90" s="45" t="s">
        <v>160</v>
      </c>
      <c r="B90" s="46">
        <v>1673</v>
      </c>
      <c r="C90" s="46">
        <f t="shared" si="7"/>
        <v>70</v>
      </c>
      <c r="D90" s="47" t="str">
        <f t="shared" si="6"/>
        <v>Site:Engineering.Electricity.TP_1002.QF_SECTION.QF_5.AI_114</v>
      </c>
      <c r="E90" s="34">
        <v>0</v>
      </c>
      <c r="F90" s="49" t="s">
        <v>195</v>
      </c>
      <c r="G90" s="252">
        <v>0</v>
      </c>
      <c r="I90" s="93">
        <v>203</v>
      </c>
      <c r="J90" s="89">
        <v>1</v>
      </c>
      <c r="K90" s="90" t="s">
        <v>800</v>
      </c>
      <c r="L90" s="94"/>
      <c r="M90" s="95" t="s">
        <v>802</v>
      </c>
      <c r="N90" s="92">
        <v>16</v>
      </c>
      <c r="O90" s="96"/>
      <c r="P90" s="94"/>
      <c r="Q90" s="89">
        <v>1</v>
      </c>
      <c r="AK90" s="34" t="s">
        <v>91</v>
      </c>
      <c r="AL90" s="34">
        <v>1</v>
      </c>
      <c r="BJ90" s="113" t="s">
        <v>1114</v>
      </c>
      <c r="BM90" s="137"/>
    </row>
    <row r="91" spans="1:65" s="34" customFormat="1">
      <c r="A91" s="46" t="s">
        <v>161</v>
      </c>
      <c r="B91" s="46">
        <v>1673</v>
      </c>
      <c r="C91" s="46">
        <f t="shared" si="7"/>
        <v>71</v>
      </c>
      <c r="D91" s="47" t="str">
        <f t="shared" si="6"/>
        <v>Site:Engineering.Electricity.TP_1002.QF_SECTION.QF_5.AI_115</v>
      </c>
      <c r="E91" s="34">
        <v>0</v>
      </c>
      <c r="F91" s="49" t="s">
        <v>192</v>
      </c>
      <c r="G91" s="252">
        <v>0</v>
      </c>
      <c r="I91" s="93">
        <v>302</v>
      </c>
      <c r="J91" s="89">
        <v>1</v>
      </c>
      <c r="K91" s="90" t="s">
        <v>800</v>
      </c>
      <c r="L91" s="94"/>
      <c r="M91" s="95" t="s">
        <v>802</v>
      </c>
      <c r="N91" s="92">
        <v>16</v>
      </c>
      <c r="O91" s="96"/>
      <c r="P91" s="94"/>
      <c r="Q91" s="89">
        <v>1</v>
      </c>
      <c r="AK91" s="34" t="s">
        <v>91</v>
      </c>
      <c r="AL91" s="34">
        <v>1</v>
      </c>
      <c r="BJ91" s="113" t="s">
        <v>1115</v>
      </c>
      <c r="BM91" s="137"/>
    </row>
    <row r="92" spans="1:65" s="34" customFormat="1">
      <c r="A92" s="46" t="s">
        <v>162</v>
      </c>
      <c r="B92" s="46">
        <v>1673</v>
      </c>
      <c r="C92" s="46">
        <f t="shared" si="7"/>
        <v>72</v>
      </c>
      <c r="D92" s="47" t="str">
        <f t="shared" si="6"/>
        <v>Site:Engineering.Electricity.TP_1002.QF_SECTION.QF_5.AI_116</v>
      </c>
      <c r="E92" s="34">
        <v>0</v>
      </c>
      <c r="F92" s="49" t="s">
        <v>193</v>
      </c>
      <c r="G92" s="252">
        <v>0</v>
      </c>
      <c r="I92" s="93">
        <v>402</v>
      </c>
      <c r="J92" s="89">
        <v>1</v>
      </c>
      <c r="K92" s="90" t="s">
        <v>800</v>
      </c>
      <c r="L92" s="94"/>
      <c r="M92" s="95" t="s">
        <v>802</v>
      </c>
      <c r="N92" s="92">
        <v>16</v>
      </c>
      <c r="O92" s="96"/>
      <c r="P92" s="94"/>
      <c r="Q92" s="89">
        <v>1</v>
      </c>
      <c r="AK92" s="34" t="s">
        <v>91</v>
      </c>
      <c r="AL92" s="34">
        <v>1</v>
      </c>
      <c r="BJ92" s="113" t="s">
        <v>1116</v>
      </c>
      <c r="BM92" s="137"/>
    </row>
    <row r="93" spans="1:65" s="34" customFormat="1">
      <c r="A93" s="46" t="s">
        <v>163</v>
      </c>
      <c r="B93" s="46">
        <v>1673</v>
      </c>
      <c r="C93" s="46">
        <f t="shared" si="7"/>
        <v>73</v>
      </c>
      <c r="D93" s="47" t="str">
        <f t="shared" si="6"/>
        <v>Site:Engineering.Electricity.TP_1002.QF_SECTION.QF_5.AI_117</v>
      </c>
      <c r="E93" s="34">
        <v>0</v>
      </c>
      <c r="F93" s="49" t="s">
        <v>194</v>
      </c>
      <c r="G93" s="252">
        <v>0</v>
      </c>
      <c r="I93" s="93">
        <v>502</v>
      </c>
      <c r="J93" s="89">
        <v>1</v>
      </c>
      <c r="K93" s="90" t="s">
        <v>800</v>
      </c>
      <c r="L93" s="94"/>
      <c r="M93" s="95" t="s">
        <v>802</v>
      </c>
      <c r="N93" s="92">
        <v>16</v>
      </c>
      <c r="O93" s="96"/>
      <c r="P93" s="94"/>
      <c r="Q93" s="89">
        <v>1</v>
      </c>
      <c r="AK93" s="34" t="s">
        <v>91</v>
      </c>
      <c r="AL93" s="34">
        <v>1</v>
      </c>
      <c r="BJ93" s="113" t="s">
        <v>1117</v>
      </c>
      <c r="BM93" s="137"/>
    </row>
    <row r="94" spans="1:65" s="39" customFormat="1" ht="13.5" customHeight="1">
      <c r="A94" s="37" t="s">
        <v>164</v>
      </c>
      <c r="B94" s="12">
        <v>1</v>
      </c>
      <c r="C94" s="12">
        <f t="shared" si="7"/>
        <v>74</v>
      </c>
      <c r="D94" s="38" t="str">
        <f>CONCATENATE(D$69,".",A$94)</f>
        <v>Site:Engineering.Electricity.TP_1002.QF_SECTION.QF_1</v>
      </c>
      <c r="F94" s="37" t="s">
        <v>165</v>
      </c>
      <c r="G94" s="254"/>
      <c r="I94" s="58"/>
      <c r="J94" s="2"/>
      <c r="K94" s="3"/>
      <c r="L94" s="59"/>
      <c r="M94" s="56"/>
      <c r="N94" s="57"/>
      <c r="O94" s="60"/>
      <c r="P94" s="59"/>
      <c r="Q94" s="2"/>
      <c r="AG94" s="40"/>
      <c r="BM94" s="141"/>
    </row>
    <row r="95" spans="1:65" s="34" customFormat="1">
      <c r="A95" s="45" t="s">
        <v>166</v>
      </c>
      <c r="B95" s="46">
        <v>1673</v>
      </c>
      <c r="C95" s="46">
        <f t="shared" si="7"/>
        <v>75</v>
      </c>
      <c r="D95" s="47" t="str">
        <f t="shared" ref="D95:D101" si="8">CONCATENATE(D$94,".",A95)</f>
        <v>Site:Engineering.Electricity.TP_1002.QF_SECTION.QF_1.BI_123</v>
      </c>
      <c r="E95" s="34">
        <v>3</v>
      </c>
      <c r="F95" s="48" t="s">
        <v>196</v>
      </c>
      <c r="G95" s="257" t="s">
        <v>819</v>
      </c>
      <c r="I95" s="88">
        <v>102</v>
      </c>
      <c r="J95" s="89">
        <v>1</v>
      </c>
      <c r="K95" s="90" t="s">
        <v>800</v>
      </c>
      <c r="L95" s="91"/>
      <c r="M95" s="91" t="s">
        <v>801</v>
      </c>
      <c r="N95" s="92">
        <v>1</v>
      </c>
      <c r="O95" s="88">
        <v>8</v>
      </c>
      <c r="P95" s="91"/>
      <c r="Q95" s="89">
        <v>1</v>
      </c>
      <c r="BJ95" s="113" t="s">
        <v>1097</v>
      </c>
      <c r="BM95" s="137"/>
    </row>
    <row r="96" spans="1:65" s="34" customFormat="1">
      <c r="A96" s="46" t="s">
        <v>167</v>
      </c>
      <c r="B96" s="46">
        <v>1673</v>
      </c>
      <c r="C96" s="46">
        <f t="shared" si="7"/>
        <v>76</v>
      </c>
      <c r="D96" s="47" t="str">
        <f t="shared" si="8"/>
        <v>Site:Engineering.Electricity.TP_1002.QF_SECTION.QF_1.BI_124</v>
      </c>
      <c r="E96" s="34">
        <v>3</v>
      </c>
      <c r="F96" s="48" t="s">
        <v>197</v>
      </c>
      <c r="G96" s="257" t="s">
        <v>814</v>
      </c>
      <c r="I96" s="88">
        <v>102</v>
      </c>
      <c r="J96" s="89">
        <v>1</v>
      </c>
      <c r="K96" s="90" t="s">
        <v>800</v>
      </c>
      <c r="L96" s="91"/>
      <c r="M96" s="91" t="s">
        <v>801</v>
      </c>
      <c r="N96" s="92">
        <v>1</v>
      </c>
      <c r="O96" s="88">
        <v>9</v>
      </c>
      <c r="P96" s="91"/>
      <c r="Q96" s="89">
        <v>1</v>
      </c>
      <c r="BJ96" s="113" t="s">
        <v>1118</v>
      </c>
      <c r="BM96" s="137"/>
    </row>
    <row r="97" spans="1:65" s="34" customFormat="1">
      <c r="A97" s="46" t="s">
        <v>168</v>
      </c>
      <c r="B97" s="46">
        <v>1673</v>
      </c>
      <c r="C97" s="46">
        <f t="shared" si="7"/>
        <v>77</v>
      </c>
      <c r="D97" s="47" t="str">
        <f t="shared" si="8"/>
        <v>Site:Engineering.Electricity.TP_1002.QF_SECTION.QF_1.BI_125</v>
      </c>
      <c r="E97" s="34">
        <v>3</v>
      </c>
      <c r="F97" s="48" t="s">
        <v>198</v>
      </c>
      <c r="G97" s="257" t="s">
        <v>814</v>
      </c>
      <c r="I97" s="93">
        <v>102</v>
      </c>
      <c r="J97" s="89">
        <v>1</v>
      </c>
      <c r="K97" s="90" t="s">
        <v>800</v>
      </c>
      <c r="L97" s="94"/>
      <c r="M97" s="91" t="s">
        <v>801</v>
      </c>
      <c r="N97" s="92">
        <v>1</v>
      </c>
      <c r="O97" s="96">
        <v>11</v>
      </c>
      <c r="P97" s="94"/>
      <c r="Q97" s="89">
        <v>1</v>
      </c>
      <c r="BJ97" s="113" t="s">
        <v>1119</v>
      </c>
      <c r="BM97" s="137"/>
    </row>
    <row r="98" spans="1:65" s="34" customFormat="1">
      <c r="A98" s="45" t="s">
        <v>169</v>
      </c>
      <c r="B98" s="46">
        <v>1673</v>
      </c>
      <c r="C98" s="46">
        <f t="shared" si="7"/>
        <v>78</v>
      </c>
      <c r="D98" s="47" t="str">
        <f t="shared" si="8"/>
        <v>Site:Engineering.Electricity.TP_1002.QF_SECTION.QF_1.AI_124</v>
      </c>
      <c r="E98" s="34">
        <v>0</v>
      </c>
      <c r="F98" s="49" t="s">
        <v>195</v>
      </c>
      <c r="G98" s="252">
        <v>398</v>
      </c>
      <c r="I98" s="93">
        <v>203</v>
      </c>
      <c r="J98" s="89">
        <v>1</v>
      </c>
      <c r="K98" s="90" t="s">
        <v>800</v>
      </c>
      <c r="L98" s="94"/>
      <c r="M98" s="95" t="s">
        <v>802</v>
      </c>
      <c r="N98" s="92">
        <v>16</v>
      </c>
      <c r="O98" s="96"/>
      <c r="P98" s="94"/>
      <c r="Q98" s="89">
        <v>1</v>
      </c>
      <c r="AK98" s="34" t="s">
        <v>91</v>
      </c>
      <c r="AL98" s="34">
        <v>1</v>
      </c>
      <c r="BJ98" s="113" t="s">
        <v>1120</v>
      </c>
      <c r="BM98" s="137"/>
    </row>
    <row r="99" spans="1:65" s="34" customFormat="1">
      <c r="A99" s="46" t="s">
        <v>170</v>
      </c>
      <c r="B99" s="46">
        <v>1673</v>
      </c>
      <c r="C99" s="46">
        <f t="shared" si="7"/>
        <v>79</v>
      </c>
      <c r="D99" s="47" t="str">
        <f t="shared" si="8"/>
        <v>Site:Engineering.Electricity.TP_1002.QF_SECTION.QF_1.AI_125</v>
      </c>
      <c r="E99" s="34">
        <v>0</v>
      </c>
      <c r="F99" s="49" t="s">
        <v>192</v>
      </c>
      <c r="G99" s="252">
        <v>45</v>
      </c>
      <c r="I99" s="93">
        <v>302</v>
      </c>
      <c r="J99" s="89">
        <v>1</v>
      </c>
      <c r="K99" s="90" t="s">
        <v>800</v>
      </c>
      <c r="L99" s="94"/>
      <c r="M99" s="95" t="s">
        <v>802</v>
      </c>
      <c r="N99" s="92">
        <v>16</v>
      </c>
      <c r="O99" s="96"/>
      <c r="P99" s="94"/>
      <c r="Q99" s="89">
        <v>1</v>
      </c>
      <c r="AK99" s="34" t="s">
        <v>91</v>
      </c>
      <c r="AL99" s="34">
        <v>1</v>
      </c>
      <c r="BJ99" s="113" t="s">
        <v>1121</v>
      </c>
      <c r="BM99" s="137"/>
    </row>
    <row r="100" spans="1:65" s="34" customFormat="1">
      <c r="A100" s="46" t="s">
        <v>171</v>
      </c>
      <c r="B100" s="46">
        <v>1673</v>
      </c>
      <c r="C100" s="46">
        <f t="shared" si="7"/>
        <v>80</v>
      </c>
      <c r="D100" s="47" t="str">
        <f t="shared" si="8"/>
        <v>Site:Engineering.Electricity.TP_1002.QF_SECTION.QF_1.AI_126</v>
      </c>
      <c r="E100" s="34">
        <v>0</v>
      </c>
      <c r="F100" s="49" t="s">
        <v>193</v>
      </c>
      <c r="G100" s="252">
        <v>47</v>
      </c>
      <c r="I100" s="93">
        <v>402</v>
      </c>
      <c r="J100" s="89">
        <v>1</v>
      </c>
      <c r="K100" s="90" t="s">
        <v>800</v>
      </c>
      <c r="L100" s="94"/>
      <c r="M100" s="95" t="s">
        <v>802</v>
      </c>
      <c r="N100" s="92">
        <v>16</v>
      </c>
      <c r="O100" s="96"/>
      <c r="P100" s="94"/>
      <c r="Q100" s="89">
        <v>1</v>
      </c>
      <c r="AK100" s="34" t="s">
        <v>91</v>
      </c>
      <c r="AL100" s="34">
        <v>1</v>
      </c>
      <c r="BJ100" s="113" t="s">
        <v>1122</v>
      </c>
      <c r="BM100" s="137"/>
    </row>
    <row r="101" spans="1:65" s="34" customFormat="1">
      <c r="A101" s="46" t="s">
        <v>172</v>
      </c>
      <c r="B101" s="46">
        <v>1673</v>
      </c>
      <c r="C101" s="46">
        <f t="shared" si="7"/>
        <v>81</v>
      </c>
      <c r="D101" s="47" t="str">
        <f t="shared" si="8"/>
        <v>Site:Engineering.Electricity.TP_1002.QF_SECTION.QF_1.AI_127</v>
      </c>
      <c r="E101" s="34">
        <v>0</v>
      </c>
      <c r="F101" s="49" t="s">
        <v>194</v>
      </c>
      <c r="G101" s="252">
        <v>50</v>
      </c>
      <c r="I101" s="93">
        <v>502</v>
      </c>
      <c r="J101" s="89">
        <v>1</v>
      </c>
      <c r="K101" s="90" t="s">
        <v>800</v>
      </c>
      <c r="L101" s="94"/>
      <c r="M101" s="95" t="s">
        <v>802</v>
      </c>
      <c r="N101" s="92">
        <v>16</v>
      </c>
      <c r="O101" s="96"/>
      <c r="P101" s="94"/>
      <c r="Q101" s="89">
        <v>1</v>
      </c>
      <c r="AK101" s="34" t="s">
        <v>91</v>
      </c>
      <c r="AL101" s="34">
        <v>1</v>
      </c>
      <c r="BJ101" s="113" t="s">
        <v>1123</v>
      </c>
      <c r="BM101" s="137"/>
    </row>
    <row r="102" spans="1:65" s="39" customFormat="1" ht="13.5" customHeight="1">
      <c r="A102" s="37" t="s">
        <v>173</v>
      </c>
      <c r="B102" s="12">
        <v>1</v>
      </c>
      <c r="C102" s="12">
        <f t="shared" si="7"/>
        <v>82</v>
      </c>
      <c r="D102" s="38" t="str">
        <f>CONCATENATE(D$69,".",A$102)</f>
        <v>Site:Engineering.Electricity.TP_1002.QF_SECTION.QF_4</v>
      </c>
      <c r="F102" s="37" t="s">
        <v>174</v>
      </c>
      <c r="G102" s="254"/>
      <c r="I102" s="58"/>
      <c r="J102" s="2"/>
      <c r="K102" s="3"/>
      <c r="L102" s="59"/>
      <c r="M102" s="56"/>
      <c r="N102" s="57"/>
      <c r="O102" s="60"/>
      <c r="P102" s="59"/>
      <c r="Q102" s="2"/>
      <c r="AG102" s="40"/>
      <c r="BM102" s="141"/>
    </row>
    <row r="103" spans="1:65" s="34" customFormat="1">
      <c r="A103" s="45" t="s">
        <v>3365</v>
      </c>
      <c r="B103" s="46">
        <v>1673</v>
      </c>
      <c r="C103" s="46">
        <f t="shared" si="7"/>
        <v>83</v>
      </c>
      <c r="D103" s="47" t="str">
        <f t="shared" ref="D103:D109" si="9">CONCATENATE(D$102,".",A103)</f>
        <v>Site:Engineering.Electricity.TP_1002.QF_SECTION.QF_4.BI_1023</v>
      </c>
      <c r="E103" s="34">
        <v>3</v>
      </c>
      <c r="F103" s="48" t="s">
        <v>196</v>
      </c>
      <c r="G103" s="257" t="s">
        <v>814</v>
      </c>
      <c r="I103" s="88">
        <v>102</v>
      </c>
      <c r="J103" s="89">
        <v>1</v>
      </c>
      <c r="K103" s="90" t="s">
        <v>800</v>
      </c>
      <c r="L103" s="91"/>
      <c r="M103" s="91" t="s">
        <v>801</v>
      </c>
      <c r="N103" s="92">
        <v>1</v>
      </c>
      <c r="O103" s="88">
        <v>8</v>
      </c>
      <c r="P103" s="91"/>
      <c r="Q103" s="89">
        <v>1</v>
      </c>
      <c r="BJ103" s="113" t="s">
        <v>1098</v>
      </c>
      <c r="BM103" s="137"/>
    </row>
    <row r="104" spans="1:65" s="34" customFormat="1">
      <c r="A104" s="46" t="s">
        <v>3366</v>
      </c>
      <c r="B104" s="46">
        <v>1673</v>
      </c>
      <c r="C104" s="46">
        <f t="shared" si="7"/>
        <v>84</v>
      </c>
      <c r="D104" s="47" t="str">
        <f t="shared" si="9"/>
        <v>Site:Engineering.Electricity.TP_1002.QF_SECTION.QF_4.BI_1024</v>
      </c>
      <c r="E104" s="34">
        <v>3</v>
      </c>
      <c r="F104" s="48" t="s">
        <v>197</v>
      </c>
      <c r="G104" s="257" t="s">
        <v>819</v>
      </c>
      <c r="I104" s="88">
        <v>102</v>
      </c>
      <c r="J104" s="89">
        <v>1</v>
      </c>
      <c r="K104" s="90" t="s">
        <v>800</v>
      </c>
      <c r="L104" s="91"/>
      <c r="M104" s="91" t="s">
        <v>801</v>
      </c>
      <c r="N104" s="92">
        <v>1</v>
      </c>
      <c r="O104" s="88">
        <v>9</v>
      </c>
      <c r="P104" s="91"/>
      <c r="Q104" s="89">
        <v>1</v>
      </c>
      <c r="BJ104" s="113" t="s">
        <v>1124</v>
      </c>
      <c r="BM104" s="137"/>
    </row>
    <row r="105" spans="1:65" s="34" customFormat="1">
      <c r="A105" s="46" t="s">
        <v>3367</v>
      </c>
      <c r="B105" s="46">
        <v>1673</v>
      </c>
      <c r="C105" s="46">
        <f t="shared" si="7"/>
        <v>85</v>
      </c>
      <c r="D105" s="47" t="str">
        <f t="shared" si="9"/>
        <v>Site:Engineering.Electricity.TP_1002.QF_SECTION.QF_4.BI_1025</v>
      </c>
      <c r="E105" s="34">
        <v>3</v>
      </c>
      <c r="F105" s="48" t="s">
        <v>198</v>
      </c>
      <c r="G105" s="257" t="s">
        <v>814</v>
      </c>
      <c r="I105" s="93">
        <v>102</v>
      </c>
      <c r="J105" s="89">
        <v>1</v>
      </c>
      <c r="K105" s="90" t="s">
        <v>800</v>
      </c>
      <c r="L105" s="94"/>
      <c r="M105" s="91" t="s">
        <v>801</v>
      </c>
      <c r="N105" s="92">
        <v>1</v>
      </c>
      <c r="O105" s="96">
        <v>11</v>
      </c>
      <c r="P105" s="94"/>
      <c r="Q105" s="89">
        <v>1</v>
      </c>
      <c r="BJ105" s="113" t="s">
        <v>1125</v>
      </c>
      <c r="BM105" s="137"/>
    </row>
    <row r="106" spans="1:65" s="34" customFormat="1">
      <c r="A106" s="45" t="s">
        <v>3368</v>
      </c>
      <c r="B106" s="46">
        <v>1673</v>
      </c>
      <c r="C106" s="46">
        <f t="shared" si="7"/>
        <v>86</v>
      </c>
      <c r="D106" s="47" t="str">
        <f t="shared" si="9"/>
        <v>Site:Engineering.Electricity.TP_1002.QF_SECTION.QF_4.AI_1024</v>
      </c>
      <c r="E106" s="34">
        <v>0</v>
      </c>
      <c r="F106" s="49" t="s">
        <v>195</v>
      </c>
      <c r="G106" s="252">
        <v>0</v>
      </c>
      <c r="I106" s="93">
        <v>203</v>
      </c>
      <c r="J106" s="89">
        <v>1</v>
      </c>
      <c r="K106" s="90" t="s">
        <v>800</v>
      </c>
      <c r="L106" s="94"/>
      <c r="M106" s="95" t="s">
        <v>802</v>
      </c>
      <c r="N106" s="92">
        <v>16</v>
      </c>
      <c r="O106" s="96"/>
      <c r="P106" s="94"/>
      <c r="Q106" s="89">
        <v>1</v>
      </c>
      <c r="AK106" s="34" t="s">
        <v>91</v>
      </c>
      <c r="AL106" s="34">
        <v>1</v>
      </c>
      <c r="BJ106" s="113" t="s">
        <v>1126</v>
      </c>
      <c r="BM106" s="137"/>
    </row>
    <row r="107" spans="1:65" s="34" customFormat="1">
      <c r="A107" s="46" t="s">
        <v>3369</v>
      </c>
      <c r="B107" s="46">
        <v>1673</v>
      </c>
      <c r="C107" s="46">
        <f t="shared" si="7"/>
        <v>87</v>
      </c>
      <c r="D107" s="47" t="str">
        <f t="shared" si="9"/>
        <v>Site:Engineering.Electricity.TP_1002.QF_SECTION.QF_4.AI_1025</v>
      </c>
      <c r="E107" s="34">
        <v>0</v>
      </c>
      <c r="F107" s="49" t="s">
        <v>192</v>
      </c>
      <c r="G107" s="252">
        <v>0</v>
      </c>
      <c r="I107" s="93">
        <v>302</v>
      </c>
      <c r="J107" s="89">
        <v>1</v>
      </c>
      <c r="K107" s="90" t="s">
        <v>800</v>
      </c>
      <c r="L107" s="94"/>
      <c r="M107" s="95" t="s">
        <v>802</v>
      </c>
      <c r="N107" s="92">
        <v>16</v>
      </c>
      <c r="O107" s="96"/>
      <c r="P107" s="94"/>
      <c r="Q107" s="89">
        <v>1</v>
      </c>
      <c r="AK107" s="34" t="s">
        <v>91</v>
      </c>
      <c r="AL107" s="34">
        <v>1</v>
      </c>
      <c r="BJ107" s="113" t="s">
        <v>1127</v>
      </c>
      <c r="BM107" s="137"/>
    </row>
    <row r="108" spans="1:65" s="34" customFormat="1">
      <c r="A108" s="46" t="s">
        <v>3370</v>
      </c>
      <c r="B108" s="46">
        <v>1673</v>
      </c>
      <c r="C108" s="46">
        <f t="shared" si="7"/>
        <v>88</v>
      </c>
      <c r="D108" s="47" t="str">
        <f t="shared" si="9"/>
        <v>Site:Engineering.Electricity.TP_1002.QF_SECTION.QF_4.AI_1026</v>
      </c>
      <c r="E108" s="34">
        <v>0</v>
      </c>
      <c r="F108" s="49" t="s">
        <v>193</v>
      </c>
      <c r="G108" s="252">
        <v>0</v>
      </c>
      <c r="I108" s="93">
        <v>402</v>
      </c>
      <c r="J108" s="89">
        <v>1</v>
      </c>
      <c r="K108" s="90" t="s">
        <v>800</v>
      </c>
      <c r="L108" s="94"/>
      <c r="M108" s="95" t="s">
        <v>802</v>
      </c>
      <c r="N108" s="92">
        <v>16</v>
      </c>
      <c r="O108" s="96"/>
      <c r="P108" s="94"/>
      <c r="Q108" s="89">
        <v>1</v>
      </c>
      <c r="AK108" s="34" t="s">
        <v>91</v>
      </c>
      <c r="AL108" s="34">
        <v>1</v>
      </c>
      <c r="BJ108" s="113" t="s">
        <v>1128</v>
      </c>
      <c r="BM108" s="137"/>
    </row>
    <row r="109" spans="1:65" s="34" customFormat="1">
      <c r="A109" s="46" t="s">
        <v>3371</v>
      </c>
      <c r="B109" s="46">
        <v>1673</v>
      </c>
      <c r="C109" s="46">
        <f t="shared" si="7"/>
        <v>89</v>
      </c>
      <c r="D109" s="47" t="str">
        <f t="shared" si="9"/>
        <v>Site:Engineering.Electricity.TP_1002.QF_SECTION.QF_4.AI_1027</v>
      </c>
      <c r="E109" s="34">
        <v>0</v>
      </c>
      <c r="F109" s="49" t="s">
        <v>194</v>
      </c>
      <c r="G109" s="252">
        <v>0</v>
      </c>
      <c r="I109" s="93">
        <v>502</v>
      </c>
      <c r="J109" s="89">
        <v>1</v>
      </c>
      <c r="K109" s="90" t="s">
        <v>800</v>
      </c>
      <c r="L109" s="94"/>
      <c r="M109" s="95" t="s">
        <v>802</v>
      </c>
      <c r="N109" s="92">
        <v>16</v>
      </c>
      <c r="O109" s="96"/>
      <c r="P109" s="94"/>
      <c r="Q109" s="89">
        <v>1</v>
      </c>
      <c r="AK109" s="34" t="s">
        <v>91</v>
      </c>
      <c r="AL109" s="34">
        <v>1</v>
      </c>
      <c r="BJ109" s="113" t="s">
        <v>1129</v>
      </c>
      <c r="BM109" s="137"/>
    </row>
    <row r="110" spans="1:65" s="39" customFormat="1" ht="13.5" customHeight="1">
      <c r="A110" s="37" t="s">
        <v>175</v>
      </c>
      <c r="B110" s="12">
        <v>1</v>
      </c>
      <c r="C110" s="12">
        <f t="shared" si="7"/>
        <v>90</v>
      </c>
      <c r="D110" s="38" t="str">
        <f>CONCATENATE(D$69,".",A$110)</f>
        <v>Site:Engineering.Electricity.TP_1002.QF_SECTION.QF_2</v>
      </c>
      <c r="F110" s="37" t="s">
        <v>176</v>
      </c>
      <c r="G110" s="254"/>
      <c r="I110" s="55"/>
      <c r="J110" s="2"/>
      <c r="K110" s="8"/>
      <c r="L110" s="8"/>
      <c r="M110" s="56"/>
      <c r="N110" s="2"/>
      <c r="O110" s="64"/>
      <c r="P110" s="8"/>
      <c r="Q110" s="2"/>
      <c r="AG110" s="40"/>
      <c r="BM110" s="141"/>
    </row>
    <row r="111" spans="1:65" s="34" customFormat="1">
      <c r="A111" s="45" t="s">
        <v>177</v>
      </c>
      <c r="B111" s="46">
        <v>1673</v>
      </c>
      <c r="C111" s="46">
        <f t="shared" si="7"/>
        <v>91</v>
      </c>
      <c r="D111" s="47" t="str">
        <f t="shared" ref="D111:D117" si="10">CONCATENATE(D$110,".",A111)</f>
        <v>Site:Engineering.Electricity.TP_1002.QF_SECTION.QF_2.BI_133</v>
      </c>
      <c r="E111" s="34">
        <v>3</v>
      </c>
      <c r="F111" s="48" t="s">
        <v>196</v>
      </c>
      <c r="G111" s="257" t="s">
        <v>819</v>
      </c>
      <c r="I111" s="88">
        <v>102</v>
      </c>
      <c r="J111" s="89">
        <v>1</v>
      </c>
      <c r="K111" s="90" t="s">
        <v>800</v>
      </c>
      <c r="L111" s="91"/>
      <c r="M111" s="91" t="s">
        <v>801</v>
      </c>
      <c r="N111" s="92">
        <v>1</v>
      </c>
      <c r="O111" s="88">
        <v>8</v>
      </c>
      <c r="P111" s="91"/>
      <c r="Q111" s="89">
        <v>1</v>
      </c>
      <c r="BJ111" s="113" t="s">
        <v>1099</v>
      </c>
      <c r="BM111" s="137"/>
    </row>
    <row r="112" spans="1:65" s="34" customFormat="1">
      <c r="A112" s="46" t="s">
        <v>178</v>
      </c>
      <c r="B112" s="46">
        <v>1673</v>
      </c>
      <c r="C112" s="46">
        <f t="shared" si="7"/>
        <v>92</v>
      </c>
      <c r="D112" s="47" t="str">
        <f t="shared" si="10"/>
        <v>Site:Engineering.Electricity.TP_1002.QF_SECTION.QF_2.BI_134</v>
      </c>
      <c r="E112" s="34">
        <v>3</v>
      </c>
      <c r="F112" s="48" t="s">
        <v>197</v>
      </c>
      <c r="G112" s="257" t="s">
        <v>814</v>
      </c>
      <c r="I112" s="88">
        <v>102</v>
      </c>
      <c r="J112" s="89">
        <v>1</v>
      </c>
      <c r="K112" s="90" t="s">
        <v>800</v>
      </c>
      <c r="L112" s="91"/>
      <c r="M112" s="91" t="s">
        <v>801</v>
      </c>
      <c r="N112" s="92">
        <v>1</v>
      </c>
      <c r="O112" s="88">
        <v>9</v>
      </c>
      <c r="P112" s="91"/>
      <c r="Q112" s="89">
        <v>1</v>
      </c>
      <c r="BJ112" s="113" t="s">
        <v>1100</v>
      </c>
      <c r="BM112" s="137"/>
    </row>
    <row r="113" spans="1:65" s="34" customFormat="1">
      <c r="A113" s="46" t="s">
        <v>179</v>
      </c>
      <c r="B113" s="46">
        <v>1673</v>
      </c>
      <c r="C113" s="46">
        <f t="shared" si="7"/>
        <v>93</v>
      </c>
      <c r="D113" s="47" t="str">
        <f t="shared" si="10"/>
        <v>Site:Engineering.Electricity.TP_1002.QF_SECTION.QF_2.BI_135</v>
      </c>
      <c r="E113" s="34">
        <v>3</v>
      </c>
      <c r="F113" s="48" t="s">
        <v>198</v>
      </c>
      <c r="G113" s="257" t="s">
        <v>814</v>
      </c>
      <c r="I113" s="93">
        <v>102</v>
      </c>
      <c r="J113" s="89">
        <v>1</v>
      </c>
      <c r="K113" s="90" t="s">
        <v>800</v>
      </c>
      <c r="L113" s="94"/>
      <c r="M113" s="91" t="s">
        <v>801</v>
      </c>
      <c r="N113" s="92">
        <v>1</v>
      </c>
      <c r="O113" s="96">
        <v>11</v>
      </c>
      <c r="P113" s="94"/>
      <c r="Q113" s="89">
        <v>1</v>
      </c>
      <c r="BJ113" s="113" t="s">
        <v>1101</v>
      </c>
      <c r="BM113" s="137"/>
    </row>
    <row r="114" spans="1:65" s="34" customFormat="1">
      <c r="A114" s="45" t="s">
        <v>180</v>
      </c>
      <c r="B114" s="46">
        <v>1673</v>
      </c>
      <c r="C114" s="46">
        <f t="shared" si="7"/>
        <v>94</v>
      </c>
      <c r="D114" s="47" t="str">
        <f t="shared" si="10"/>
        <v>Site:Engineering.Electricity.TP_1002.QF_SECTION.QF_2.AI_134</v>
      </c>
      <c r="E114" s="34">
        <v>0</v>
      </c>
      <c r="F114" s="49" t="s">
        <v>195</v>
      </c>
      <c r="G114" s="252">
        <v>398</v>
      </c>
      <c r="I114" s="93">
        <v>203</v>
      </c>
      <c r="J114" s="89">
        <v>1</v>
      </c>
      <c r="K114" s="90" t="s">
        <v>800</v>
      </c>
      <c r="L114" s="94"/>
      <c r="M114" s="95" t="s">
        <v>802</v>
      </c>
      <c r="N114" s="92">
        <v>16</v>
      </c>
      <c r="O114" s="96"/>
      <c r="P114" s="94"/>
      <c r="Q114" s="89">
        <v>1</v>
      </c>
      <c r="AK114" s="34" t="s">
        <v>91</v>
      </c>
      <c r="AL114" s="34">
        <v>1</v>
      </c>
      <c r="BJ114" s="113" t="s">
        <v>1102</v>
      </c>
      <c r="BM114" s="137"/>
    </row>
    <row r="115" spans="1:65" s="34" customFormat="1">
      <c r="A115" s="46" t="s">
        <v>181</v>
      </c>
      <c r="B115" s="46">
        <v>1673</v>
      </c>
      <c r="C115" s="46">
        <f t="shared" si="7"/>
        <v>95</v>
      </c>
      <c r="D115" s="47" t="str">
        <f t="shared" si="10"/>
        <v>Site:Engineering.Electricity.TP_1002.QF_SECTION.QF_2.AI_135</v>
      </c>
      <c r="E115" s="34">
        <v>0</v>
      </c>
      <c r="F115" s="49" t="s">
        <v>192</v>
      </c>
      <c r="G115" s="252">
        <v>45</v>
      </c>
      <c r="I115" s="93">
        <v>302</v>
      </c>
      <c r="J115" s="89">
        <v>1</v>
      </c>
      <c r="K115" s="90" t="s">
        <v>800</v>
      </c>
      <c r="L115" s="94"/>
      <c r="M115" s="95" t="s">
        <v>802</v>
      </c>
      <c r="N115" s="92">
        <v>16</v>
      </c>
      <c r="O115" s="96"/>
      <c r="P115" s="94"/>
      <c r="Q115" s="89">
        <v>1</v>
      </c>
      <c r="AK115" s="34" t="s">
        <v>91</v>
      </c>
      <c r="AL115" s="34">
        <v>1</v>
      </c>
      <c r="BJ115" s="113" t="s">
        <v>1103</v>
      </c>
      <c r="BM115" s="137"/>
    </row>
    <row r="116" spans="1:65" s="34" customFormat="1">
      <c r="A116" s="46" t="s">
        <v>182</v>
      </c>
      <c r="B116" s="46">
        <v>1673</v>
      </c>
      <c r="C116" s="46">
        <f t="shared" si="7"/>
        <v>96</v>
      </c>
      <c r="D116" s="47" t="str">
        <f t="shared" si="10"/>
        <v>Site:Engineering.Electricity.TP_1002.QF_SECTION.QF_2.AI_136</v>
      </c>
      <c r="E116" s="34">
        <v>0</v>
      </c>
      <c r="F116" s="49" t="s">
        <v>193</v>
      </c>
      <c r="G116" s="252">
        <v>47</v>
      </c>
      <c r="I116" s="93">
        <v>402</v>
      </c>
      <c r="J116" s="89">
        <v>1</v>
      </c>
      <c r="K116" s="90" t="s">
        <v>800</v>
      </c>
      <c r="L116" s="94"/>
      <c r="M116" s="95" t="s">
        <v>802</v>
      </c>
      <c r="N116" s="92">
        <v>16</v>
      </c>
      <c r="O116" s="96"/>
      <c r="P116" s="94"/>
      <c r="Q116" s="89">
        <v>1</v>
      </c>
      <c r="AK116" s="34" t="s">
        <v>91</v>
      </c>
      <c r="AL116" s="34">
        <v>1</v>
      </c>
      <c r="BJ116" s="113" t="s">
        <v>1104</v>
      </c>
      <c r="BM116" s="137"/>
    </row>
    <row r="117" spans="1:65" s="34" customFormat="1">
      <c r="A117" s="46" t="s">
        <v>183</v>
      </c>
      <c r="B117" s="46">
        <v>1673</v>
      </c>
      <c r="C117" s="46">
        <f t="shared" si="7"/>
        <v>97</v>
      </c>
      <c r="D117" s="47" t="str">
        <f t="shared" si="10"/>
        <v>Site:Engineering.Electricity.TP_1002.QF_SECTION.QF_2.AI_137</v>
      </c>
      <c r="E117" s="34">
        <v>0</v>
      </c>
      <c r="F117" s="49" t="s">
        <v>194</v>
      </c>
      <c r="G117" s="252">
        <v>50</v>
      </c>
      <c r="I117" s="93">
        <v>502</v>
      </c>
      <c r="J117" s="89">
        <v>1</v>
      </c>
      <c r="K117" s="90" t="s">
        <v>800</v>
      </c>
      <c r="L117" s="94"/>
      <c r="M117" s="95" t="s">
        <v>802</v>
      </c>
      <c r="N117" s="92">
        <v>16</v>
      </c>
      <c r="O117" s="96"/>
      <c r="P117" s="94"/>
      <c r="Q117" s="89">
        <v>1</v>
      </c>
      <c r="AK117" s="34" t="s">
        <v>91</v>
      </c>
      <c r="AL117" s="34">
        <v>1</v>
      </c>
      <c r="BJ117" s="113" t="s">
        <v>1105</v>
      </c>
      <c r="BM117" s="137"/>
    </row>
    <row r="118" spans="1:65" s="18" customFormat="1" ht="13.5" customHeight="1">
      <c r="A118" s="15" t="s">
        <v>410</v>
      </c>
      <c r="B118" s="16">
        <v>1</v>
      </c>
      <c r="C118" s="16">
        <f t="shared" si="7"/>
        <v>98</v>
      </c>
      <c r="D118" s="17" t="str">
        <f>CONCATENATE(D$22,".",A$118)</f>
        <v>Site:Engineering.Electricity.TP_1002.SECTION_1</v>
      </c>
      <c r="F118" s="15" t="s">
        <v>418</v>
      </c>
      <c r="G118" s="253"/>
      <c r="I118" s="55"/>
      <c r="J118" s="2"/>
      <c r="K118" s="8"/>
      <c r="L118" s="8"/>
      <c r="M118" s="56"/>
      <c r="N118" s="2"/>
      <c r="O118" s="64"/>
      <c r="P118" s="8"/>
      <c r="Q118" s="2"/>
      <c r="AG118" s="19"/>
      <c r="BK118" s="120" t="s">
        <v>1562</v>
      </c>
      <c r="BM118" s="140"/>
    </row>
    <row r="119" spans="1:65" s="39" customFormat="1" ht="13.5" customHeight="1">
      <c r="A119" s="37" t="s">
        <v>190</v>
      </c>
      <c r="B119" s="12">
        <v>1</v>
      </c>
      <c r="C119" s="12">
        <f t="shared" si="7"/>
        <v>99</v>
      </c>
      <c r="D119" s="38" t="str">
        <f>CONCATENATE(D$118,".",A$119)</f>
        <v>Site:Engineering.Electricity.TP_1002.SECTION_1.1QF_1</v>
      </c>
      <c r="F119" s="37" t="s">
        <v>191</v>
      </c>
      <c r="G119" s="254"/>
      <c r="I119" s="55"/>
      <c r="J119" s="2"/>
      <c r="K119" s="8"/>
      <c r="L119" s="8"/>
      <c r="M119" s="56"/>
      <c r="N119" s="2"/>
      <c r="O119" s="64"/>
      <c r="P119" s="8"/>
      <c r="Q119" s="2"/>
      <c r="AG119" s="40"/>
      <c r="BM119" s="141"/>
    </row>
    <row r="120" spans="1:65" s="34" customFormat="1">
      <c r="A120" s="45" t="s">
        <v>184</v>
      </c>
      <c r="B120" s="46">
        <v>1673</v>
      </c>
      <c r="C120" s="46">
        <f t="shared" si="7"/>
        <v>100</v>
      </c>
      <c r="D120" s="47" t="str">
        <f t="shared" ref="D120:D125" si="11">CONCATENATE(D$119,".",A120)</f>
        <v>Site:Engineering.Electricity.TP_1002.SECTION_1.1QF_1.BI_143</v>
      </c>
      <c r="E120" s="34">
        <v>3</v>
      </c>
      <c r="F120" s="48" t="s">
        <v>196</v>
      </c>
      <c r="G120" s="257" t="s">
        <v>819</v>
      </c>
      <c r="I120" s="88">
        <v>102</v>
      </c>
      <c r="J120" s="89">
        <v>1</v>
      </c>
      <c r="K120" s="90" t="s">
        <v>800</v>
      </c>
      <c r="L120" s="91"/>
      <c r="M120" s="91" t="s">
        <v>801</v>
      </c>
      <c r="N120" s="92">
        <v>1</v>
      </c>
      <c r="O120" s="88">
        <v>8</v>
      </c>
      <c r="P120" s="91"/>
      <c r="Q120" s="89">
        <v>1</v>
      </c>
      <c r="BJ120" s="113" t="s">
        <v>1130</v>
      </c>
      <c r="BM120" s="137"/>
    </row>
    <row r="121" spans="1:65" s="34" customFormat="1">
      <c r="A121" s="46" t="s">
        <v>185</v>
      </c>
      <c r="B121" s="46">
        <v>1673</v>
      </c>
      <c r="C121" s="46">
        <f t="shared" si="7"/>
        <v>101</v>
      </c>
      <c r="D121" s="47" t="str">
        <f t="shared" si="11"/>
        <v>Site:Engineering.Electricity.TP_1002.SECTION_1.1QF_1.BI_144</v>
      </c>
      <c r="E121" s="34">
        <v>3</v>
      </c>
      <c r="F121" s="48" t="s">
        <v>197</v>
      </c>
      <c r="G121" s="257" t="s">
        <v>814</v>
      </c>
      <c r="I121" s="88">
        <v>102</v>
      </c>
      <c r="J121" s="89">
        <v>1</v>
      </c>
      <c r="K121" s="90" t="s">
        <v>800</v>
      </c>
      <c r="L121" s="91"/>
      <c r="M121" s="91" t="s">
        <v>801</v>
      </c>
      <c r="N121" s="92">
        <v>1</v>
      </c>
      <c r="O121" s="88">
        <v>9</v>
      </c>
      <c r="P121" s="91"/>
      <c r="Q121" s="89">
        <v>1</v>
      </c>
      <c r="BJ121" s="113" t="s">
        <v>1131</v>
      </c>
      <c r="BM121" s="137"/>
    </row>
    <row r="122" spans="1:65" s="34" customFormat="1">
      <c r="A122" s="46" t="s">
        <v>186</v>
      </c>
      <c r="B122" s="46">
        <v>1673</v>
      </c>
      <c r="C122" s="46">
        <f t="shared" si="7"/>
        <v>102</v>
      </c>
      <c r="D122" s="47" t="str">
        <f t="shared" si="11"/>
        <v>Site:Engineering.Electricity.TP_1002.SECTION_1.1QF_1.BI_145</v>
      </c>
      <c r="E122" s="34">
        <v>3</v>
      </c>
      <c r="F122" s="48" t="s">
        <v>198</v>
      </c>
      <c r="G122" s="257" t="s">
        <v>814</v>
      </c>
      <c r="I122" s="93">
        <v>102</v>
      </c>
      <c r="J122" s="89">
        <v>1</v>
      </c>
      <c r="K122" s="90" t="s">
        <v>800</v>
      </c>
      <c r="L122" s="94"/>
      <c r="M122" s="91" t="s">
        <v>801</v>
      </c>
      <c r="N122" s="92">
        <v>1</v>
      </c>
      <c r="O122" s="96">
        <v>11</v>
      </c>
      <c r="P122" s="94"/>
      <c r="Q122" s="89">
        <v>1</v>
      </c>
      <c r="BJ122" s="113" t="s">
        <v>1132</v>
      </c>
      <c r="BM122" s="137"/>
    </row>
    <row r="123" spans="1:65" s="34" customFormat="1">
      <c r="A123" s="46" t="s">
        <v>187</v>
      </c>
      <c r="B123" s="46">
        <v>1673</v>
      </c>
      <c r="C123" s="46">
        <f t="shared" si="7"/>
        <v>103</v>
      </c>
      <c r="D123" s="47" t="str">
        <f t="shared" si="11"/>
        <v>Site:Engineering.Electricity.TP_1002.SECTION_1.1QF_1.AI_145</v>
      </c>
      <c r="E123" s="34">
        <v>0</v>
      </c>
      <c r="F123" s="49" t="s">
        <v>192</v>
      </c>
      <c r="G123" s="252">
        <v>56</v>
      </c>
      <c r="I123" s="93">
        <v>203</v>
      </c>
      <c r="J123" s="89">
        <v>1</v>
      </c>
      <c r="K123" s="90" t="s">
        <v>800</v>
      </c>
      <c r="L123" s="94"/>
      <c r="M123" s="95" t="s">
        <v>802</v>
      </c>
      <c r="N123" s="92">
        <v>16</v>
      </c>
      <c r="O123" s="96"/>
      <c r="P123" s="94"/>
      <c r="Q123" s="89">
        <v>1</v>
      </c>
      <c r="AK123" s="34" t="s">
        <v>91</v>
      </c>
      <c r="AL123" s="34">
        <v>1</v>
      </c>
      <c r="BJ123" s="113" t="s">
        <v>1133</v>
      </c>
      <c r="BM123" s="137"/>
    </row>
    <row r="124" spans="1:65" s="34" customFormat="1">
      <c r="A124" s="46" t="s">
        <v>188</v>
      </c>
      <c r="B124" s="46">
        <v>1673</v>
      </c>
      <c r="C124" s="46">
        <f t="shared" si="7"/>
        <v>104</v>
      </c>
      <c r="D124" s="47" t="str">
        <f t="shared" si="11"/>
        <v>Site:Engineering.Electricity.TP_1002.SECTION_1.1QF_1.AI_146</v>
      </c>
      <c r="E124" s="34">
        <v>0</v>
      </c>
      <c r="F124" s="49" t="s">
        <v>193</v>
      </c>
      <c r="G124" s="252">
        <v>45</v>
      </c>
      <c r="I124" s="93">
        <v>302</v>
      </c>
      <c r="J124" s="89">
        <v>1</v>
      </c>
      <c r="K124" s="90" t="s">
        <v>800</v>
      </c>
      <c r="L124" s="94"/>
      <c r="M124" s="95" t="s">
        <v>802</v>
      </c>
      <c r="N124" s="92">
        <v>16</v>
      </c>
      <c r="O124" s="96"/>
      <c r="P124" s="94"/>
      <c r="Q124" s="89">
        <v>1</v>
      </c>
      <c r="AK124" s="34" t="s">
        <v>91</v>
      </c>
      <c r="AL124" s="34">
        <v>1</v>
      </c>
      <c r="BJ124" s="113" t="s">
        <v>1134</v>
      </c>
      <c r="BM124" s="137"/>
    </row>
    <row r="125" spans="1:65" s="34" customFormat="1">
      <c r="A125" s="46" t="s">
        <v>189</v>
      </c>
      <c r="B125" s="46">
        <v>1673</v>
      </c>
      <c r="C125" s="46">
        <f t="shared" si="7"/>
        <v>105</v>
      </c>
      <c r="D125" s="47" t="str">
        <f t="shared" si="11"/>
        <v>Site:Engineering.Electricity.TP_1002.SECTION_1.1QF_1.AI_147</v>
      </c>
      <c r="E125" s="34">
        <v>0</v>
      </c>
      <c r="F125" s="49" t="s">
        <v>194</v>
      </c>
      <c r="G125" s="252">
        <v>47</v>
      </c>
      <c r="I125" s="93">
        <v>402</v>
      </c>
      <c r="J125" s="89">
        <v>1</v>
      </c>
      <c r="K125" s="90" t="s">
        <v>800</v>
      </c>
      <c r="L125" s="94"/>
      <c r="M125" s="95" t="s">
        <v>802</v>
      </c>
      <c r="N125" s="92">
        <v>16</v>
      </c>
      <c r="O125" s="96"/>
      <c r="P125" s="94"/>
      <c r="Q125" s="89">
        <v>1</v>
      </c>
      <c r="AK125" s="34" t="s">
        <v>91</v>
      </c>
      <c r="AL125" s="34">
        <v>1</v>
      </c>
      <c r="BJ125" s="113" t="s">
        <v>1135</v>
      </c>
      <c r="BM125" s="137"/>
    </row>
    <row r="126" spans="1:65" s="39" customFormat="1" ht="13.5" customHeight="1">
      <c r="A126" s="37" t="s">
        <v>199</v>
      </c>
      <c r="B126" s="12">
        <v>1</v>
      </c>
      <c r="C126" s="12">
        <f t="shared" si="7"/>
        <v>106</v>
      </c>
      <c r="D126" s="38" t="str">
        <f>CONCATENATE(D$118,".",A$126)</f>
        <v>Site:Engineering.Electricity.TP_1002.SECTION_1.1QF_2</v>
      </c>
      <c r="F126" s="37" t="s">
        <v>200</v>
      </c>
      <c r="G126" s="254"/>
      <c r="I126" s="109"/>
      <c r="J126" s="50"/>
      <c r="K126" s="34"/>
      <c r="L126" s="110"/>
      <c r="M126" s="82"/>
      <c r="N126" s="83"/>
      <c r="O126" s="111"/>
      <c r="P126" s="110"/>
      <c r="Q126" s="50"/>
      <c r="AG126" s="40"/>
      <c r="BM126" s="141"/>
    </row>
    <row r="127" spans="1:65" s="34" customFormat="1">
      <c r="A127" s="45" t="s">
        <v>201</v>
      </c>
      <c r="B127" s="46">
        <v>1673</v>
      </c>
      <c r="C127" s="46">
        <f t="shared" si="7"/>
        <v>107</v>
      </c>
      <c r="D127" s="47" t="str">
        <f t="shared" ref="D127:D132" si="12">CONCATENATE(D$126,".",A127)</f>
        <v>Site:Engineering.Electricity.TP_1002.SECTION_1.1QF_2.BI_153</v>
      </c>
      <c r="E127" s="34">
        <v>3</v>
      </c>
      <c r="F127" s="48" t="s">
        <v>196</v>
      </c>
      <c r="G127" s="257" t="s">
        <v>819</v>
      </c>
      <c r="I127" s="88">
        <v>102</v>
      </c>
      <c r="J127" s="89">
        <v>1</v>
      </c>
      <c r="K127" s="90" t="s">
        <v>800</v>
      </c>
      <c r="L127" s="91"/>
      <c r="M127" s="91" t="s">
        <v>801</v>
      </c>
      <c r="N127" s="92">
        <v>1</v>
      </c>
      <c r="O127" s="88">
        <v>8</v>
      </c>
      <c r="P127" s="91"/>
      <c r="Q127" s="89">
        <v>1</v>
      </c>
      <c r="BJ127" s="113" t="s">
        <v>1136</v>
      </c>
      <c r="BM127" s="137"/>
    </row>
    <row r="128" spans="1:65" s="34" customFormat="1">
      <c r="A128" s="46" t="s">
        <v>202</v>
      </c>
      <c r="B128" s="46">
        <v>1673</v>
      </c>
      <c r="C128" s="46">
        <f t="shared" si="7"/>
        <v>108</v>
      </c>
      <c r="D128" s="47" t="str">
        <f t="shared" si="12"/>
        <v>Site:Engineering.Electricity.TP_1002.SECTION_1.1QF_2.BI_154</v>
      </c>
      <c r="E128" s="34">
        <v>3</v>
      </c>
      <c r="F128" s="48" t="s">
        <v>197</v>
      </c>
      <c r="G128" s="257" t="s">
        <v>814</v>
      </c>
      <c r="I128" s="88">
        <v>102</v>
      </c>
      <c r="J128" s="89">
        <v>1</v>
      </c>
      <c r="K128" s="90" t="s">
        <v>800</v>
      </c>
      <c r="L128" s="91"/>
      <c r="M128" s="91" t="s">
        <v>801</v>
      </c>
      <c r="N128" s="92">
        <v>1</v>
      </c>
      <c r="O128" s="88">
        <v>9</v>
      </c>
      <c r="P128" s="91"/>
      <c r="Q128" s="89">
        <v>1</v>
      </c>
      <c r="BJ128" s="113" t="s">
        <v>1137</v>
      </c>
      <c r="BM128" s="137"/>
    </row>
    <row r="129" spans="1:65" s="34" customFormat="1">
      <c r="A129" s="46" t="s">
        <v>203</v>
      </c>
      <c r="B129" s="46">
        <v>1673</v>
      </c>
      <c r="C129" s="46">
        <f t="shared" si="7"/>
        <v>109</v>
      </c>
      <c r="D129" s="47" t="str">
        <f t="shared" si="12"/>
        <v>Site:Engineering.Electricity.TP_1002.SECTION_1.1QF_2.BI_155</v>
      </c>
      <c r="E129" s="34">
        <v>3</v>
      </c>
      <c r="F129" s="48" t="s">
        <v>198</v>
      </c>
      <c r="G129" s="257" t="s">
        <v>814</v>
      </c>
      <c r="I129" s="93">
        <v>102</v>
      </c>
      <c r="J129" s="89">
        <v>1</v>
      </c>
      <c r="K129" s="90" t="s">
        <v>800</v>
      </c>
      <c r="L129" s="94"/>
      <c r="M129" s="91" t="s">
        <v>801</v>
      </c>
      <c r="N129" s="92">
        <v>1</v>
      </c>
      <c r="O129" s="96">
        <v>11</v>
      </c>
      <c r="P129" s="94"/>
      <c r="Q129" s="89">
        <v>1</v>
      </c>
      <c r="BJ129" s="113" t="s">
        <v>1138</v>
      </c>
      <c r="BM129" s="137"/>
    </row>
    <row r="130" spans="1:65" s="34" customFormat="1">
      <c r="A130" s="46" t="s">
        <v>204</v>
      </c>
      <c r="B130" s="46">
        <v>1673</v>
      </c>
      <c r="C130" s="46">
        <f t="shared" si="7"/>
        <v>110</v>
      </c>
      <c r="D130" s="47" t="str">
        <f t="shared" si="12"/>
        <v>Site:Engineering.Electricity.TP_1002.SECTION_1.1QF_2.AI_155</v>
      </c>
      <c r="E130" s="34">
        <v>0</v>
      </c>
      <c r="F130" s="49" t="s">
        <v>192</v>
      </c>
      <c r="G130" s="252">
        <v>56</v>
      </c>
      <c r="I130" s="93">
        <v>203</v>
      </c>
      <c r="J130" s="89">
        <v>1</v>
      </c>
      <c r="K130" s="90" t="s">
        <v>800</v>
      </c>
      <c r="L130" s="94"/>
      <c r="M130" s="95" t="s">
        <v>802</v>
      </c>
      <c r="N130" s="92">
        <v>16</v>
      </c>
      <c r="O130" s="96"/>
      <c r="P130" s="94"/>
      <c r="Q130" s="89">
        <v>1</v>
      </c>
      <c r="AK130" s="34" t="s">
        <v>91</v>
      </c>
      <c r="AL130" s="34">
        <v>1</v>
      </c>
      <c r="BJ130" s="113" t="s">
        <v>1139</v>
      </c>
      <c r="BM130" s="137"/>
    </row>
    <row r="131" spans="1:65" s="34" customFormat="1">
      <c r="A131" s="46" t="s">
        <v>205</v>
      </c>
      <c r="B131" s="46">
        <v>1673</v>
      </c>
      <c r="C131" s="46">
        <f t="shared" si="7"/>
        <v>111</v>
      </c>
      <c r="D131" s="47" t="str">
        <f t="shared" si="12"/>
        <v>Site:Engineering.Electricity.TP_1002.SECTION_1.1QF_2.AI_156</v>
      </c>
      <c r="E131" s="34">
        <v>0</v>
      </c>
      <c r="F131" s="49" t="s">
        <v>193</v>
      </c>
      <c r="G131" s="252">
        <v>65</v>
      </c>
      <c r="I131" s="93">
        <v>302</v>
      </c>
      <c r="J131" s="89">
        <v>1</v>
      </c>
      <c r="K131" s="90" t="s">
        <v>800</v>
      </c>
      <c r="L131" s="94"/>
      <c r="M131" s="95" t="s">
        <v>802</v>
      </c>
      <c r="N131" s="92">
        <v>16</v>
      </c>
      <c r="O131" s="96"/>
      <c r="P131" s="94"/>
      <c r="Q131" s="89">
        <v>1</v>
      </c>
      <c r="AK131" s="34" t="s">
        <v>91</v>
      </c>
      <c r="AL131" s="34">
        <v>1</v>
      </c>
      <c r="BJ131" s="113" t="s">
        <v>1140</v>
      </c>
      <c r="BM131" s="137"/>
    </row>
    <row r="132" spans="1:65" s="34" customFormat="1">
      <c r="A132" s="46" t="s">
        <v>206</v>
      </c>
      <c r="B132" s="46">
        <v>1673</v>
      </c>
      <c r="C132" s="46">
        <f t="shared" si="7"/>
        <v>112</v>
      </c>
      <c r="D132" s="47" t="str">
        <f t="shared" si="12"/>
        <v>Site:Engineering.Electricity.TP_1002.SECTION_1.1QF_2.AI_157</v>
      </c>
      <c r="E132" s="34">
        <v>0</v>
      </c>
      <c r="F132" s="49" t="s">
        <v>194</v>
      </c>
      <c r="G132" s="252">
        <v>41</v>
      </c>
      <c r="I132" s="93">
        <v>402</v>
      </c>
      <c r="J132" s="89">
        <v>1</v>
      </c>
      <c r="K132" s="90" t="s">
        <v>800</v>
      </c>
      <c r="L132" s="94"/>
      <c r="M132" s="95" t="s">
        <v>802</v>
      </c>
      <c r="N132" s="92">
        <v>16</v>
      </c>
      <c r="O132" s="96"/>
      <c r="P132" s="94"/>
      <c r="Q132" s="89">
        <v>1</v>
      </c>
      <c r="AK132" s="34" t="s">
        <v>91</v>
      </c>
      <c r="AL132" s="34">
        <v>1</v>
      </c>
      <c r="BJ132" s="113" t="s">
        <v>1141</v>
      </c>
      <c r="BM132" s="137"/>
    </row>
    <row r="133" spans="1:65" s="39" customFormat="1" ht="13.5" customHeight="1">
      <c r="A133" s="37" t="s">
        <v>207</v>
      </c>
      <c r="B133" s="12">
        <v>1</v>
      </c>
      <c r="C133" s="12">
        <f t="shared" si="7"/>
        <v>113</v>
      </c>
      <c r="D133" s="38" t="str">
        <f>CONCATENATE(D$118,".",A$133)</f>
        <v>Site:Engineering.Electricity.TP_1002.SECTION_1.1QF_3</v>
      </c>
      <c r="F133" s="37" t="s">
        <v>208</v>
      </c>
      <c r="G133" s="254"/>
      <c r="I133" s="55"/>
      <c r="J133" s="2"/>
      <c r="K133" s="8"/>
      <c r="L133" s="8"/>
      <c r="M133" s="56"/>
      <c r="N133" s="2"/>
      <c r="O133" s="64"/>
      <c r="P133" s="8"/>
      <c r="Q133" s="2"/>
      <c r="AG133" s="40"/>
      <c r="BM133" s="141"/>
    </row>
    <row r="134" spans="1:65" s="34" customFormat="1">
      <c r="A134" s="45" t="s">
        <v>209</v>
      </c>
      <c r="B134" s="46">
        <v>1673</v>
      </c>
      <c r="C134" s="46">
        <f t="shared" si="7"/>
        <v>114</v>
      </c>
      <c r="D134" s="47" t="str">
        <f t="shared" ref="D134:D139" si="13">CONCATENATE(D$133,".",A134)</f>
        <v>Site:Engineering.Electricity.TP_1002.SECTION_1.1QF_3.BI_163</v>
      </c>
      <c r="E134" s="34">
        <v>3</v>
      </c>
      <c r="F134" s="48" t="s">
        <v>196</v>
      </c>
      <c r="G134" s="257" t="s">
        <v>819</v>
      </c>
      <c r="I134" s="88">
        <v>102</v>
      </c>
      <c r="J134" s="89">
        <v>1</v>
      </c>
      <c r="K134" s="90" t="s">
        <v>800</v>
      </c>
      <c r="L134" s="91"/>
      <c r="M134" s="91" t="s">
        <v>801</v>
      </c>
      <c r="N134" s="92">
        <v>1</v>
      </c>
      <c r="O134" s="88">
        <v>8</v>
      </c>
      <c r="P134" s="91"/>
      <c r="Q134" s="89">
        <v>1</v>
      </c>
      <c r="BJ134" s="113" t="s">
        <v>1142</v>
      </c>
      <c r="BM134" s="137"/>
    </row>
    <row r="135" spans="1:65" s="34" customFormat="1">
      <c r="A135" s="46" t="s">
        <v>210</v>
      </c>
      <c r="B135" s="46">
        <v>1673</v>
      </c>
      <c r="C135" s="46">
        <f t="shared" si="7"/>
        <v>115</v>
      </c>
      <c r="D135" s="47" t="str">
        <f t="shared" si="13"/>
        <v>Site:Engineering.Electricity.TP_1002.SECTION_1.1QF_3.BI_164</v>
      </c>
      <c r="E135" s="34">
        <v>3</v>
      </c>
      <c r="F135" s="48" t="s">
        <v>197</v>
      </c>
      <c r="G135" s="257" t="s">
        <v>814</v>
      </c>
      <c r="I135" s="88">
        <v>102</v>
      </c>
      <c r="J135" s="89">
        <v>1</v>
      </c>
      <c r="K135" s="90" t="s">
        <v>800</v>
      </c>
      <c r="L135" s="91"/>
      <c r="M135" s="91" t="s">
        <v>801</v>
      </c>
      <c r="N135" s="92">
        <v>1</v>
      </c>
      <c r="O135" s="88">
        <v>9</v>
      </c>
      <c r="P135" s="91"/>
      <c r="Q135" s="89">
        <v>1</v>
      </c>
      <c r="BJ135" s="113" t="s">
        <v>1143</v>
      </c>
      <c r="BM135" s="137"/>
    </row>
    <row r="136" spans="1:65" s="34" customFormat="1">
      <c r="A136" s="46" t="s">
        <v>211</v>
      </c>
      <c r="B136" s="46">
        <v>1673</v>
      </c>
      <c r="C136" s="46">
        <f t="shared" si="7"/>
        <v>116</v>
      </c>
      <c r="D136" s="47" t="str">
        <f t="shared" si="13"/>
        <v>Site:Engineering.Electricity.TP_1002.SECTION_1.1QF_3.BI_165</v>
      </c>
      <c r="E136" s="34">
        <v>3</v>
      </c>
      <c r="F136" s="48" t="s">
        <v>198</v>
      </c>
      <c r="G136" s="257" t="s">
        <v>814</v>
      </c>
      <c r="I136" s="93">
        <v>102</v>
      </c>
      <c r="J136" s="89">
        <v>1</v>
      </c>
      <c r="K136" s="90" t="s">
        <v>800</v>
      </c>
      <c r="L136" s="94"/>
      <c r="M136" s="91" t="s">
        <v>801</v>
      </c>
      <c r="N136" s="92">
        <v>1</v>
      </c>
      <c r="O136" s="96">
        <v>11</v>
      </c>
      <c r="P136" s="94"/>
      <c r="Q136" s="89">
        <v>1</v>
      </c>
      <c r="BJ136" s="113" t="s">
        <v>1144</v>
      </c>
      <c r="BM136" s="137"/>
    </row>
    <row r="137" spans="1:65" s="34" customFormat="1">
      <c r="A137" s="46" t="s">
        <v>212</v>
      </c>
      <c r="B137" s="46">
        <v>1673</v>
      </c>
      <c r="C137" s="46">
        <f t="shared" si="7"/>
        <v>117</v>
      </c>
      <c r="D137" s="47" t="str">
        <f t="shared" si="13"/>
        <v>Site:Engineering.Electricity.TP_1002.SECTION_1.1QF_3.AI_165</v>
      </c>
      <c r="E137" s="34">
        <v>0</v>
      </c>
      <c r="F137" s="49" t="s">
        <v>192</v>
      </c>
      <c r="G137" s="252">
        <v>65</v>
      </c>
      <c r="I137" s="93">
        <v>203</v>
      </c>
      <c r="J137" s="89">
        <v>1</v>
      </c>
      <c r="K137" s="90" t="s">
        <v>800</v>
      </c>
      <c r="L137" s="94"/>
      <c r="M137" s="95" t="s">
        <v>802</v>
      </c>
      <c r="N137" s="92">
        <v>16</v>
      </c>
      <c r="O137" s="96"/>
      <c r="P137" s="94"/>
      <c r="Q137" s="89">
        <v>1</v>
      </c>
      <c r="AK137" s="34" t="s">
        <v>91</v>
      </c>
      <c r="AL137" s="34">
        <v>1</v>
      </c>
      <c r="BJ137" s="113" t="s">
        <v>1145</v>
      </c>
      <c r="BM137" s="137"/>
    </row>
    <row r="138" spans="1:65" s="34" customFormat="1">
      <c r="A138" s="46" t="s">
        <v>213</v>
      </c>
      <c r="B138" s="46">
        <v>1673</v>
      </c>
      <c r="C138" s="46">
        <f t="shared" si="7"/>
        <v>118</v>
      </c>
      <c r="D138" s="47" t="str">
        <f t="shared" si="13"/>
        <v>Site:Engineering.Electricity.TP_1002.SECTION_1.1QF_3.AI_166</v>
      </c>
      <c r="E138" s="34">
        <v>0</v>
      </c>
      <c r="F138" s="49" t="s">
        <v>193</v>
      </c>
      <c r="G138" s="252">
        <v>74</v>
      </c>
      <c r="I138" s="93">
        <v>302</v>
      </c>
      <c r="J138" s="89">
        <v>1</v>
      </c>
      <c r="K138" s="90" t="s">
        <v>800</v>
      </c>
      <c r="L138" s="94"/>
      <c r="M138" s="95" t="s">
        <v>802</v>
      </c>
      <c r="N138" s="92">
        <v>16</v>
      </c>
      <c r="O138" s="96"/>
      <c r="P138" s="94"/>
      <c r="Q138" s="89">
        <v>1</v>
      </c>
      <c r="AK138" s="34" t="s">
        <v>91</v>
      </c>
      <c r="AL138" s="34">
        <v>1</v>
      </c>
      <c r="BJ138" s="113" t="s">
        <v>1146</v>
      </c>
      <c r="BM138" s="137"/>
    </row>
    <row r="139" spans="1:65" s="34" customFormat="1">
      <c r="A139" s="46" t="s">
        <v>214</v>
      </c>
      <c r="B139" s="46">
        <v>1673</v>
      </c>
      <c r="C139" s="46">
        <f t="shared" si="7"/>
        <v>119</v>
      </c>
      <c r="D139" s="47" t="str">
        <f t="shared" si="13"/>
        <v>Site:Engineering.Electricity.TP_1002.SECTION_1.1QF_3.AI_167</v>
      </c>
      <c r="E139" s="34">
        <v>0</v>
      </c>
      <c r="F139" s="49" t="s">
        <v>194</v>
      </c>
      <c r="G139" s="252">
        <v>70</v>
      </c>
      <c r="I139" s="93">
        <v>402</v>
      </c>
      <c r="J139" s="89">
        <v>1</v>
      </c>
      <c r="K139" s="90" t="s">
        <v>800</v>
      </c>
      <c r="L139" s="94"/>
      <c r="M139" s="95" t="s">
        <v>802</v>
      </c>
      <c r="N139" s="92">
        <v>16</v>
      </c>
      <c r="O139" s="96"/>
      <c r="P139" s="94"/>
      <c r="Q139" s="89">
        <v>1</v>
      </c>
      <c r="AK139" s="34" t="s">
        <v>91</v>
      </c>
      <c r="AL139" s="34">
        <v>1</v>
      </c>
      <c r="BJ139" s="113" t="s">
        <v>1147</v>
      </c>
      <c r="BM139" s="137"/>
    </row>
    <row r="140" spans="1:65" s="39" customFormat="1" ht="13.5" customHeight="1">
      <c r="A140" s="37" t="s">
        <v>215</v>
      </c>
      <c r="B140" s="12">
        <v>1</v>
      </c>
      <c r="C140" s="12">
        <f t="shared" si="7"/>
        <v>120</v>
      </c>
      <c r="D140" s="38" t="str">
        <f>CONCATENATE(D$118,".",A$140)</f>
        <v>Site:Engineering.Electricity.TP_1002.SECTION_1.1QF_29</v>
      </c>
      <c r="F140" s="37" t="s">
        <v>216</v>
      </c>
      <c r="G140" s="254"/>
      <c r="I140" s="55"/>
      <c r="J140" s="2"/>
      <c r="K140" s="8"/>
      <c r="L140" s="8"/>
      <c r="M140" s="56"/>
      <c r="N140" s="2"/>
      <c r="O140" s="65"/>
      <c r="P140" s="8"/>
      <c r="Q140" s="2"/>
      <c r="AG140" s="40"/>
      <c r="BM140" s="141"/>
    </row>
    <row r="141" spans="1:65" s="34" customFormat="1">
      <c r="A141" s="45" t="s">
        <v>217</v>
      </c>
      <c r="B141" s="46">
        <v>1673</v>
      </c>
      <c r="C141" s="46">
        <f t="shared" si="7"/>
        <v>121</v>
      </c>
      <c r="D141" s="47" t="str">
        <f t="shared" ref="D141:D146" si="14">CONCATENATE(D$140,".",A141)</f>
        <v>Site:Engineering.Electricity.TP_1002.SECTION_1.1QF_29.BI_173</v>
      </c>
      <c r="E141" s="34">
        <v>3</v>
      </c>
      <c r="F141" s="48" t="s">
        <v>196</v>
      </c>
      <c r="G141" s="257" t="s">
        <v>819</v>
      </c>
      <c r="I141" s="88">
        <v>102</v>
      </c>
      <c r="J141" s="89">
        <v>1</v>
      </c>
      <c r="K141" s="90" t="s">
        <v>800</v>
      </c>
      <c r="L141" s="91"/>
      <c r="M141" s="91" t="s">
        <v>801</v>
      </c>
      <c r="N141" s="92">
        <v>1</v>
      </c>
      <c r="O141" s="88">
        <v>8</v>
      </c>
      <c r="P141" s="91"/>
      <c r="Q141" s="89">
        <v>1</v>
      </c>
      <c r="BJ141" s="113" t="s">
        <v>1148</v>
      </c>
      <c r="BM141" s="137"/>
    </row>
    <row r="142" spans="1:65" s="34" customFormat="1">
      <c r="A142" s="46" t="s">
        <v>218</v>
      </c>
      <c r="B142" s="46">
        <v>1673</v>
      </c>
      <c r="C142" s="46">
        <f t="shared" si="7"/>
        <v>122</v>
      </c>
      <c r="D142" s="47" t="str">
        <f t="shared" si="14"/>
        <v>Site:Engineering.Electricity.TP_1002.SECTION_1.1QF_29.BI_174</v>
      </c>
      <c r="E142" s="34">
        <v>3</v>
      </c>
      <c r="F142" s="48" t="s">
        <v>197</v>
      </c>
      <c r="G142" s="257" t="s">
        <v>814</v>
      </c>
      <c r="I142" s="88">
        <v>102</v>
      </c>
      <c r="J142" s="89">
        <v>1</v>
      </c>
      <c r="K142" s="90" t="s">
        <v>800</v>
      </c>
      <c r="L142" s="91"/>
      <c r="M142" s="91" t="s">
        <v>801</v>
      </c>
      <c r="N142" s="92">
        <v>1</v>
      </c>
      <c r="O142" s="88">
        <v>9</v>
      </c>
      <c r="P142" s="91"/>
      <c r="Q142" s="89">
        <v>1</v>
      </c>
      <c r="BJ142" s="113" t="s">
        <v>1149</v>
      </c>
      <c r="BM142" s="137"/>
    </row>
    <row r="143" spans="1:65" s="34" customFormat="1">
      <c r="A143" s="46" t="s">
        <v>219</v>
      </c>
      <c r="B143" s="46">
        <v>1673</v>
      </c>
      <c r="C143" s="46">
        <f t="shared" si="7"/>
        <v>123</v>
      </c>
      <c r="D143" s="47" t="str">
        <f t="shared" si="14"/>
        <v>Site:Engineering.Electricity.TP_1002.SECTION_1.1QF_29.BI_175</v>
      </c>
      <c r="E143" s="34">
        <v>3</v>
      </c>
      <c r="F143" s="48" t="s">
        <v>198</v>
      </c>
      <c r="G143" s="257" t="s">
        <v>814</v>
      </c>
      <c r="I143" s="93">
        <v>102</v>
      </c>
      <c r="J143" s="89">
        <v>1</v>
      </c>
      <c r="K143" s="90" t="s">
        <v>800</v>
      </c>
      <c r="L143" s="94"/>
      <c r="M143" s="91" t="s">
        <v>801</v>
      </c>
      <c r="N143" s="92">
        <v>1</v>
      </c>
      <c r="O143" s="96">
        <v>11</v>
      </c>
      <c r="P143" s="94"/>
      <c r="Q143" s="89">
        <v>1</v>
      </c>
      <c r="BJ143" s="113" t="s">
        <v>1150</v>
      </c>
      <c r="BM143" s="137"/>
    </row>
    <row r="144" spans="1:65" s="34" customFormat="1">
      <c r="A144" s="46" t="s">
        <v>220</v>
      </c>
      <c r="B144" s="46">
        <v>1673</v>
      </c>
      <c r="C144" s="46">
        <f t="shared" si="7"/>
        <v>124</v>
      </c>
      <c r="D144" s="47" t="str">
        <f t="shared" si="14"/>
        <v>Site:Engineering.Electricity.TP_1002.SECTION_1.1QF_29.AI_175</v>
      </c>
      <c r="E144" s="34">
        <v>0</v>
      </c>
      <c r="F144" s="49" t="s">
        <v>192</v>
      </c>
      <c r="G144" s="252">
        <v>56</v>
      </c>
      <c r="I144" s="93">
        <v>203</v>
      </c>
      <c r="J144" s="89">
        <v>1</v>
      </c>
      <c r="K144" s="90" t="s">
        <v>800</v>
      </c>
      <c r="L144" s="94"/>
      <c r="M144" s="95" t="s">
        <v>802</v>
      </c>
      <c r="N144" s="92">
        <v>16</v>
      </c>
      <c r="O144" s="96"/>
      <c r="P144" s="94"/>
      <c r="Q144" s="89">
        <v>1</v>
      </c>
      <c r="AK144" s="34" t="s">
        <v>91</v>
      </c>
      <c r="AL144" s="34">
        <v>1</v>
      </c>
      <c r="BJ144" s="113" t="s">
        <v>1151</v>
      </c>
      <c r="BM144" s="137"/>
    </row>
    <row r="145" spans="1:65" s="34" customFormat="1">
      <c r="A145" s="46" t="s">
        <v>221</v>
      </c>
      <c r="B145" s="46">
        <v>1673</v>
      </c>
      <c r="C145" s="46">
        <f t="shared" si="7"/>
        <v>125</v>
      </c>
      <c r="D145" s="47" t="str">
        <f t="shared" si="14"/>
        <v>Site:Engineering.Electricity.TP_1002.SECTION_1.1QF_29.AI_176</v>
      </c>
      <c r="E145" s="34">
        <v>0</v>
      </c>
      <c r="F145" s="49" t="s">
        <v>193</v>
      </c>
      <c r="G145" s="252">
        <v>45</v>
      </c>
      <c r="I145" s="93">
        <v>302</v>
      </c>
      <c r="J145" s="89">
        <v>1</v>
      </c>
      <c r="K145" s="90" t="s">
        <v>800</v>
      </c>
      <c r="L145" s="94"/>
      <c r="M145" s="95" t="s">
        <v>802</v>
      </c>
      <c r="N145" s="92">
        <v>16</v>
      </c>
      <c r="O145" s="96"/>
      <c r="P145" s="94"/>
      <c r="Q145" s="89">
        <v>1</v>
      </c>
      <c r="AK145" s="34" t="s">
        <v>91</v>
      </c>
      <c r="AL145" s="34">
        <v>1</v>
      </c>
      <c r="BJ145" s="113" t="s">
        <v>1152</v>
      </c>
      <c r="BM145" s="137"/>
    </row>
    <row r="146" spans="1:65" s="34" customFormat="1">
      <c r="A146" s="46" t="s">
        <v>222</v>
      </c>
      <c r="B146" s="46">
        <v>1673</v>
      </c>
      <c r="C146" s="46">
        <f t="shared" si="7"/>
        <v>126</v>
      </c>
      <c r="D146" s="47" t="str">
        <f t="shared" si="14"/>
        <v>Site:Engineering.Electricity.TP_1002.SECTION_1.1QF_29.AI_177</v>
      </c>
      <c r="E146" s="34">
        <v>0</v>
      </c>
      <c r="F146" s="49" t="s">
        <v>194</v>
      </c>
      <c r="G146" s="252">
        <v>47</v>
      </c>
      <c r="I146" s="93">
        <v>402</v>
      </c>
      <c r="J146" s="89">
        <v>1</v>
      </c>
      <c r="K146" s="90" t="s">
        <v>800</v>
      </c>
      <c r="L146" s="94"/>
      <c r="M146" s="95" t="s">
        <v>802</v>
      </c>
      <c r="N146" s="92">
        <v>16</v>
      </c>
      <c r="O146" s="96"/>
      <c r="P146" s="94"/>
      <c r="Q146" s="89">
        <v>1</v>
      </c>
      <c r="AK146" s="34" t="s">
        <v>91</v>
      </c>
      <c r="AL146" s="34">
        <v>1</v>
      </c>
      <c r="BJ146" s="113" t="s">
        <v>1153</v>
      </c>
      <c r="BM146" s="137"/>
    </row>
    <row r="147" spans="1:65" s="39" customFormat="1" ht="13.5" customHeight="1">
      <c r="A147" s="37" t="s">
        <v>223</v>
      </c>
      <c r="B147" s="12">
        <v>1</v>
      </c>
      <c r="C147" s="12">
        <f t="shared" si="7"/>
        <v>127</v>
      </c>
      <c r="D147" s="38" t="str">
        <f>CONCATENATE(D$118,".",A$147)</f>
        <v>Site:Engineering.Electricity.TP_1002.SECTION_1.1QF_30</v>
      </c>
      <c r="F147" s="37" t="s">
        <v>224</v>
      </c>
      <c r="G147" s="254"/>
      <c r="I147" s="55"/>
      <c r="J147" s="2"/>
      <c r="K147" s="8"/>
      <c r="L147" s="8"/>
      <c r="M147" s="56"/>
      <c r="N147" s="2"/>
      <c r="O147" s="65"/>
      <c r="P147" s="8"/>
      <c r="Q147" s="2"/>
      <c r="AG147" s="40"/>
      <c r="BM147" s="141"/>
    </row>
    <row r="148" spans="1:65" s="34" customFormat="1">
      <c r="A148" s="45" t="s">
        <v>225</v>
      </c>
      <c r="B148" s="46">
        <v>1673</v>
      </c>
      <c r="C148" s="46">
        <f t="shared" si="7"/>
        <v>128</v>
      </c>
      <c r="D148" s="47" t="str">
        <f t="shared" ref="D148:D153" si="15">CONCATENATE(D$147,".",A148)</f>
        <v>Site:Engineering.Electricity.TP_1002.SECTION_1.1QF_30.BI_183</v>
      </c>
      <c r="E148" s="34">
        <v>3</v>
      </c>
      <c r="F148" s="48" t="s">
        <v>196</v>
      </c>
      <c r="G148" s="257" t="s">
        <v>819</v>
      </c>
      <c r="I148" s="88">
        <v>102</v>
      </c>
      <c r="J148" s="89">
        <v>1</v>
      </c>
      <c r="K148" s="90" t="s">
        <v>800</v>
      </c>
      <c r="L148" s="91"/>
      <c r="M148" s="91" t="s">
        <v>801</v>
      </c>
      <c r="N148" s="92">
        <v>1</v>
      </c>
      <c r="O148" s="88">
        <v>8</v>
      </c>
      <c r="P148" s="91"/>
      <c r="Q148" s="89">
        <v>1</v>
      </c>
      <c r="BJ148" s="113" t="s">
        <v>1154</v>
      </c>
      <c r="BM148" s="137"/>
    </row>
    <row r="149" spans="1:65" s="34" customFormat="1">
      <c r="A149" s="46" t="s">
        <v>226</v>
      </c>
      <c r="B149" s="46">
        <v>1673</v>
      </c>
      <c r="C149" s="46">
        <f t="shared" si="7"/>
        <v>129</v>
      </c>
      <c r="D149" s="47" t="str">
        <f t="shared" si="15"/>
        <v>Site:Engineering.Electricity.TP_1002.SECTION_1.1QF_30.BI_184</v>
      </c>
      <c r="E149" s="34">
        <v>3</v>
      </c>
      <c r="F149" s="48" t="s">
        <v>197</v>
      </c>
      <c r="G149" s="257" t="s">
        <v>814</v>
      </c>
      <c r="I149" s="88">
        <v>102</v>
      </c>
      <c r="J149" s="89">
        <v>1</v>
      </c>
      <c r="K149" s="90" t="s">
        <v>800</v>
      </c>
      <c r="L149" s="91"/>
      <c r="M149" s="91" t="s">
        <v>801</v>
      </c>
      <c r="N149" s="92">
        <v>1</v>
      </c>
      <c r="O149" s="88">
        <v>9</v>
      </c>
      <c r="P149" s="91"/>
      <c r="Q149" s="89">
        <v>1</v>
      </c>
      <c r="BJ149" s="113" t="s">
        <v>1155</v>
      </c>
      <c r="BM149" s="137"/>
    </row>
    <row r="150" spans="1:65" s="34" customFormat="1">
      <c r="A150" s="46" t="s">
        <v>227</v>
      </c>
      <c r="B150" s="46">
        <v>1673</v>
      </c>
      <c r="C150" s="46">
        <f t="shared" si="7"/>
        <v>130</v>
      </c>
      <c r="D150" s="47" t="str">
        <f t="shared" si="15"/>
        <v>Site:Engineering.Electricity.TP_1002.SECTION_1.1QF_30.BI_185</v>
      </c>
      <c r="E150" s="34">
        <v>3</v>
      </c>
      <c r="F150" s="48" t="s">
        <v>198</v>
      </c>
      <c r="G150" s="257" t="s">
        <v>814</v>
      </c>
      <c r="I150" s="93">
        <v>102</v>
      </c>
      <c r="J150" s="89">
        <v>1</v>
      </c>
      <c r="K150" s="90" t="s">
        <v>800</v>
      </c>
      <c r="L150" s="94"/>
      <c r="M150" s="91" t="s">
        <v>801</v>
      </c>
      <c r="N150" s="92">
        <v>1</v>
      </c>
      <c r="O150" s="96">
        <v>11</v>
      </c>
      <c r="P150" s="94"/>
      <c r="Q150" s="89">
        <v>1</v>
      </c>
      <c r="BJ150" s="113" t="s">
        <v>1156</v>
      </c>
      <c r="BM150" s="137"/>
    </row>
    <row r="151" spans="1:65" s="34" customFormat="1">
      <c r="A151" s="46" t="s">
        <v>228</v>
      </c>
      <c r="B151" s="46">
        <v>1673</v>
      </c>
      <c r="C151" s="46">
        <f t="shared" si="7"/>
        <v>131</v>
      </c>
      <c r="D151" s="47" t="str">
        <f t="shared" si="15"/>
        <v>Site:Engineering.Electricity.TP_1002.SECTION_1.1QF_30.AI_185</v>
      </c>
      <c r="E151" s="34">
        <v>0</v>
      </c>
      <c r="F151" s="49" t="s">
        <v>192</v>
      </c>
      <c r="G151" s="252">
        <v>56</v>
      </c>
      <c r="I151" s="93">
        <v>203</v>
      </c>
      <c r="J151" s="89">
        <v>1</v>
      </c>
      <c r="K151" s="90" t="s">
        <v>800</v>
      </c>
      <c r="L151" s="94"/>
      <c r="M151" s="95" t="s">
        <v>802</v>
      </c>
      <c r="N151" s="92">
        <v>16</v>
      </c>
      <c r="O151" s="96"/>
      <c r="P151" s="94"/>
      <c r="Q151" s="89">
        <v>1</v>
      </c>
      <c r="AK151" s="34" t="s">
        <v>91</v>
      </c>
      <c r="AL151" s="34">
        <v>1</v>
      </c>
      <c r="BJ151" s="113" t="s">
        <v>1157</v>
      </c>
      <c r="BM151" s="137"/>
    </row>
    <row r="152" spans="1:65" s="34" customFormat="1">
      <c r="A152" s="46" t="s">
        <v>229</v>
      </c>
      <c r="B152" s="46">
        <v>1673</v>
      </c>
      <c r="C152" s="46">
        <f t="shared" ref="C152:C215" si="16">SUM(C151,1)</f>
        <v>132</v>
      </c>
      <c r="D152" s="47" t="str">
        <f t="shared" si="15"/>
        <v>Site:Engineering.Electricity.TP_1002.SECTION_1.1QF_30.AI_186</v>
      </c>
      <c r="E152" s="34">
        <v>0</v>
      </c>
      <c r="F152" s="49" t="s">
        <v>193</v>
      </c>
      <c r="G152" s="252">
        <v>65</v>
      </c>
      <c r="I152" s="93">
        <v>302</v>
      </c>
      <c r="J152" s="89">
        <v>1</v>
      </c>
      <c r="K152" s="90" t="s">
        <v>800</v>
      </c>
      <c r="L152" s="94"/>
      <c r="M152" s="95" t="s">
        <v>802</v>
      </c>
      <c r="N152" s="92">
        <v>16</v>
      </c>
      <c r="O152" s="96"/>
      <c r="P152" s="94"/>
      <c r="Q152" s="89">
        <v>1</v>
      </c>
      <c r="AK152" s="34" t="s">
        <v>91</v>
      </c>
      <c r="AL152" s="34">
        <v>1</v>
      </c>
      <c r="BJ152" s="113" t="s">
        <v>1158</v>
      </c>
      <c r="BM152" s="137"/>
    </row>
    <row r="153" spans="1:65" s="34" customFormat="1">
      <c r="A153" s="46" t="s">
        <v>230</v>
      </c>
      <c r="B153" s="46">
        <v>1673</v>
      </c>
      <c r="C153" s="46">
        <f t="shared" si="16"/>
        <v>133</v>
      </c>
      <c r="D153" s="47" t="str">
        <f t="shared" si="15"/>
        <v>Site:Engineering.Electricity.TP_1002.SECTION_1.1QF_30.AI_187</v>
      </c>
      <c r="E153" s="34">
        <v>0</v>
      </c>
      <c r="F153" s="49" t="s">
        <v>194</v>
      </c>
      <c r="G153" s="252">
        <v>41</v>
      </c>
      <c r="I153" s="93">
        <v>402</v>
      </c>
      <c r="J153" s="89">
        <v>1</v>
      </c>
      <c r="K153" s="90" t="s">
        <v>800</v>
      </c>
      <c r="L153" s="94"/>
      <c r="M153" s="95" t="s">
        <v>802</v>
      </c>
      <c r="N153" s="92">
        <v>16</v>
      </c>
      <c r="O153" s="96"/>
      <c r="P153" s="94"/>
      <c r="Q153" s="89">
        <v>1</v>
      </c>
      <c r="AK153" s="34" t="s">
        <v>91</v>
      </c>
      <c r="AL153" s="34">
        <v>1</v>
      </c>
      <c r="BJ153" s="113" t="s">
        <v>1159</v>
      </c>
      <c r="BM153" s="137"/>
    </row>
    <row r="154" spans="1:65" s="39" customFormat="1" ht="13.5" customHeight="1">
      <c r="A154" s="37" t="s">
        <v>231</v>
      </c>
      <c r="B154" s="12">
        <v>1</v>
      </c>
      <c r="C154" s="12">
        <f t="shared" si="16"/>
        <v>134</v>
      </c>
      <c r="D154" s="38" t="str">
        <f>CONCATENATE(D$118,".",A$154)</f>
        <v>Site:Engineering.Electricity.TP_1002.SECTION_1.1QF_4</v>
      </c>
      <c r="F154" s="37" t="s">
        <v>232</v>
      </c>
      <c r="G154" s="254"/>
      <c r="I154" s="55"/>
      <c r="J154" s="2"/>
      <c r="K154" s="8"/>
      <c r="L154" s="8"/>
      <c r="M154" s="56"/>
      <c r="N154" s="2"/>
      <c r="O154" s="65"/>
      <c r="P154" s="8"/>
      <c r="Q154" s="2"/>
      <c r="AG154" s="40"/>
      <c r="BM154" s="141"/>
    </row>
    <row r="155" spans="1:65" s="34" customFormat="1">
      <c r="A155" s="45" t="s">
        <v>233</v>
      </c>
      <c r="B155" s="46">
        <v>1673</v>
      </c>
      <c r="C155" s="46">
        <f t="shared" si="16"/>
        <v>135</v>
      </c>
      <c r="D155" s="47" t="str">
        <f t="shared" ref="D155:D160" si="17">CONCATENATE(D$154,".",A155)</f>
        <v>Site:Engineering.Electricity.TP_1002.SECTION_1.1QF_4.BI_193</v>
      </c>
      <c r="E155" s="34">
        <v>3</v>
      </c>
      <c r="F155" s="48" t="s">
        <v>196</v>
      </c>
      <c r="G155" s="257" t="s">
        <v>819</v>
      </c>
      <c r="I155" s="88">
        <v>102</v>
      </c>
      <c r="J155" s="89">
        <v>1</v>
      </c>
      <c r="K155" s="90" t="s">
        <v>800</v>
      </c>
      <c r="L155" s="91"/>
      <c r="M155" s="91" t="s">
        <v>801</v>
      </c>
      <c r="N155" s="92">
        <v>1</v>
      </c>
      <c r="O155" s="88">
        <v>8</v>
      </c>
      <c r="P155" s="91"/>
      <c r="Q155" s="89">
        <v>1</v>
      </c>
      <c r="BJ155" s="113" t="s">
        <v>1164</v>
      </c>
      <c r="BM155" s="137"/>
    </row>
    <row r="156" spans="1:65" s="34" customFormat="1">
      <c r="A156" s="46" t="s">
        <v>234</v>
      </c>
      <c r="B156" s="46">
        <v>1673</v>
      </c>
      <c r="C156" s="46">
        <f t="shared" si="16"/>
        <v>136</v>
      </c>
      <c r="D156" s="47" t="str">
        <f t="shared" si="17"/>
        <v>Site:Engineering.Electricity.TP_1002.SECTION_1.1QF_4.BI_194</v>
      </c>
      <c r="E156" s="34">
        <v>3</v>
      </c>
      <c r="F156" s="48" t="s">
        <v>197</v>
      </c>
      <c r="G156" s="257" t="s">
        <v>814</v>
      </c>
      <c r="I156" s="88">
        <v>102</v>
      </c>
      <c r="J156" s="89">
        <v>1</v>
      </c>
      <c r="K156" s="90" t="s">
        <v>800</v>
      </c>
      <c r="L156" s="91"/>
      <c r="M156" s="91" t="s">
        <v>801</v>
      </c>
      <c r="N156" s="92">
        <v>1</v>
      </c>
      <c r="O156" s="88">
        <v>9</v>
      </c>
      <c r="P156" s="91"/>
      <c r="Q156" s="89">
        <v>1</v>
      </c>
      <c r="BJ156" s="113" t="s">
        <v>1165</v>
      </c>
      <c r="BM156" s="137"/>
    </row>
    <row r="157" spans="1:65" s="34" customFormat="1">
      <c r="A157" s="46" t="s">
        <v>235</v>
      </c>
      <c r="B157" s="46">
        <v>1673</v>
      </c>
      <c r="C157" s="46">
        <f t="shared" si="16"/>
        <v>137</v>
      </c>
      <c r="D157" s="47" t="str">
        <f t="shared" si="17"/>
        <v>Site:Engineering.Electricity.TP_1002.SECTION_1.1QF_4.BI_195</v>
      </c>
      <c r="E157" s="34">
        <v>3</v>
      </c>
      <c r="F157" s="48" t="s">
        <v>198</v>
      </c>
      <c r="G157" s="257" t="s">
        <v>814</v>
      </c>
      <c r="I157" s="93">
        <v>102</v>
      </c>
      <c r="J157" s="89">
        <v>1</v>
      </c>
      <c r="K157" s="90" t="s">
        <v>800</v>
      </c>
      <c r="L157" s="94"/>
      <c r="M157" s="91" t="s">
        <v>801</v>
      </c>
      <c r="N157" s="92">
        <v>1</v>
      </c>
      <c r="O157" s="96">
        <v>11</v>
      </c>
      <c r="P157" s="94"/>
      <c r="Q157" s="89">
        <v>1</v>
      </c>
      <c r="BJ157" s="113" t="s">
        <v>1166</v>
      </c>
      <c r="BM157" s="137"/>
    </row>
    <row r="158" spans="1:65" s="34" customFormat="1">
      <c r="A158" s="46" t="s">
        <v>236</v>
      </c>
      <c r="B158" s="46">
        <v>1673</v>
      </c>
      <c r="C158" s="46">
        <f t="shared" si="16"/>
        <v>138</v>
      </c>
      <c r="D158" s="47" t="str">
        <f t="shared" si="17"/>
        <v>Site:Engineering.Electricity.TP_1002.SECTION_1.1QF_4.AI_195</v>
      </c>
      <c r="E158" s="34">
        <v>0</v>
      </c>
      <c r="F158" s="49" t="s">
        <v>192</v>
      </c>
      <c r="G158" s="252">
        <v>65</v>
      </c>
      <c r="I158" s="93">
        <v>203</v>
      </c>
      <c r="J158" s="89">
        <v>1</v>
      </c>
      <c r="K158" s="90" t="s">
        <v>800</v>
      </c>
      <c r="L158" s="94"/>
      <c r="M158" s="95" t="s">
        <v>802</v>
      </c>
      <c r="N158" s="92">
        <v>16</v>
      </c>
      <c r="O158" s="96"/>
      <c r="P158" s="94"/>
      <c r="Q158" s="89">
        <v>1</v>
      </c>
      <c r="AK158" s="34" t="s">
        <v>91</v>
      </c>
      <c r="AL158" s="34">
        <v>1</v>
      </c>
      <c r="BJ158" s="113" t="s">
        <v>1167</v>
      </c>
      <c r="BM158" s="137"/>
    </row>
    <row r="159" spans="1:65" s="34" customFormat="1">
      <c r="A159" s="46" t="s">
        <v>237</v>
      </c>
      <c r="B159" s="46">
        <v>1673</v>
      </c>
      <c r="C159" s="46">
        <f t="shared" si="16"/>
        <v>139</v>
      </c>
      <c r="D159" s="47" t="str">
        <f t="shared" si="17"/>
        <v>Site:Engineering.Electricity.TP_1002.SECTION_1.1QF_4.AI_196</v>
      </c>
      <c r="E159" s="34">
        <v>0</v>
      </c>
      <c r="F159" s="49" t="s">
        <v>193</v>
      </c>
      <c r="G159" s="252">
        <v>74</v>
      </c>
      <c r="I159" s="93">
        <v>302</v>
      </c>
      <c r="J159" s="89">
        <v>1</v>
      </c>
      <c r="K159" s="90" t="s">
        <v>800</v>
      </c>
      <c r="L159" s="94"/>
      <c r="M159" s="95" t="s">
        <v>802</v>
      </c>
      <c r="N159" s="92">
        <v>16</v>
      </c>
      <c r="O159" s="96"/>
      <c r="P159" s="94"/>
      <c r="Q159" s="89">
        <v>1</v>
      </c>
      <c r="AK159" s="34" t="s">
        <v>91</v>
      </c>
      <c r="AL159" s="34">
        <v>1</v>
      </c>
      <c r="BJ159" s="113" t="s">
        <v>1168</v>
      </c>
      <c r="BM159" s="137"/>
    </row>
    <row r="160" spans="1:65" s="34" customFormat="1">
      <c r="A160" s="46" t="s">
        <v>238</v>
      </c>
      <c r="B160" s="46">
        <v>1673</v>
      </c>
      <c r="C160" s="46">
        <f t="shared" si="16"/>
        <v>140</v>
      </c>
      <c r="D160" s="47" t="str">
        <f t="shared" si="17"/>
        <v>Site:Engineering.Electricity.TP_1002.SECTION_1.1QF_4.AI_197</v>
      </c>
      <c r="E160" s="34">
        <v>0</v>
      </c>
      <c r="F160" s="49" t="s">
        <v>194</v>
      </c>
      <c r="G160" s="252">
        <v>70</v>
      </c>
      <c r="I160" s="93">
        <v>402</v>
      </c>
      <c r="J160" s="89">
        <v>1</v>
      </c>
      <c r="K160" s="90" t="s">
        <v>800</v>
      </c>
      <c r="L160" s="94"/>
      <c r="M160" s="95" t="s">
        <v>802</v>
      </c>
      <c r="N160" s="92">
        <v>16</v>
      </c>
      <c r="O160" s="96"/>
      <c r="P160" s="94"/>
      <c r="Q160" s="89">
        <v>1</v>
      </c>
      <c r="AK160" s="34" t="s">
        <v>91</v>
      </c>
      <c r="AL160" s="34">
        <v>1</v>
      </c>
      <c r="BJ160" s="113" t="s">
        <v>1169</v>
      </c>
      <c r="BM160" s="137"/>
    </row>
    <row r="161" spans="1:65" s="39" customFormat="1" ht="13.5" customHeight="1">
      <c r="A161" s="37" t="s">
        <v>239</v>
      </c>
      <c r="B161" s="12">
        <v>1</v>
      </c>
      <c r="C161" s="12">
        <f t="shared" si="16"/>
        <v>141</v>
      </c>
      <c r="D161" s="38" t="str">
        <f>CONCATENATE(D$118,".",A$161)</f>
        <v>Site:Engineering.Electricity.TP_1002.SECTION_1.1QF_5</v>
      </c>
      <c r="F161" s="37" t="s">
        <v>240</v>
      </c>
      <c r="G161" s="254"/>
      <c r="I161" s="55"/>
      <c r="J161" s="2"/>
      <c r="K161" s="8"/>
      <c r="L161" s="8"/>
      <c r="M161" s="56"/>
      <c r="N161" s="2"/>
      <c r="O161" s="65"/>
      <c r="P161" s="8"/>
      <c r="Q161" s="2"/>
      <c r="AG161" s="40"/>
      <c r="BM161" s="141"/>
    </row>
    <row r="162" spans="1:65" s="34" customFormat="1">
      <c r="A162" s="45" t="s">
        <v>241</v>
      </c>
      <c r="B162" s="46">
        <v>1673</v>
      </c>
      <c r="C162" s="46">
        <f t="shared" si="16"/>
        <v>142</v>
      </c>
      <c r="D162" s="47" t="str">
        <f t="shared" ref="D162:D167" si="18">CONCATENATE(D$161,".",A162)</f>
        <v>Site:Engineering.Electricity.TP_1002.SECTION_1.1QF_5.BI_203</v>
      </c>
      <c r="E162" s="34">
        <v>3</v>
      </c>
      <c r="F162" s="48" t="s">
        <v>196</v>
      </c>
      <c r="G162" s="257" t="s">
        <v>819</v>
      </c>
      <c r="I162" s="88">
        <v>102</v>
      </c>
      <c r="J162" s="89">
        <v>1</v>
      </c>
      <c r="K162" s="90" t="s">
        <v>800</v>
      </c>
      <c r="L162" s="91"/>
      <c r="M162" s="91" t="s">
        <v>801</v>
      </c>
      <c r="N162" s="92">
        <v>1</v>
      </c>
      <c r="O162" s="88">
        <v>8</v>
      </c>
      <c r="P162" s="91"/>
      <c r="Q162" s="89">
        <v>1</v>
      </c>
      <c r="BJ162" s="113" t="s">
        <v>1160</v>
      </c>
      <c r="BM162" s="137"/>
    </row>
    <row r="163" spans="1:65" s="34" customFormat="1">
      <c r="A163" s="46" t="s">
        <v>242</v>
      </c>
      <c r="B163" s="46">
        <v>1673</v>
      </c>
      <c r="C163" s="46">
        <f t="shared" si="16"/>
        <v>143</v>
      </c>
      <c r="D163" s="47" t="str">
        <f t="shared" si="18"/>
        <v>Site:Engineering.Electricity.TP_1002.SECTION_1.1QF_5.BI_204</v>
      </c>
      <c r="E163" s="34">
        <v>3</v>
      </c>
      <c r="F163" s="48" t="s">
        <v>197</v>
      </c>
      <c r="G163" s="257" t="s">
        <v>814</v>
      </c>
      <c r="I163" s="88">
        <v>102</v>
      </c>
      <c r="J163" s="89">
        <v>1</v>
      </c>
      <c r="K163" s="90" t="s">
        <v>800</v>
      </c>
      <c r="L163" s="91"/>
      <c r="M163" s="91" t="s">
        <v>801</v>
      </c>
      <c r="N163" s="92">
        <v>1</v>
      </c>
      <c r="O163" s="88">
        <v>9</v>
      </c>
      <c r="P163" s="91"/>
      <c r="Q163" s="89">
        <v>1</v>
      </c>
      <c r="BJ163" s="113" t="s">
        <v>1161</v>
      </c>
      <c r="BM163" s="137"/>
    </row>
    <row r="164" spans="1:65" s="34" customFormat="1">
      <c r="A164" s="46" t="s">
        <v>243</v>
      </c>
      <c r="B164" s="46">
        <v>1673</v>
      </c>
      <c r="C164" s="46">
        <f t="shared" si="16"/>
        <v>144</v>
      </c>
      <c r="D164" s="47" t="str">
        <f t="shared" si="18"/>
        <v>Site:Engineering.Electricity.TP_1002.SECTION_1.1QF_5.BI_205</v>
      </c>
      <c r="E164" s="34">
        <v>3</v>
      </c>
      <c r="F164" s="48" t="s">
        <v>198</v>
      </c>
      <c r="G164" s="257" t="s">
        <v>814</v>
      </c>
      <c r="I164" s="93">
        <v>102</v>
      </c>
      <c r="J164" s="89">
        <v>1</v>
      </c>
      <c r="K164" s="90" t="s">
        <v>800</v>
      </c>
      <c r="L164" s="94"/>
      <c r="M164" s="91" t="s">
        <v>801</v>
      </c>
      <c r="N164" s="92">
        <v>1</v>
      </c>
      <c r="O164" s="96">
        <v>11</v>
      </c>
      <c r="P164" s="94"/>
      <c r="Q164" s="89">
        <v>1</v>
      </c>
      <c r="BJ164" s="113" t="s">
        <v>1162</v>
      </c>
      <c r="BM164" s="137"/>
    </row>
    <row r="165" spans="1:65" s="34" customFormat="1">
      <c r="A165" s="46" t="s">
        <v>244</v>
      </c>
      <c r="B165" s="46">
        <v>1673</v>
      </c>
      <c r="C165" s="46">
        <f t="shared" si="16"/>
        <v>145</v>
      </c>
      <c r="D165" s="47" t="str">
        <f t="shared" si="18"/>
        <v>Site:Engineering.Electricity.TP_1002.SECTION_1.1QF_5.AI_205</v>
      </c>
      <c r="E165" s="34">
        <v>0</v>
      </c>
      <c r="F165" s="49" t="s">
        <v>192</v>
      </c>
      <c r="G165" s="252">
        <v>56</v>
      </c>
      <c r="I165" s="93">
        <v>203</v>
      </c>
      <c r="J165" s="89">
        <v>1</v>
      </c>
      <c r="K165" s="90" t="s">
        <v>800</v>
      </c>
      <c r="L165" s="94"/>
      <c r="M165" s="95" t="s">
        <v>802</v>
      </c>
      <c r="N165" s="92">
        <v>16</v>
      </c>
      <c r="O165" s="96"/>
      <c r="P165" s="94"/>
      <c r="Q165" s="89">
        <v>1</v>
      </c>
      <c r="AK165" s="34" t="s">
        <v>91</v>
      </c>
      <c r="AL165" s="34">
        <v>1</v>
      </c>
      <c r="BJ165" s="113" t="s">
        <v>1163</v>
      </c>
      <c r="BM165" s="137"/>
    </row>
    <row r="166" spans="1:65" s="34" customFormat="1">
      <c r="A166" s="46" t="s">
        <v>245</v>
      </c>
      <c r="B166" s="46">
        <v>1673</v>
      </c>
      <c r="C166" s="46">
        <f t="shared" si="16"/>
        <v>146</v>
      </c>
      <c r="D166" s="47" t="str">
        <f t="shared" si="18"/>
        <v>Site:Engineering.Electricity.TP_1002.SECTION_1.1QF_5.AI_206</v>
      </c>
      <c r="E166" s="34">
        <v>0</v>
      </c>
      <c r="F166" s="49" t="s">
        <v>193</v>
      </c>
      <c r="G166" s="252">
        <v>45</v>
      </c>
      <c r="I166" s="93">
        <v>302</v>
      </c>
      <c r="J166" s="89">
        <v>1</v>
      </c>
      <c r="K166" s="90" t="s">
        <v>800</v>
      </c>
      <c r="L166" s="94"/>
      <c r="M166" s="95" t="s">
        <v>802</v>
      </c>
      <c r="N166" s="92">
        <v>16</v>
      </c>
      <c r="O166" s="96"/>
      <c r="P166" s="94"/>
      <c r="Q166" s="89">
        <v>1</v>
      </c>
      <c r="AK166" s="34" t="s">
        <v>91</v>
      </c>
      <c r="AL166" s="34">
        <v>1</v>
      </c>
      <c r="BJ166" s="113" t="s">
        <v>1170</v>
      </c>
      <c r="BM166" s="137"/>
    </row>
    <row r="167" spans="1:65" s="34" customFormat="1">
      <c r="A167" s="46" t="s">
        <v>246</v>
      </c>
      <c r="B167" s="46">
        <v>1673</v>
      </c>
      <c r="C167" s="46">
        <f t="shared" si="16"/>
        <v>147</v>
      </c>
      <c r="D167" s="47" t="str">
        <f t="shared" si="18"/>
        <v>Site:Engineering.Electricity.TP_1002.SECTION_1.1QF_5.AI_207</v>
      </c>
      <c r="E167" s="34">
        <v>0</v>
      </c>
      <c r="F167" s="49" t="s">
        <v>194</v>
      </c>
      <c r="G167" s="252">
        <v>47</v>
      </c>
      <c r="I167" s="93">
        <v>402</v>
      </c>
      <c r="J167" s="89">
        <v>1</v>
      </c>
      <c r="K167" s="90" t="s">
        <v>800</v>
      </c>
      <c r="L167" s="94"/>
      <c r="M167" s="95" t="s">
        <v>802</v>
      </c>
      <c r="N167" s="92">
        <v>16</v>
      </c>
      <c r="O167" s="96"/>
      <c r="P167" s="94"/>
      <c r="Q167" s="89">
        <v>1</v>
      </c>
      <c r="AK167" s="34" t="s">
        <v>91</v>
      </c>
      <c r="AL167" s="34">
        <v>1</v>
      </c>
      <c r="BJ167" s="113" t="s">
        <v>1171</v>
      </c>
      <c r="BM167" s="137"/>
    </row>
    <row r="168" spans="1:65" s="39" customFormat="1" ht="13.5" customHeight="1">
      <c r="A168" s="37" t="s">
        <v>247</v>
      </c>
      <c r="B168" s="12">
        <v>1</v>
      </c>
      <c r="C168" s="12">
        <f t="shared" si="16"/>
        <v>148</v>
      </c>
      <c r="D168" s="38" t="str">
        <f>CONCATENATE(D$118,".",A$168)</f>
        <v>Site:Engineering.Electricity.TP_1002.SECTION_1.1QF_6</v>
      </c>
      <c r="F168" s="37" t="s">
        <v>248</v>
      </c>
      <c r="G168" s="254"/>
      <c r="I168" s="55"/>
      <c r="J168" s="2"/>
      <c r="K168" s="8"/>
      <c r="L168" s="8"/>
      <c r="M168" s="56"/>
      <c r="N168" s="2"/>
      <c r="O168" s="65"/>
      <c r="P168" s="8"/>
      <c r="Q168" s="2"/>
      <c r="AG168" s="40"/>
      <c r="BM168" s="141"/>
    </row>
    <row r="169" spans="1:65" s="34" customFormat="1">
      <c r="A169" s="45" t="s">
        <v>249</v>
      </c>
      <c r="B169" s="46">
        <v>1673</v>
      </c>
      <c r="C169" s="46">
        <f t="shared" si="16"/>
        <v>149</v>
      </c>
      <c r="D169" s="47" t="str">
        <f t="shared" ref="D169:D174" si="19">CONCATENATE(D$168,".",A169)</f>
        <v>Site:Engineering.Electricity.TP_1002.SECTION_1.1QF_6.BI_213</v>
      </c>
      <c r="E169" s="34">
        <v>3</v>
      </c>
      <c r="F169" s="48" t="s">
        <v>196</v>
      </c>
      <c r="G169" s="257" t="s">
        <v>819</v>
      </c>
      <c r="I169" s="88">
        <v>102</v>
      </c>
      <c r="J169" s="89">
        <v>1</v>
      </c>
      <c r="K169" s="90" t="s">
        <v>800</v>
      </c>
      <c r="L169" s="91"/>
      <c r="M169" s="91" t="s">
        <v>801</v>
      </c>
      <c r="N169" s="92">
        <v>1</v>
      </c>
      <c r="O169" s="88">
        <v>8</v>
      </c>
      <c r="P169" s="91"/>
      <c r="Q169" s="89">
        <v>1</v>
      </c>
      <c r="BJ169" s="113" t="s">
        <v>1172</v>
      </c>
      <c r="BM169" s="137"/>
    </row>
    <row r="170" spans="1:65" s="34" customFormat="1">
      <c r="A170" s="46" t="s">
        <v>250</v>
      </c>
      <c r="B170" s="46">
        <v>1673</v>
      </c>
      <c r="C170" s="46">
        <f t="shared" si="16"/>
        <v>150</v>
      </c>
      <c r="D170" s="47" t="str">
        <f t="shared" si="19"/>
        <v>Site:Engineering.Electricity.TP_1002.SECTION_1.1QF_6.BI_214</v>
      </c>
      <c r="E170" s="34">
        <v>3</v>
      </c>
      <c r="F170" s="48" t="s">
        <v>197</v>
      </c>
      <c r="G170" s="257" t="s">
        <v>814</v>
      </c>
      <c r="I170" s="88">
        <v>102</v>
      </c>
      <c r="J170" s="89">
        <v>1</v>
      </c>
      <c r="K170" s="90" t="s">
        <v>800</v>
      </c>
      <c r="L170" s="91"/>
      <c r="M170" s="91" t="s">
        <v>801</v>
      </c>
      <c r="N170" s="92">
        <v>1</v>
      </c>
      <c r="O170" s="88">
        <v>9</v>
      </c>
      <c r="P170" s="91"/>
      <c r="Q170" s="89">
        <v>1</v>
      </c>
      <c r="BJ170" s="113" t="s">
        <v>1173</v>
      </c>
      <c r="BM170" s="137"/>
    </row>
    <row r="171" spans="1:65" s="34" customFormat="1">
      <c r="A171" s="46" t="s">
        <v>251</v>
      </c>
      <c r="B171" s="46">
        <v>1673</v>
      </c>
      <c r="C171" s="46">
        <f t="shared" si="16"/>
        <v>151</v>
      </c>
      <c r="D171" s="47" t="str">
        <f t="shared" si="19"/>
        <v>Site:Engineering.Electricity.TP_1002.SECTION_1.1QF_6.BI_215</v>
      </c>
      <c r="E171" s="34">
        <v>3</v>
      </c>
      <c r="F171" s="48" t="s">
        <v>198</v>
      </c>
      <c r="G171" s="257" t="s">
        <v>814</v>
      </c>
      <c r="I171" s="93">
        <v>102</v>
      </c>
      <c r="J171" s="89">
        <v>1</v>
      </c>
      <c r="K171" s="90" t="s">
        <v>800</v>
      </c>
      <c r="L171" s="94"/>
      <c r="M171" s="91" t="s">
        <v>801</v>
      </c>
      <c r="N171" s="92">
        <v>1</v>
      </c>
      <c r="O171" s="96">
        <v>11</v>
      </c>
      <c r="P171" s="94"/>
      <c r="Q171" s="89">
        <v>1</v>
      </c>
      <c r="BJ171" s="113" t="s">
        <v>1174</v>
      </c>
      <c r="BM171" s="137"/>
    </row>
    <row r="172" spans="1:65" s="34" customFormat="1">
      <c r="A172" s="46" t="s">
        <v>252</v>
      </c>
      <c r="B172" s="46">
        <v>1673</v>
      </c>
      <c r="C172" s="46">
        <f t="shared" si="16"/>
        <v>152</v>
      </c>
      <c r="D172" s="47" t="str">
        <f t="shared" si="19"/>
        <v>Site:Engineering.Electricity.TP_1002.SECTION_1.1QF_6.AI_215</v>
      </c>
      <c r="E172" s="34">
        <v>0</v>
      </c>
      <c r="F172" s="49" t="s">
        <v>192</v>
      </c>
      <c r="G172" s="252">
        <v>56</v>
      </c>
      <c r="I172" s="93">
        <v>203</v>
      </c>
      <c r="J172" s="89">
        <v>1</v>
      </c>
      <c r="K172" s="90" t="s">
        <v>800</v>
      </c>
      <c r="L172" s="94"/>
      <c r="M172" s="95" t="s">
        <v>802</v>
      </c>
      <c r="N172" s="92">
        <v>16</v>
      </c>
      <c r="O172" s="96"/>
      <c r="P172" s="94"/>
      <c r="Q172" s="89">
        <v>1</v>
      </c>
      <c r="AK172" s="34" t="s">
        <v>91</v>
      </c>
      <c r="AL172" s="34">
        <v>1</v>
      </c>
      <c r="BJ172" s="113" t="s">
        <v>1175</v>
      </c>
      <c r="BM172" s="137"/>
    </row>
    <row r="173" spans="1:65" s="34" customFormat="1">
      <c r="A173" s="46" t="s">
        <v>253</v>
      </c>
      <c r="B173" s="46">
        <v>1673</v>
      </c>
      <c r="C173" s="46">
        <f t="shared" si="16"/>
        <v>153</v>
      </c>
      <c r="D173" s="47" t="str">
        <f t="shared" si="19"/>
        <v>Site:Engineering.Electricity.TP_1002.SECTION_1.1QF_6.AI_216</v>
      </c>
      <c r="E173" s="34">
        <v>0</v>
      </c>
      <c r="F173" s="49" t="s">
        <v>193</v>
      </c>
      <c r="G173" s="252">
        <v>65</v>
      </c>
      <c r="I173" s="93">
        <v>302</v>
      </c>
      <c r="J173" s="89">
        <v>1</v>
      </c>
      <c r="K173" s="90" t="s">
        <v>800</v>
      </c>
      <c r="L173" s="94"/>
      <c r="M173" s="95" t="s">
        <v>802</v>
      </c>
      <c r="N173" s="92">
        <v>16</v>
      </c>
      <c r="O173" s="96"/>
      <c r="P173" s="94"/>
      <c r="Q173" s="89">
        <v>1</v>
      </c>
      <c r="AK173" s="34" t="s">
        <v>91</v>
      </c>
      <c r="AL173" s="34">
        <v>1</v>
      </c>
      <c r="BJ173" s="113" t="s">
        <v>1176</v>
      </c>
      <c r="BM173" s="137"/>
    </row>
    <row r="174" spans="1:65" s="34" customFormat="1">
      <c r="A174" s="46" t="s">
        <v>254</v>
      </c>
      <c r="B174" s="46">
        <v>1673</v>
      </c>
      <c r="C174" s="46">
        <f t="shared" si="16"/>
        <v>154</v>
      </c>
      <c r="D174" s="47" t="str">
        <f t="shared" si="19"/>
        <v>Site:Engineering.Electricity.TP_1002.SECTION_1.1QF_6.AI_217</v>
      </c>
      <c r="E174" s="34">
        <v>0</v>
      </c>
      <c r="F174" s="49" t="s">
        <v>194</v>
      </c>
      <c r="G174" s="252">
        <v>41</v>
      </c>
      <c r="I174" s="93">
        <v>402</v>
      </c>
      <c r="J174" s="89">
        <v>1</v>
      </c>
      <c r="K174" s="90" t="s">
        <v>800</v>
      </c>
      <c r="L174" s="94"/>
      <c r="M174" s="95" t="s">
        <v>802</v>
      </c>
      <c r="N174" s="92">
        <v>16</v>
      </c>
      <c r="O174" s="96"/>
      <c r="P174" s="94"/>
      <c r="Q174" s="89">
        <v>1</v>
      </c>
      <c r="AK174" s="34" t="s">
        <v>91</v>
      </c>
      <c r="AL174" s="34">
        <v>1</v>
      </c>
      <c r="BJ174" s="113" t="s">
        <v>1177</v>
      </c>
      <c r="BM174" s="137"/>
    </row>
    <row r="175" spans="1:65" s="39" customFormat="1" ht="13.5" customHeight="1">
      <c r="A175" s="37" t="s">
        <v>255</v>
      </c>
      <c r="B175" s="12">
        <v>1</v>
      </c>
      <c r="C175" s="12">
        <f t="shared" si="16"/>
        <v>155</v>
      </c>
      <c r="D175" s="38" t="str">
        <f>CONCATENATE(D$118,".",A$175)</f>
        <v>Site:Engineering.Electricity.TP_1002.SECTION_1.1QF_7</v>
      </c>
      <c r="F175" s="37" t="s">
        <v>256</v>
      </c>
      <c r="G175" s="254"/>
      <c r="I175" s="55"/>
      <c r="J175" s="2"/>
      <c r="K175" s="8"/>
      <c r="L175" s="8"/>
      <c r="M175" s="56"/>
      <c r="N175" s="2"/>
      <c r="O175" s="65"/>
      <c r="P175" s="8"/>
      <c r="Q175" s="2"/>
      <c r="AG175" s="40"/>
      <c r="BM175" s="141"/>
    </row>
    <row r="176" spans="1:65" s="34" customFormat="1">
      <c r="A176" s="45" t="s">
        <v>257</v>
      </c>
      <c r="B176" s="46">
        <v>1673</v>
      </c>
      <c r="C176" s="46">
        <f t="shared" si="16"/>
        <v>156</v>
      </c>
      <c r="D176" s="47" t="str">
        <f t="shared" ref="D176:D181" si="20">CONCATENATE(D$175,".",A176)</f>
        <v>Site:Engineering.Electricity.TP_1002.SECTION_1.1QF_7.BI_223</v>
      </c>
      <c r="E176" s="34">
        <v>3</v>
      </c>
      <c r="F176" s="48" t="s">
        <v>196</v>
      </c>
      <c r="G176" s="257" t="s">
        <v>819</v>
      </c>
      <c r="I176" s="88">
        <v>102</v>
      </c>
      <c r="J176" s="89">
        <v>1</v>
      </c>
      <c r="K176" s="90" t="s">
        <v>800</v>
      </c>
      <c r="L176" s="91"/>
      <c r="M176" s="91" t="s">
        <v>801</v>
      </c>
      <c r="N176" s="92">
        <v>1</v>
      </c>
      <c r="O176" s="88">
        <v>8</v>
      </c>
      <c r="P176" s="91"/>
      <c r="Q176" s="89">
        <v>1</v>
      </c>
      <c r="BJ176" s="113" t="s">
        <v>1178</v>
      </c>
      <c r="BM176" s="137"/>
    </row>
    <row r="177" spans="1:65" s="34" customFormat="1">
      <c r="A177" s="46" t="s">
        <v>258</v>
      </c>
      <c r="B177" s="46">
        <v>1673</v>
      </c>
      <c r="C177" s="46">
        <f t="shared" si="16"/>
        <v>157</v>
      </c>
      <c r="D177" s="47" t="str">
        <f t="shared" si="20"/>
        <v>Site:Engineering.Electricity.TP_1002.SECTION_1.1QF_7.BI_224</v>
      </c>
      <c r="E177" s="34">
        <v>3</v>
      </c>
      <c r="F177" s="48" t="s">
        <v>197</v>
      </c>
      <c r="G177" s="257" t="s">
        <v>814</v>
      </c>
      <c r="I177" s="88">
        <v>102</v>
      </c>
      <c r="J177" s="89">
        <v>1</v>
      </c>
      <c r="K177" s="90" t="s">
        <v>800</v>
      </c>
      <c r="L177" s="91"/>
      <c r="M177" s="91" t="s">
        <v>801</v>
      </c>
      <c r="N177" s="92">
        <v>1</v>
      </c>
      <c r="O177" s="88">
        <v>9</v>
      </c>
      <c r="P177" s="91"/>
      <c r="Q177" s="89">
        <v>1</v>
      </c>
      <c r="BJ177" s="113" t="s">
        <v>1179</v>
      </c>
      <c r="BM177" s="137"/>
    </row>
    <row r="178" spans="1:65" s="34" customFormat="1">
      <c r="A178" s="46" t="s">
        <v>259</v>
      </c>
      <c r="B178" s="46">
        <v>1673</v>
      </c>
      <c r="C178" s="46">
        <f t="shared" si="16"/>
        <v>158</v>
      </c>
      <c r="D178" s="47" t="str">
        <f t="shared" si="20"/>
        <v>Site:Engineering.Electricity.TP_1002.SECTION_1.1QF_7.BI_225</v>
      </c>
      <c r="E178" s="34">
        <v>3</v>
      </c>
      <c r="F178" s="48" t="s">
        <v>198</v>
      </c>
      <c r="G178" s="257" t="s">
        <v>814</v>
      </c>
      <c r="I178" s="93">
        <v>102</v>
      </c>
      <c r="J178" s="89">
        <v>1</v>
      </c>
      <c r="K178" s="90" t="s">
        <v>800</v>
      </c>
      <c r="L178" s="94"/>
      <c r="M178" s="91" t="s">
        <v>801</v>
      </c>
      <c r="N178" s="92">
        <v>1</v>
      </c>
      <c r="O178" s="96">
        <v>11</v>
      </c>
      <c r="P178" s="94"/>
      <c r="Q178" s="89">
        <v>1</v>
      </c>
      <c r="BJ178" s="113" t="s">
        <v>1180</v>
      </c>
      <c r="BM178" s="137"/>
    </row>
    <row r="179" spans="1:65" s="34" customFormat="1">
      <c r="A179" s="46" t="s">
        <v>260</v>
      </c>
      <c r="B179" s="46">
        <v>1673</v>
      </c>
      <c r="C179" s="46">
        <f t="shared" si="16"/>
        <v>159</v>
      </c>
      <c r="D179" s="47" t="str">
        <f t="shared" si="20"/>
        <v>Site:Engineering.Electricity.TP_1002.SECTION_1.1QF_7.AI_225</v>
      </c>
      <c r="E179" s="34">
        <v>0</v>
      </c>
      <c r="F179" s="49" t="s">
        <v>192</v>
      </c>
      <c r="G179" s="252">
        <v>65</v>
      </c>
      <c r="I179" s="93">
        <v>203</v>
      </c>
      <c r="J179" s="89">
        <v>1</v>
      </c>
      <c r="K179" s="90" t="s">
        <v>800</v>
      </c>
      <c r="L179" s="94"/>
      <c r="M179" s="95" t="s">
        <v>802</v>
      </c>
      <c r="N179" s="92">
        <v>16</v>
      </c>
      <c r="O179" s="96"/>
      <c r="P179" s="94"/>
      <c r="Q179" s="89">
        <v>1</v>
      </c>
      <c r="AK179" s="34" t="s">
        <v>91</v>
      </c>
      <c r="AL179" s="34">
        <v>1</v>
      </c>
      <c r="BJ179" s="113" t="s">
        <v>1181</v>
      </c>
      <c r="BM179" s="137"/>
    </row>
    <row r="180" spans="1:65" s="34" customFormat="1">
      <c r="A180" s="46" t="s">
        <v>261</v>
      </c>
      <c r="B180" s="46">
        <v>1673</v>
      </c>
      <c r="C180" s="46">
        <f t="shared" si="16"/>
        <v>160</v>
      </c>
      <c r="D180" s="47" t="str">
        <f t="shared" si="20"/>
        <v>Site:Engineering.Electricity.TP_1002.SECTION_1.1QF_7.AI_226</v>
      </c>
      <c r="E180" s="34">
        <v>0</v>
      </c>
      <c r="F180" s="49" t="s">
        <v>193</v>
      </c>
      <c r="G180" s="252">
        <v>74</v>
      </c>
      <c r="I180" s="93">
        <v>302</v>
      </c>
      <c r="J180" s="89">
        <v>1</v>
      </c>
      <c r="K180" s="90" t="s">
        <v>800</v>
      </c>
      <c r="L180" s="94"/>
      <c r="M180" s="95" t="s">
        <v>802</v>
      </c>
      <c r="N180" s="92">
        <v>16</v>
      </c>
      <c r="O180" s="96"/>
      <c r="P180" s="94"/>
      <c r="Q180" s="89">
        <v>1</v>
      </c>
      <c r="AK180" s="34" t="s">
        <v>91</v>
      </c>
      <c r="AL180" s="34">
        <v>1</v>
      </c>
      <c r="BJ180" s="113" t="s">
        <v>1182</v>
      </c>
      <c r="BM180" s="137"/>
    </row>
    <row r="181" spans="1:65" s="34" customFormat="1">
      <c r="A181" s="46" t="s">
        <v>262</v>
      </c>
      <c r="B181" s="46">
        <v>1673</v>
      </c>
      <c r="C181" s="46">
        <f t="shared" si="16"/>
        <v>161</v>
      </c>
      <c r="D181" s="47" t="str">
        <f t="shared" si="20"/>
        <v>Site:Engineering.Electricity.TP_1002.SECTION_1.1QF_7.AI_227</v>
      </c>
      <c r="E181" s="34">
        <v>0</v>
      </c>
      <c r="F181" s="49" t="s">
        <v>194</v>
      </c>
      <c r="G181" s="252">
        <v>70</v>
      </c>
      <c r="I181" s="93">
        <v>402</v>
      </c>
      <c r="J181" s="89">
        <v>1</v>
      </c>
      <c r="K181" s="90" t="s">
        <v>800</v>
      </c>
      <c r="L181" s="94"/>
      <c r="M181" s="95" t="s">
        <v>802</v>
      </c>
      <c r="N181" s="92">
        <v>16</v>
      </c>
      <c r="O181" s="96"/>
      <c r="P181" s="94"/>
      <c r="Q181" s="89">
        <v>1</v>
      </c>
      <c r="AK181" s="34" t="s">
        <v>91</v>
      </c>
      <c r="AL181" s="34">
        <v>1</v>
      </c>
      <c r="BJ181" s="113" t="s">
        <v>1183</v>
      </c>
      <c r="BM181" s="137"/>
    </row>
    <row r="182" spans="1:65" s="39" customFormat="1" ht="13.5" customHeight="1">
      <c r="A182" s="37" t="s">
        <v>263</v>
      </c>
      <c r="B182" s="12">
        <v>1</v>
      </c>
      <c r="C182" s="12">
        <f t="shared" si="16"/>
        <v>162</v>
      </c>
      <c r="D182" s="38" t="str">
        <f>CONCATENATE(D$118,".",A$182)</f>
        <v>Site:Engineering.Electricity.TP_1002.SECTION_1.1QF_8</v>
      </c>
      <c r="F182" s="37" t="s">
        <v>264</v>
      </c>
      <c r="G182" s="254"/>
      <c r="I182" s="55"/>
      <c r="J182" s="2"/>
      <c r="K182" s="8"/>
      <c r="L182" s="8"/>
      <c r="M182" s="56"/>
      <c r="N182" s="2"/>
      <c r="O182" s="65"/>
      <c r="P182" s="8"/>
      <c r="Q182" s="2"/>
      <c r="AG182" s="40"/>
      <c r="BM182" s="141"/>
    </row>
    <row r="183" spans="1:65" s="34" customFormat="1">
      <c r="A183" s="45" t="s">
        <v>265</v>
      </c>
      <c r="B183" s="46">
        <v>1673</v>
      </c>
      <c r="C183" s="46">
        <f t="shared" si="16"/>
        <v>163</v>
      </c>
      <c r="D183" s="47" t="str">
        <f t="shared" ref="D183:D188" si="21">CONCATENATE(D$182,".",A183)</f>
        <v>Site:Engineering.Electricity.TP_1002.SECTION_1.1QF_8.BI_233</v>
      </c>
      <c r="E183" s="34">
        <v>3</v>
      </c>
      <c r="F183" s="48" t="s">
        <v>196</v>
      </c>
      <c r="G183" s="257" t="s">
        <v>819</v>
      </c>
      <c r="I183" s="88">
        <v>102</v>
      </c>
      <c r="J183" s="89">
        <v>1</v>
      </c>
      <c r="K183" s="90" t="s">
        <v>800</v>
      </c>
      <c r="L183" s="91"/>
      <c r="M183" s="91" t="s">
        <v>801</v>
      </c>
      <c r="N183" s="92">
        <v>1</v>
      </c>
      <c r="O183" s="88">
        <v>8</v>
      </c>
      <c r="P183" s="91"/>
      <c r="Q183" s="89">
        <v>1</v>
      </c>
      <c r="BJ183" s="113" t="s">
        <v>1184</v>
      </c>
      <c r="BM183" s="137"/>
    </row>
    <row r="184" spans="1:65" s="34" customFormat="1">
      <c r="A184" s="46" t="s">
        <v>266</v>
      </c>
      <c r="B184" s="46">
        <v>1673</v>
      </c>
      <c r="C184" s="46">
        <f t="shared" si="16"/>
        <v>164</v>
      </c>
      <c r="D184" s="47" t="str">
        <f t="shared" si="21"/>
        <v>Site:Engineering.Electricity.TP_1002.SECTION_1.1QF_8.BI_234</v>
      </c>
      <c r="E184" s="34">
        <v>3</v>
      </c>
      <c r="F184" s="48" t="s">
        <v>197</v>
      </c>
      <c r="G184" s="257" t="s">
        <v>814</v>
      </c>
      <c r="I184" s="88">
        <v>102</v>
      </c>
      <c r="J184" s="89">
        <v>1</v>
      </c>
      <c r="K184" s="90" t="s">
        <v>800</v>
      </c>
      <c r="L184" s="91"/>
      <c r="M184" s="91" t="s">
        <v>801</v>
      </c>
      <c r="N184" s="92">
        <v>1</v>
      </c>
      <c r="O184" s="88">
        <v>9</v>
      </c>
      <c r="P184" s="91"/>
      <c r="Q184" s="89">
        <v>1</v>
      </c>
      <c r="BJ184" s="113" t="s">
        <v>1185</v>
      </c>
      <c r="BM184" s="137"/>
    </row>
    <row r="185" spans="1:65" s="34" customFormat="1">
      <c r="A185" s="46" t="s">
        <v>267</v>
      </c>
      <c r="B185" s="46">
        <v>1673</v>
      </c>
      <c r="C185" s="46">
        <f t="shared" si="16"/>
        <v>165</v>
      </c>
      <c r="D185" s="47" t="str">
        <f t="shared" si="21"/>
        <v>Site:Engineering.Electricity.TP_1002.SECTION_1.1QF_8.BI_235</v>
      </c>
      <c r="E185" s="34">
        <v>3</v>
      </c>
      <c r="F185" s="48" t="s">
        <v>198</v>
      </c>
      <c r="G185" s="257" t="s">
        <v>814</v>
      </c>
      <c r="I185" s="93">
        <v>102</v>
      </c>
      <c r="J185" s="89">
        <v>1</v>
      </c>
      <c r="K185" s="90" t="s">
        <v>800</v>
      </c>
      <c r="L185" s="94"/>
      <c r="M185" s="91" t="s">
        <v>801</v>
      </c>
      <c r="N185" s="92">
        <v>1</v>
      </c>
      <c r="O185" s="96">
        <v>11</v>
      </c>
      <c r="P185" s="94"/>
      <c r="Q185" s="89">
        <v>1</v>
      </c>
      <c r="BJ185" s="113" t="s">
        <v>1186</v>
      </c>
      <c r="BM185" s="137"/>
    </row>
    <row r="186" spans="1:65" s="34" customFormat="1">
      <c r="A186" s="46" t="s">
        <v>268</v>
      </c>
      <c r="B186" s="46">
        <v>1673</v>
      </c>
      <c r="C186" s="46">
        <f t="shared" si="16"/>
        <v>166</v>
      </c>
      <c r="D186" s="47" t="str">
        <f t="shared" si="21"/>
        <v>Site:Engineering.Electricity.TP_1002.SECTION_1.1QF_8.AI_235</v>
      </c>
      <c r="E186" s="34">
        <v>0</v>
      </c>
      <c r="F186" s="49" t="s">
        <v>192</v>
      </c>
      <c r="G186" s="252">
        <v>56</v>
      </c>
      <c r="I186" s="93">
        <v>203</v>
      </c>
      <c r="J186" s="89">
        <v>1</v>
      </c>
      <c r="K186" s="90" t="s">
        <v>800</v>
      </c>
      <c r="L186" s="94"/>
      <c r="M186" s="95" t="s">
        <v>802</v>
      </c>
      <c r="N186" s="92">
        <v>16</v>
      </c>
      <c r="O186" s="96"/>
      <c r="P186" s="94"/>
      <c r="Q186" s="89">
        <v>1</v>
      </c>
      <c r="AK186" s="34" t="s">
        <v>91</v>
      </c>
      <c r="AL186" s="34">
        <v>1</v>
      </c>
      <c r="BJ186" s="113" t="s">
        <v>1187</v>
      </c>
      <c r="BM186" s="137"/>
    </row>
    <row r="187" spans="1:65" s="34" customFormat="1">
      <c r="A187" s="46" t="s">
        <v>269</v>
      </c>
      <c r="B187" s="46">
        <v>1673</v>
      </c>
      <c r="C187" s="46">
        <f t="shared" si="16"/>
        <v>167</v>
      </c>
      <c r="D187" s="47" t="str">
        <f t="shared" si="21"/>
        <v>Site:Engineering.Electricity.TP_1002.SECTION_1.1QF_8.AI_236</v>
      </c>
      <c r="E187" s="34">
        <v>0</v>
      </c>
      <c r="F187" s="49" t="s">
        <v>193</v>
      </c>
      <c r="G187" s="252">
        <v>45</v>
      </c>
      <c r="I187" s="93">
        <v>302</v>
      </c>
      <c r="J187" s="89">
        <v>1</v>
      </c>
      <c r="K187" s="90" t="s">
        <v>800</v>
      </c>
      <c r="L187" s="94"/>
      <c r="M187" s="95" t="s">
        <v>802</v>
      </c>
      <c r="N187" s="92">
        <v>16</v>
      </c>
      <c r="O187" s="96"/>
      <c r="P187" s="94"/>
      <c r="Q187" s="89">
        <v>1</v>
      </c>
      <c r="AK187" s="34" t="s">
        <v>91</v>
      </c>
      <c r="AL187" s="34">
        <v>1</v>
      </c>
      <c r="BJ187" s="113" t="s">
        <v>1188</v>
      </c>
      <c r="BM187" s="137"/>
    </row>
    <row r="188" spans="1:65" s="34" customFormat="1">
      <c r="A188" s="46" t="s">
        <v>270</v>
      </c>
      <c r="B188" s="46">
        <v>1673</v>
      </c>
      <c r="C188" s="46">
        <f t="shared" si="16"/>
        <v>168</v>
      </c>
      <c r="D188" s="47" t="str">
        <f t="shared" si="21"/>
        <v>Site:Engineering.Electricity.TP_1002.SECTION_1.1QF_8.AI_237</v>
      </c>
      <c r="E188" s="34">
        <v>0</v>
      </c>
      <c r="F188" s="49" t="s">
        <v>194</v>
      </c>
      <c r="G188" s="252">
        <v>47</v>
      </c>
      <c r="I188" s="93">
        <v>402</v>
      </c>
      <c r="J188" s="89">
        <v>1</v>
      </c>
      <c r="K188" s="90" t="s">
        <v>800</v>
      </c>
      <c r="L188" s="94"/>
      <c r="M188" s="95" t="s">
        <v>802</v>
      </c>
      <c r="N188" s="92">
        <v>16</v>
      </c>
      <c r="O188" s="96"/>
      <c r="P188" s="94"/>
      <c r="Q188" s="89">
        <v>1</v>
      </c>
      <c r="AK188" s="34" t="s">
        <v>91</v>
      </c>
      <c r="AL188" s="34">
        <v>1</v>
      </c>
      <c r="BJ188" s="113" t="s">
        <v>1189</v>
      </c>
      <c r="BM188" s="137"/>
    </row>
    <row r="189" spans="1:65" s="39" customFormat="1" ht="13.5" customHeight="1">
      <c r="A189" s="37" t="s">
        <v>271</v>
      </c>
      <c r="B189" s="12">
        <v>1</v>
      </c>
      <c r="C189" s="12">
        <f t="shared" si="16"/>
        <v>169</v>
      </c>
      <c r="D189" s="38" t="str">
        <f>CONCATENATE(D$118,".",A$189)</f>
        <v>Site:Engineering.Electricity.TP_1002.SECTION_1.1QF_9</v>
      </c>
      <c r="F189" s="37" t="s">
        <v>272</v>
      </c>
      <c r="G189" s="254"/>
      <c r="I189" s="55"/>
      <c r="J189" s="2"/>
      <c r="K189" s="8"/>
      <c r="L189" s="8"/>
      <c r="M189" s="56"/>
      <c r="N189" s="2"/>
      <c r="O189" s="65"/>
      <c r="P189" s="8"/>
      <c r="Q189" s="2"/>
      <c r="AG189" s="40"/>
      <c r="BM189" s="141"/>
    </row>
    <row r="190" spans="1:65" s="34" customFormat="1">
      <c r="A190" s="45" t="s">
        <v>273</v>
      </c>
      <c r="B190" s="46">
        <v>1673</v>
      </c>
      <c r="C190" s="46">
        <f t="shared" si="16"/>
        <v>170</v>
      </c>
      <c r="D190" s="47" t="str">
        <f t="shared" ref="D190:D195" si="22">CONCATENATE(D$189,".",A190)</f>
        <v>Site:Engineering.Electricity.TP_1002.SECTION_1.1QF_9.BI_243</v>
      </c>
      <c r="E190" s="34">
        <v>3</v>
      </c>
      <c r="F190" s="48" t="s">
        <v>196</v>
      </c>
      <c r="G190" s="257" t="s">
        <v>819</v>
      </c>
      <c r="I190" s="88">
        <v>102</v>
      </c>
      <c r="J190" s="89">
        <v>1</v>
      </c>
      <c r="K190" s="90" t="s">
        <v>800</v>
      </c>
      <c r="L190" s="91"/>
      <c r="M190" s="91" t="s">
        <v>801</v>
      </c>
      <c r="N190" s="92">
        <v>1</v>
      </c>
      <c r="O190" s="88">
        <v>8</v>
      </c>
      <c r="P190" s="91"/>
      <c r="Q190" s="89">
        <v>1</v>
      </c>
      <c r="BJ190" s="113" t="s">
        <v>1190</v>
      </c>
      <c r="BM190" s="137"/>
    </row>
    <row r="191" spans="1:65" s="34" customFormat="1">
      <c r="A191" s="46" t="s">
        <v>274</v>
      </c>
      <c r="B191" s="46">
        <v>1673</v>
      </c>
      <c r="C191" s="46">
        <f t="shared" si="16"/>
        <v>171</v>
      </c>
      <c r="D191" s="47" t="str">
        <f t="shared" si="22"/>
        <v>Site:Engineering.Electricity.TP_1002.SECTION_1.1QF_9.BI_244</v>
      </c>
      <c r="E191" s="34">
        <v>3</v>
      </c>
      <c r="F191" s="48" t="s">
        <v>197</v>
      </c>
      <c r="G191" s="257" t="s">
        <v>814</v>
      </c>
      <c r="I191" s="88">
        <v>102</v>
      </c>
      <c r="J191" s="89">
        <v>1</v>
      </c>
      <c r="K191" s="90" t="s">
        <v>800</v>
      </c>
      <c r="L191" s="91"/>
      <c r="M191" s="91" t="s">
        <v>801</v>
      </c>
      <c r="N191" s="92">
        <v>1</v>
      </c>
      <c r="O191" s="88">
        <v>9</v>
      </c>
      <c r="P191" s="91"/>
      <c r="Q191" s="89">
        <v>1</v>
      </c>
      <c r="BJ191" s="113" t="s">
        <v>1191</v>
      </c>
      <c r="BM191" s="137"/>
    </row>
    <row r="192" spans="1:65" s="34" customFormat="1">
      <c r="A192" s="46" t="s">
        <v>275</v>
      </c>
      <c r="B192" s="46">
        <v>1673</v>
      </c>
      <c r="C192" s="46">
        <f t="shared" si="16"/>
        <v>172</v>
      </c>
      <c r="D192" s="47" t="str">
        <f t="shared" si="22"/>
        <v>Site:Engineering.Electricity.TP_1002.SECTION_1.1QF_9.BI_245</v>
      </c>
      <c r="E192" s="34">
        <v>3</v>
      </c>
      <c r="F192" s="48" t="s">
        <v>198</v>
      </c>
      <c r="G192" s="257" t="s">
        <v>814</v>
      </c>
      <c r="I192" s="93">
        <v>102</v>
      </c>
      <c r="J192" s="89">
        <v>1</v>
      </c>
      <c r="K192" s="90" t="s">
        <v>800</v>
      </c>
      <c r="L192" s="94"/>
      <c r="M192" s="91" t="s">
        <v>801</v>
      </c>
      <c r="N192" s="92">
        <v>1</v>
      </c>
      <c r="O192" s="96">
        <v>11</v>
      </c>
      <c r="P192" s="94"/>
      <c r="Q192" s="89">
        <v>1</v>
      </c>
      <c r="BJ192" s="113" t="s">
        <v>1192</v>
      </c>
      <c r="BM192" s="137"/>
    </row>
    <row r="193" spans="1:65" s="34" customFormat="1">
      <c r="A193" s="46" t="s">
        <v>276</v>
      </c>
      <c r="B193" s="46">
        <v>1673</v>
      </c>
      <c r="C193" s="46">
        <f t="shared" si="16"/>
        <v>173</v>
      </c>
      <c r="D193" s="47" t="str">
        <f t="shared" si="22"/>
        <v>Site:Engineering.Electricity.TP_1002.SECTION_1.1QF_9.AI_245</v>
      </c>
      <c r="E193" s="34">
        <v>0</v>
      </c>
      <c r="F193" s="49" t="s">
        <v>192</v>
      </c>
      <c r="G193" s="252">
        <v>56</v>
      </c>
      <c r="I193" s="93">
        <v>203</v>
      </c>
      <c r="J193" s="89">
        <v>1</v>
      </c>
      <c r="K193" s="90" t="s">
        <v>800</v>
      </c>
      <c r="L193" s="94"/>
      <c r="M193" s="95" t="s">
        <v>802</v>
      </c>
      <c r="N193" s="92">
        <v>16</v>
      </c>
      <c r="O193" s="96"/>
      <c r="P193" s="94"/>
      <c r="Q193" s="89">
        <v>1</v>
      </c>
      <c r="AK193" s="34" t="s">
        <v>91</v>
      </c>
      <c r="AL193" s="34">
        <v>1</v>
      </c>
      <c r="BJ193" s="113" t="s">
        <v>1193</v>
      </c>
      <c r="BM193" s="137"/>
    </row>
    <row r="194" spans="1:65" s="34" customFormat="1">
      <c r="A194" s="46" t="s">
        <v>277</v>
      </c>
      <c r="B194" s="46">
        <v>1673</v>
      </c>
      <c r="C194" s="46">
        <f t="shared" si="16"/>
        <v>174</v>
      </c>
      <c r="D194" s="47" t="str">
        <f t="shared" si="22"/>
        <v>Site:Engineering.Electricity.TP_1002.SECTION_1.1QF_9.AI_246</v>
      </c>
      <c r="E194" s="34">
        <v>0</v>
      </c>
      <c r="F194" s="49" t="s">
        <v>193</v>
      </c>
      <c r="G194" s="252">
        <v>65</v>
      </c>
      <c r="I194" s="93">
        <v>302</v>
      </c>
      <c r="J194" s="89">
        <v>1</v>
      </c>
      <c r="K194" s="90" t="s">
        <v>800</v>
      </c>
      <c r="L194" s="94"/>
      <c r="M194" s="95" t="s">
        <v>802</v>
      </c>
      <c r="N194" s="92">
        <v>16</v>
      </c>
      <c r="O194" s="96"/>
      <c r="P194" s="94"/>
      <c r="Q194" s="89">
        <v>1</v>
      </c>
      <c r="AK194" s="34" t="s">
        <v>91</v>
      </c>
      <c r="AL194" s="34">
        <v>1</v>
      </c>
      <c r="BJ194" s="113" t="s">
        <v>1194</v>
      </c>
      <c r="BM194" s="137"/>
    </row>
    <row r="195" spans="1:65" s="34" customFormat="1">
      <c r="A195" s="46" t="s">
        <v>278</v>
      </c>
      <c r="B195" s="46">
        <v>1673</v>
      </c>
      <c r="C195" s="46">
        <f t="shared" si="16"/>
        <v>175</v>
      </c>
      <c r="D195" s="47" t="str">
        <f t="shared" si="22"/>
        <v>Site:Engineering.Electricity.TP_1002.SECTION_1.1QF_9.AI_247</v>
      </c>
      <c r="E195" s="34">
        <v>0</v>
      </c>
      <c r="F195" s="49" t="s">
        <v>194</v>
      </c>
      <c r="G195" s="252">
        <v>41</v>
      </c>
      <c r="I195" s="93">
        <v>402</v>
      </c>
      <c r="J195" s="89">
        <v>1</v>
      </c>
      <c r="K195" s="90" t="s">
        <v>800</v>
      </c>
      <c r="L195" s="94"/>
      <c r="M195" s="95" t="s">
        <v>802</v>
      </c>
      <c r="N195" s="92">
        <v>16</v>
      </c>
      <c r="O195" s="96"/>
      <c r="P195" s="94"/>
      <c r="Q195" s="89">
        <v>1</v>
      </c>
      <c r="AK195" s="34" t="s">
        <v>91</v>
      </c>
      <c r="AL195" s="34">
        <v>1</v>
      </c>
      <c r="BJ195" s="113" t="s">
        <v>1195</v>
      </c>
      <c r="BM195" s="137"/>
    </row>
    <row r="196" spans="1:65" s="39" customFormat="1" ht="13.5" customHeight="1">
      <c r="A196" s="37" t="s">
        <v>279</v>
      </c>
      <c r="B196" s="12">
        <v>1</v>
      </c>
      <c r="C196" s="12">
        <f t="shared" si="16"/>
        <v>176</v>
      </c>
      <c r="D196" s="38" t="str">
        <f>CONCATENATE(D$118,".",A$196)</f>
        <v>Site:Engineering.Electricity.TP_1002.SECTION_1.1QF_10</v>
      </c>
      <c r="F196" s="37" t="s">
        <v>280</v>
      </c>
      <c r="G196" s="254"/>
      <c r="I196" s="55"/>
      <c r="J196" s="2"/>
      <c r="K196" s="8"/>
      <c r="L196" s="8"/>
      <c r="M196" s="56"/>
      <c r="N196" s="2"/>
      <c r="O196" s="65"/>
      <c r="P196" s="8"/>
      <c r="Q196" s="2"/>
      <c r="AG196" s="40"/>
      <c r="BM196" s="141"/>
    </row>
    <row r="197" spans="1:65" s="34" customFormat="1">
      <c r="A197" s="45" t="s">
        <v>281</v>
      </c>
      <c r="B197" s="46">
        <v>1673</v>
      </c>
      <c r="C197" s="46">
        <f t="shared" si="16"/>
        <v>177</v>
      </c>
      <c r="D197" s="47" t="str">
        <f t="shared" ref="D197:D202" si="23">CONCATENATE(D$196,".",A197)</f>
        <v>Site:Engineering.Electricity.TP_1002.SECTION_1.1QF_10.BI_253</v>
      </c>
      <c r="E197" s="34">
        <v>3</v>
      </c>
      <c r="F197" s="48" t="s">
        <v>196</v>
      </c>
      <c r="G197" s="257" t="s">
        <v>819</v>
      </c>
      <c r="I197" s="88">
        <v>102</v>
      </c>
      <c r="J197" s="89">
        <v>1</v>
      </c>
      <c r="K197" s="90" t="s">
        <v>800</v>
      </c>
      <c r="L197" s="91"/>
      <c r="M197" s="91" t="s">
        <v>801</v>
      </c>
      <c r="N197" s="92">
        <v>1</v>
      </c>
      <c r="O197" s="88">
        <v>8</v>
      </c>
      <c r="P197" s="91"/>
      <c r="Q197" s="89">
        <v>1</v>
      </c>
      <c r="BJ197" s="113" t="s">
        <v>1196</v>
      </c>
      <c r="BM197" s="137"/>
    </row>
    <row r="198" spans="1:65" s="34" customFormat="1">
      <c r="A198" s="46" t="s">
        <v>282</v>
      </c>
      <c r="B198" s="46">
        <v>1673</v>
      </c>
      <c r="C198" s="46">
        <f t="shared" si="16"/>
        <v>178</v>
      </c>
      <c r="D198" s="47" t="str">
        <f t="shared" si="23"/>
        <v>Site:Engineering.Electricity.TP_1002.SECTION_1.1QF_10.BI_254</v>
      </c>
      <c r="E198" s="34">
        <v>3</v>
      </c>
      <c r="F198" s="48" t="s">
        <v>197</v>
      </c>
      <c r="G198" s="257" t="s">
        <v>814</v>
      </c>
      <c r="I198" s="88">
        <v>102</v>
      </c>
      <c r="J198" s="89">
        <v>1</v>
      </c>
      <c r="K198" s="90" t="s">
        <v>800</v>
      </c>
      <c r="L198" s="91"/>
      <c r="M198" s="91" t="s">
        <v>801</v>
      </c>
      <c r="N198" s="92">
        <v>1</v>
      </c>
      <c r="O198" s="88">
        <v>9</v>
      </c>
      <c r="P198" s="91"/>
      <c r="Q198" s="89">
        <v>1</v>
      </c>
      <c r="BJ198" s="113" t="s">
        <v>1197</v>
      </c>
      <c r="BM198" s="137"/>
    </row>
    <row r="199" spans="1:65" s="34" customFormat="1">
      <c r="A199" s="46" t="s">
        <v>283</v>
      </c>
      <c r="B199" s="46">
        <v>1673</v>
      </c>
      <c r="C199" s="46">
        <f t="shared" si="16"/>
        <v>179</v>
      </c>
      <c r="D199" s="47" t="str">
        <f t="shared" si="23"/>
        <v>Site:Engineering.Electricity.TP_1002.SECTION_1.1QF_10.BI_255</v>
      </c>
      <c r="E199" s="34">
        <v>3</v>
      </c>
      <c r="F199" s="48" t="s">
        <v>198</v>
      </c>
      <c r="G199" s="257" t="s">
        <v>814</v>
      </c>
      <c r="I199" s="93">
        <v>102</v>
      </c>
      <c r="J199" s="89">
        <v>1</v>
      </c>
      <c r="K199" s="90" t="s">
        <v>800</v>
      </c>
      <c r="L199" s="94"/>
      <c r="M199" s="91" t="s">
        <v>801</v>
      </c>
      <c r="N199" s="92">
        <v>1</v>
      </c>
      <c r="O199" s="96">
        <v>11</v>
      </c>
      <c r="P199" s="94"/>
      <c r="Q199" s="89">
        <v>1</v>
      </c>
      <c r="BJ199" s="113" t="s">
        <v>1198</v>
      </c>
      <c r="BM199" s="137"/>
    </row>
    <row r="200" spans="1:65" s="34" customFormat="1">
      <c r="A200" s="46" t="s">
        <v>284</v>
      </c>
      <c r="B200" s="46">
        <v>1673</v>
      </c>
      <c r="C200" s="46">
        <f t="shared" si="16"/>
        <v>180</v>
      </c>
      <c r="D200" s="47" t="str">
        <f t="shared" si="23"/>
        <v>Site:Engineering.Electricity.TP_1002.SECTION_1.1QF_10.AI_255</v>
      </c>
      <c r="E200" s="34">
        <v>0</v>
      </c>
      <c r="F200" s="49" t="s">
        <v>192</v>
      </c>
      <c r="G200" s="252">
        <v>65</v>
      </c>
      <c r="I200" s="93">
        <v>203</v>
      </c>
      <c r="J200" s="89">
        <v>1</v>
      </c>
      <c r="K200" s="90" t="s">
        <v>800</v>
      </c>
      <c r="L200" s="94"/>
      <c r="M200" s="95" t="s">
        <v>802</v>
      </c>
      <c r="N200" s="92">
        <v>16</v>
      </c>
      <c r="O200" s="96"/>
      <c r="P200" s="94"/>
      <c r="Q200" s="89">
        <v>1</v>
      </c>
      <c r="AK200" s="34" t="s">
        <v>91</v>
      </c>
      <c r="AL200" s="34">
        <v>1</v>
      </c>
      <c r="BJ200" s="113" t="s">
        <v>1199</v>
      </c>
      <c r="BM200" s="137"/>
    </row>
    <row r="201" spans="1:65" s="34" customFormat="1">
      <c r="A201" s="46" t="s">
        <v>285</v>
      </c>
      <c r="B201" s="46">
        <v>1673</v>
      </c>
      <c r="C201" s="46">
        <f t="shared" si="16"/>
        <v>181</v>
      </c>
      <c r="D201" s="47" t="str">
        <f t="shared" si="23"/>
        <v>Site:Engineering.Electricity.TP_1002.SECTION_1.1QF_10.AI_256</v>
      </c>
      <c r="E201" s="34">
        <v>0</v>
      </c>
      <c r="F201" s="49" t="s">
        <v>193</v>
      </c>
      <c r="G201" s="252">
        <v>74</v>
      </c>
      <c r="I201" s="93">
        <v>302</v>
      </c>
      <c r="J201" s="89">
        <v>1</v>
      </c>
      <c r="K201" s="90" t="s">
        <v>800</v>
      </c>
      <c r="L201" s="94"/>
      <c r="M201" s="95" t="s">
        <v>802</v>
      </c>
      <c r="N201" s="92">
        <v>16</v>
      </c>
      <c r="O201" s="96"/>
      <c r="P201" s="94"/>
      <c r="Q201" s="89">
        <v>1</v>
      </c>
      <c r="AK201" s="34" t="s">
        <v>91</v>
      </c>
      <c r="AL201" s="34">
        <v>1</v>
      </c>
      <c r="BJ201" s="113" t="s">
        <v>1200</v>
      </c>
      <c r="BM201" s="137"/>
    </row>
    <row r="202" spans="1:65" s="34" customFormat="1">
      <c r="A202" s="46" t="s">
        <v>286</v>
      </c>
      <c r="B202" s="46">
        <v>1673</v>
      </c>
      <c r="C202" s="46">
        <f t="shared" si="16"/>
        <v>182</v>
      </c>
      <c r="D202" s="47" t="str">
        <f t="shared" si="23"/>
        <v>Site:Engineering.Electricity.TP_1002.SECTION_1.1QF_10.AI_257</v>
      </c>
      <c r="E202" s="34">
        <v>0</v>
      </c>
      <c r="F202" s="49" t="s">
        <v>194</v>
      </c>
      <c r="G202" s="252">
        <v>70</v>
      </c>
      <c r="I202" s="93">
        <v>402</v>
      </c>
      <c r="J202" s="89">
        <v>1</v>
      </c>
      <c r="K202" s="90" t="s">
        <v>800</v>
      </c>
      <c r="L202" s="94"/>
      <c r="M202" s="95" t="s">
        <v>802</v>
      </c>
      <c r="N202" s="92">
        <v>16</v>
      </c>
      <c r="O202" s="96"/>
      <c r="P202" s="94"/>
      <c r="Q202" s="89">
        <v>1</v>
      </c>
      <c r="AK202" s="34" t="s">
        <v>91</v>
      </c>
      <c r="AL202" s="34">
        <v>1</v>
      </c>
      <c r="BJ202" s="113" t="s">
        <v>1201</v>
      </c>
      <c r="BM202" s="137"/>
    </row>
    <row r="203" spans="1:65" s="39" customFormat="1" ht="13.5" customHeight="1">
      <c r="A203" s="37" t="s">
        <v>287</v>
      </c>
      <c r="B203" s="12">
        <v>1</v>
      </c>
      <c r="C203" s="12">
        <f t="shared" si="16"/>
        <v>183</v>
      </c>
      <c r="D203" s="38" t="str">
        <f>CONCATENATE(D$118,".",A$203)</f>
        <v>Site:Engineering.Electricity.TP_1002.SECTION_1.1QF_11</v>
      </c>
      <c r="F203" s="37" t="s">
        <v>288</v>
      </c>
      <c r="G203" s="254"/>
      <c r="I203" s="55"/>
      <c r="J203" s="2"/>
      <c r="K203" s="8"/>
      <c r="L203" s="8"/>
      <c r="M203" s="56"/>
      <c r="N203" s="2"/>
      <c r="O203" s="65"/>
      <c r="P203" s="8"/>
      <c r="Q203" s="2"/>
      <c r="AG203" s="40"/>
      <c r="BM203" s="141"/>
    </row>
    <row r="204" spans="1:65" s="34" customFormat="1">
      <c r="A204" s="45" t="s">
        <v>291</v>
      </c>
      <c r="B204" s="46">
        <v>1673</v>
      </c>
      <c r="C204" s="46">
        <f t="shared" si="16"/>
        <v>184</v>
      </c>
      <c r="D204" s="47" t="str">
        <f t="shared" ref="D204:D209" si="24">CONCATENATE(D$203,".",A204)</f>
        <v>Site:Engineering.Electricity.TP_1002.SECTION_1.1QF_11.BI_263</v>
      </c>
      <c r="E204" s="34">
        <v>3</v>
      </c>
      <c r="F204" s="48" t="s">
        <v>196</v>
      </c>
      <c r="G204" s="257" t="s">
        <v>814</v>
      </c>
      <c r="I204" s="88">
        <v>102</v>
      </c>
      <c r="J204" s="89">
        <v>1</v>
      </c>
      <c r="K204" s="90" t="s">
        <v>800</v>
      </c>
      <c r="L204" s="91"/>
      <c r="M204" s="91" t="s">
        <v>801</v>
      </c>
      <c r="N204" s="92">
        <v>1</v>
      </c>
      <c r="O204" s="88">
        <v>8</v>
      </c>
      <c r="P204" s="91"/>
      <c r="Q204" s="89">
        <v>1</v>
      </c>
      <c r="BJ204" s="113" t="s">
        <v>1202</v>
      </c>
      <c r="BM204" s="137"/>
    </row>
    <row r="205" spans="1:65" s="34" customFormat="1">
      <c r="A205" s="46" t="s">
        <v>292</v>
      </c>
      <c r="B205" s="46">
        <v>1673</v>
      </c>
      <c r="C205" s="46">
        <f t="shared" si="16"/>
        <v>185</v>
      </c>
      <c r="D205" s="47" t="str">
        <f t="shared" si="24"/>
        <v>Site:Engineering.Electricity.TP_1002.SECTION_1.1QF_11.BI_264</v>
      </c>
      <c r="E205" s="34">
        <v>3</v>
      </c>
      <c r="F205" s="48" t="s">
        <v>197</v>
      </c>
      <c r="G205" s="257" t="s">
        <v>814</v>
      </c>
      <c r="I205" s="88">
        <v>102</v>
      </c>
      <c r="J205" s="89">
        <v>1</v>
      </c>
      <c r="K205" s="90" t="s">
        <v>800</v>
      </c>
      <c r="L205" s="91"/>
      <c r="M205" s="91" t="s">
        <v>801</v>
      </c>
      <c r="N205" s="92">
        <v>1</v>
      </c>
      <c r="O205" s="88">
        <v>9</v>
      </c>
      <c r="P205" s="91"/>
      <c r="Q205" s="89">
        <v>1</v>
      </c>
      <c r="BJ205" s="113" t="s">
        <v>1203</v>
      </c>
      <c r="BM205" s="137"/>
    </row>
    <row r="206" spans="1:65" s="34" customFormat="1">
      <c r="A206" s="46" t="s">
        <v>293</v>
      </c>
      <c r="B206" s="46">
        <v>1673</v>
      </c>
      <c r="C206" s="46">
        <f t="shared" si="16"/>
        <v>186</v>
      </c>
      <c r="D206" s="47" t="str">
        <f t="shared" si="24"/>
        <v>Site:Engineering.Electricity.TP_1002.SECTION_1.1QF_11.BI_265</v>
      </c>
      <c r="E206" s="34">
        <v>3</v>
      </c>
      <c r="F206" s="48" t="s">
        <v>198</v>
      </c>
      <c r="G206" s="257" t="s">
        <v>819</v>
      </c>
      <c r="I206" s="93">
        <v>102</v>
      </c>
      <c r="J206" s="89">
        <v>1</v>
      </c>
      <c r="K206" s="90" t="s">
        <v>800</v>
      </c>
      <c r="L206" s="94"/>
      <c r="M206" s="91" t="s">
        <v>801</v>
      </c>
      <c r="N206" s="92">
        <v>1</v>
      </c>
      <c r="O206" s="96">
        <v>11</v>
      </c>
      <c r="P206" s="94"/>
      <c r="Q206" s="89">
        <v>1</v>
      </c>
      <c r="BJ206" s="113" t="s">
        <v>1204</v>
      </c>
      <c r="BM206" s="137"/>
    </row>
    <row r="207" spans="1:65" s="34" customFormat="1">
      <c r="A207" s="46" t="s">
        <v>294</v>
      </c>
      <c r="B207" s="46">
        <v>1673</v>
      </c>
      <c r="C207" s="46">
        <f t="shared" si="16"/>
        <v>187</v>
      </c>
      <c r="D207" s="47" t="str">
        <f t="shared" si="24"/>
        <v>Site:Engineering.Electricity.TP_1002.SECTION_1.1QF_11.AI_265</v>
      </c>
      <c r="E207" s="34">
        <v>0</v>
      </c>
      <c r="F207" s="49" t="s">
        <v>192</v>
      </c>
      <c r="G207" s="252">
        <v>0</v>
      </c>
      <c r="I207" s="93">
        <v>203</v>
      </c>
      <c r="J207" s="89">
        <v>1</v>
      </c>
      <c r="K207" s="90" t="s">
        <v>800</v>
      </c>
      <c r="L207" s="94"/>
      <c r="M207" s="95" t="s">
        <v>802</v>
      </c>
      <c r="N207" s="92">
        <v>16</v>
      </c>
      <c r="O207" s="96"/>
      <c r="P207" s="94"/>
      <c r="Q207" s="89">
        <v>1</v>
      </c>
      <c r="AK207" s="34" t="s">
        <v>91</v>
      </c>
      <c r="AL207" s="34">
        <v>1</v>
      </c>
      <c r="BJ207" s="113" t="s">
        <v>1205</v>
      </c>
      <c r="BM207" s="137"/>
    </row>
    <row r="208" spans="1:65" s="34" customFormat="1">
      <c r="A208" s="46" t="s">
        <v>295</v>
      </c>
      <c r="B208" s="46">
        <v>1673</v>
      </c>
      <c r="C208" s="46">
        <f t="shared" si="16"/>
        <v>188</v>
      </c>
      <c r="D208" s="47" t="str">
        <f t="shared" si="24"/>
        <v>Site:Engineering.Electricity.TP_1002.SECTION_1.1QF_11.AI_266</v>
      </c>
      <c r="E208" s="34">
        <v>0</v>
      </c>
      <c r="F208" s="49" t="s">
        <v>193</v>
      </c>
      <c r="G208" s="252">
        <v>0</v>
      </c>
      <c r="I208" s="93">
        <v>302</v>
      </c>
      <c r="J208" s="89">
        <v>1</v>
      </c>
      <c r="K208" s="90" t="s">
        <v>800</v>
      </c>
      <c r="L208" s="94"/>
      <c r="M208" s="95" t="s">
        <v>802</v>
      </c>
      <c r="N208" s="92">
        <v>16</v>
      </c>
      <c r="O208" s="96"/>
      <c r="P208" s="94"/>
      <c r="Q208" s="89">
        <v>1</v>
      </c>
      <c r="AK208" s="34" t="s">
        <v>91</v>
      </c>
      <c r="AL208" s="34">
        <v>1</v>
      </c>
      <c r="BJ208" s="113" t="s">
        <v>1206</v>
      </c>
      <c r="BM208" s="137"/>
    </row>
    <row r="209" spans="1:65" s="34" customFormat="1">
      <c r="A209" s="46" t="s">
        <v>296</v>
      </c>
      <c r="B209" s="46">
        <v>1673</v>
      </c>
      <c r="C209" s="46">
        <f t="shared" si="16"/>
        <v>189</v>
      </c>
      <c r="D209" s="47" t="str">
        <f t="shared" si="24"/>
        <v>Site:Engineering.Electricity.TP_1002.SECTION_1.1QF_11.AI_267</v>
      </c>
      <c r="E209" s="34">
        <v>0</v>
      </c>
      <c r="F209" s="49" t="s">
        <v>194</v>
      </c>
      <c r="G209" s="252">
        <v>0</v>
      </c>
      <c r="I209" s="93">
        <v>402</v>
      </c>
      <c r="J209" s="89">
        <v>1</v>
      </c>
      <c r="K209" s="90" t="s">
        <v>800</v>
      </c>
      <c r="L209" s="94"/>
      <c r="M209" s="95" t="s">
        <v>802</v>
      </c>
      <c r="N209" s="92">
        <v>16</v>
      </c>
      <c r="O209" s="96"/>
      <c r="P209" s="94"/>
      <c r="Q209" s="89">
        <v>1</v>
      </c>
      <c r="AK209" s="34" t="s">
        <v>91</v>
      </c>
      <c r="AL209" s="34">
        <v>1</v>
      </c>
      <c r="BJ209" s="113" t="s">
        <v>1207</v>
      </c>
      <c r="BM209" s="137"/>
    </row>
    <row r="210" spans="1:65" s="39" customFormat="1" ht="13.5" customHeight="1">
      <c r="A210" s="37" t="s">
        <v>289</v>
      </c>
      <c r="B210" s="12">
        <v>1</v>
      </c>
      <c r="C210" s="12">
        <f t="shared" si="16"/>
        <v>190</v>
      </c>
      <c r="D210" s="38" t="str">
        <f>CONCATENATE(D$118,".",A$210)</f>
        <v>Site:Engineering.Electricity.TP_1002.SECTION_1.1QF_12</v>
      </c>
      <c r="F210" s="37" t="s">
        <v>290</v>
      </c>
      <c r="G210" s="254"/>
      <c r="I210" s="66"/>
      <c r="J210" s="2"/>
      <c r="K210" s="8"/>
      <c r="L210" s="8"/>
      <c r="M210" s="56"/>
      <c r="N210" s="2"/>
      <c r="O210" s="67"/>
      <c r="P210" s="8"/>
      <c r="Q210" s="68"/>
      <c r="AG210" s="40"/>
      <c r="BM210" s="141"/>
    </row>
    <row r="211" spans="1:65" s="34" customFormat="1">
      <c r="A211" s="45" t="s">
        <v>297</v>
      </c>
      <c r="B211" s="46">
        <v>1673</v>
      </c>
      <c r="C211" s="46">
        <f t="shared" si="16"/>
        <v>191</v>
      </c>
      <c r="D211" s="47" t="str">
        <f t="shared" ref="D211:D216" si="25">CONCATENATE(D$210,".",A211)</f>
        <v>Site:Engineering.Electricity.TP_1002.SECTION_1.1QF_12.BI_273</v>
      </c>
      <c r="E211" s="34">
        <v>3</v>
      </c>
      <c r="F211" s="48" t="s">
        <v>196</v>
      </c>
      <c r="G211" s="257" t="s">
        <v>819</v>
      </c>
      <c r="I211" s="88">
        <v>102</v>
      </c>
      <c r="J211" s="89">
        <v>1</v>
      </c>
      <c r="K211" s="90" t="s">
        <v>800</v>
      </c>
      <c r="L211" s="91"/>
      <c r="M211" s="91" t="s">
        <v>801</v>
      </c>
      <c r="N211" s="92">
        <v>1</v>
      </c>
      <c r="O211" s="88">
        <v>8</v>
      </c>
      <c r="P211" s="91"/>
      <c r="Q211" s="89">
        <v>1</v>
      </c>
      <c r="BJ211" s="113" t="s">
        <v>1208</v>
      </c>
      <c r="BM211" s="137"/>
    </row>
    <row r="212" spans="1:65" s="34" customFormat="1">
      <c r="A212" s="46" t="s">
        <v>298</v>
      </c>
      <c r="B212" s="46">
        <v>1673</v>
      </c>
      <c r="C212" s="46">
        <f t="shared" si="16"/>
        <v>192</v>
      </c>
      <c r="D212" s="47" t="str">
        <f t="shared" si="25"/>
        <v>Site:Engineering.Electricity.TP_1002.SECTION_1.1QF_12.BI_274</v>
      </c>
      <c r="E212" s="34">
        <v>3</v>
      </c>
      <c r="F212" s="48" t="s">
        <v>197</v>
      </c>
      <c r="G212" s="257" t="s">
        <v>814</v>
      </c>
      <c r="I212" s="88">
        <v>102</v>
      </c>
      <c r="J212" s="89">
        <v>1</v>
      </c>
      <c r="K212" s="90" t="s">
        <v>800</v>
      </c>
      <c r="L212" s="91"/>
      <c r="M212" s="91" t="s">
        <v>801</v>
      </c>
      <c r="N212" s="92">
        <v>1</v>
      </c>
      <c r="O212" s="88">
        <v>9</v>
      </c>
      <c r="P212" s="91"/>
      <c r="Q212" s="89">
        <v>1</v>
      </c>
      <c r="BJ212" s="113" t="s">
        <v>1209</v>
      </c>
      <c r="BM212" s="137"/>
    </row>
    <row r="213" spans="1:65" s="34" customFormat="1">
      <c r="A213" s="46" t="s">
        <v>299</v>
      </c>
      <c r="B213" s="46">
        <v>1673</v>
      </c>
      <c r="C213" s="46">
        <f t="shared" si="16"/>
        <v>193</v>
      </c>
      <c r="D213" s="47" t="str">
        <f t="shared" si="25"/>
        <v>Site:Engineering.Electricity.TP_1002.SECTION_1.1QF_12.BI_275</v>
      </c>
      <c r="E213" s="34">
        <v>3</v>
      </c>
      <c r="F213" s="48" t="s">
        <v>198</v>
      </c>
      <c r="G213" s="257" t="s">
        <v>814</v>
      </c>
      <c r="I213" s="93">
        <v>102</v>
      </c>
      <c r="J213" s="89">
        <v>1</v>
      </c>
      <c r="K213" s="90" t="s">
        <v>800</v>
      </c>
      <c r="L213" s="94"/>
      <c r="M213" s="91" t="s">
        <v>801</v>
      </c>
      <c r="N213" s="92">
        <v>1</v>
      </c>
      <c r="O213" s="96">
        <v>11</v>
      </c>
      <c r="P213" s="94"/>
      <c r="Q213" s="89">
        <v>1</v>
      </c>
      <c r="BJ213" s="113" t="s">
        <v>1210</v>
      </c>
      <c r="BM213" s="137"/>
    </row>
    <row r="214" spans="1:65" s="34" customFormat="1">
      <c r="A214" s="46" t="s">
        <v>300</v>
      </c>
      <c r="B214" s="46">
        <v>1673</v>
      </c>
      <c r="C214" s="46">
        <f t="shared" si="16"/>
        <v>194</v>
      </c>
      <c r="D214" s="47" t="str">
        <f t="shared" si="25"/>
        <v>Site:Engineering.Electricity.TP_1002.SECTION_1.1QF_12.AI_275</v>
      </c>
      <c r="E214" s="34">
        <v>0</v>
      </c>
      <c r="F214" s="49" t="s">
        <v>192</v>
      </c>
      <c r="G214" s="252">
        <v>56</v>
      </c>
      <c r="I214" s="93">
        <v>203</v>
      </c>
      <c r="J214" s="89">
        <v>1</v>
      </c>
      <c r="K214" s="90" t="s">
        <v>800</v>
      </c>
      <c r="L214" s="94"/>
      <c r="M214" s="95" t="s">
        <v>802</v>
      </c>
      <c r="N214" s="92">
        <v>16</v>
      </c>
      <c r="O214" s="96"/>
      <c r="P214" s="94"/>
      <c r="Q214" s="89">
        <v>1</v>
      </c>
      <c r="AK214" s="34" t="s">
        <v>91</v>
      </c>
      <c r="AL214" s="34">
        <v>1</v>
      </c>
      <c r="BJ214" s="113" t="s">
        <v>1211</v>
      </c>
      <c r="BM214" s="137"/>
    </row>
    <row r="215" spans="1:65" s="34" customFormat="1">
      <c r="A215" s="46" t="s">
        <v>301</v>
      </c>
      <c r="B215" s="46">
        <v>1673</v>
      </c>
      <c r="C215" s="46">
        <f t="shared" si="16"/>
        <v>195</v>
      </c>
      <c r="D215" s="47" t="str">
        <f t="shared" si="25"/>
        <v>Site:Engineering.Electricity.TP_1002.SECTION_1.1QF_12.AI_276</v>
      </c>
      <c r="E215" s="34">
        <v>0</v>
      </c>
      <c r="F215" s="49" t="s">
        <v>193</v>
      </c>
      <c r="G215" s="252">
        <v>65</v>
      </c>
      <c r="I215" s="93">
        <v>302</v>
      </c>
      <c r="J215" s="89">
        <v>1</v>
      </c>
      <c r="K215" s="90" t="s">
        <v>800</v>
      </c>
      <c r="L215" s="94"/>
      <c r="M215" s="95" t="s">
        <v>802</v>
      </c>
      <c r="N215" s="92">
        <v>16</v>
      </c>
      <c r="O215" s="96"/>
      <c r="P215" s="94"/>
      <c r="Q215" s="89">
        <v>1</v>
      </c>
      <c r="AK215" s="34" t="s">
        <v>91</v>
      </c>
      <c r="AL215" s="34">
        <v>1</v>
      </c>
      <c r="BJ215" s="113" t="s">
        <v>1212</v>
      </c>
      <c r="BM215" s="137"/>
    </row>
    <row r="216" spans="1:65" s="34" customFormat="1" ht="20.25" customHeight="1">
      <c r="A216" s="46" t="s">
        <v>302</v>
      </c>
      <c r="B216" s="46">
        <v>1673</v>
      </c>
      <c r="C216" s="46">
        <f t="shared" ref="C216:C279" si="26">SUM(C215,1)</f>
        <v>196</v>
      </c>
      <c r="D216" s="47" t="str">
        <f t="shared" si="25"/>
        <v>Site:Engineering.Electricity.TP_1002.SECTION_1.1QF_12.AI_277</v>
      </c>
      <c r="E216" s="34">
        <v>0</v>
      </c>
      <c r="F216" s="49" t="s">
        <v>194</v>
      </c>
      <c r="G216" s="252">
        <v>41</v>
      </c>
      <c r="I216" s="93">
        <v>402</v>
      </c>
      <c r="J216" s="89">
        <v>1</v>
      </c>
      <c r="K216" s="90" t="s">
        <v>800</v>
      </c>
      <c r="L216" s="94"/>
      <c r="M216" s="95" t="s">
        <v>802</v>
      </c>
      <c r="N216" s="92">
        <v>16</v>
      </c>
      <c r="O216" s="96"/>
      <c r="P216" s="94"/>
      <c r="Q216" s="89">
        <v>1</v>
      </c>
      <c r="AK216" s="34" t="s">
        <v>91</v>
      </c>
      <c r="AL216" s="34">
        <v>1</v>
      </c>
      <c r="BJ216" s="113" t="s">
        <v>1213</v>
      </c>
      <c r="BM216" s="137"/>
    </row>
    <row r="217" spans="1:65" s="39" customFormat="1" ht="13.5" customHeight="1">
      <c r="A217" s="37" t="s">
        <v>303</v>
      </c>
      <c r="B217" s="12">
        <v>1</v>
      </c>
      <c r="C217" s="12">
        <f t="shared" si="26"/>
        <v>197</v>
      </c>
      <c r="D217" s="38" t="str">
        <f>CONCATENATE(D$118,".",A$217)</f>
        <v>Site:Engineering.Electricity.TP_1002.SECTION_1.1QF_13</v>
      </c>
      <c r="F217" s="37" t="s">
        <v>304</v>
      </c>
      <c r="G217" s="254"/>
      <c r="I217" s="55"/>
      <c r="J217" s="2"/>
      <c r="K217" s="8"/>
      <c r="L217" s="8"/>
      <c r="M217" s="56"/>
      <c r="N217" s="2"/>
      <c r="O217" s="64"/>
      <c r="P217" s="8"/>
      <c r="Q217" s="2"/>
      <c r="AG217" s="40"/>
      <c r="BM217" s="141"/>
    </row>
    <row r="218" spans="1:65" s="34" customFormat="1">
      <c r="A218" s="45" t="s">
        <v>305</v>
      </c>
      <c r="B218" s="46">
        <v>1673</v>
      </c>
      <c r="C218" s="46">
        <f t="shared" si="26"/>
        <v>198</v>
      </c>
      <c r="D218" s="47" t="str">
        <f t="shared" ref="D218:D223" si="27">CONCATENATE(D$217,".",A218)</f>
        <v>Site:Engineering.Electricity.TP_1002.SECTION_1.1QF_13.BI_283</v>
      </c>
      <c r="E218" s="34">
        <v>3</v>
      </c>
      <c r="F218" s="48" t="s">
        <v>196</v>
      </c>
      <c r="G218" s="257" t="s">
        <v>819</v>
      </c>
      <c r="I218" s="88">
        <v>102</v>
      </c>
      <c r="J218" s="89">
        <v>1</v>
      </c>
      <c r="K218" s="90" t="s">
        <v>800</v>
      </c>
      <c r="L218" s="91"/>
      <c r="M218" s="91" t="s">
        <v>801</v>
      </c>
      <c r="N218" s="92">
        <v>1</v>
      </c>
      <c r="O218" s="88">
        <v>8</v>
      </c>
      <c r="P218" s="91"/>
      <c r="Q218" s="89">
        <v>1</v>
      </c>
      <c r="BJ218" s="113" t="s">
        <v>1214</v>
      </c>
      <c r="BM218" s="137"/>
    </row>
    <row r="219" spans="1:65" s="34" customFormat="1">
      <c r="A219" s="46" t="s">
        <v>306</v>
      </c>
      <c r="B219" s="46">
        <v>1673</v>
      </c>
      <c r="C219" s="46">
        <f t="shared" si="26"/>
        <v>199</v>
      </c>
      <c r="D219" s="47" t="str">
        <f t="shared" si="27"/>
        <v>Site:Engineering.Electricity.TP_1002.SECTION_1.1QF_13.BI_284</v>
      </c>
      <c r="E219" s="34">
        <v>3</v>
      </c>
      <c r="F219" s="48" t="s">
        <v>197</v>
      </c>
      <c r="G219" s="257" t="s">
        <v>814</v>
      </c>
      <c r="I219" s="88">
        <v>102</v>
      </c>
      <c r="J219" s="89">
        <v>1</v>
      </c>
      <c r="K219" s="90" t="s">
        <v>800</v>
      </c>
      <c r="L219" s="91"/>
      <c r="M219" s="91" t="s">
        <v>801</v>
      </c>
      <c r="N219" s="92">
        <v>1</v>
      </c>
      <c r="O219" s="88">
        <v>9</v>
      </c>
      <c r="P219" s="91"/>
      <c r="Q219" s="89">
        <v>1</v>
      </c>
      <c r="BJ219" s="113" t="s">
        <v>1215</v>
      </c>
      <c r="BM219" s="137"/>
    </row>
    <row r="220" spans="1:65" s="34" customFormat="1">
      <c r="A220" s="46" t="s">
        <v>307</v>
      </c>
      <c r="B220" s="46">
        <v>1673</v>
      </c>
      <c r="C220" s="46">
        <f t="shared" si="26"/>
        <v>200</v>
      </c>
      <c r="D220" s="47" t="str">
        <f t="shared" si="27"/>
        <v>Site:Engineering.Electricity.TP_1002.SECTION_1.1QF_13.BI_285</v>
      </c>
      <c r="E220" s="34">
        <v>3</v>
      </c>
      <c r="F220" s="48" t="s">
        <v>198</v>
      </c>
      <c r="G220" s="257" t="s">
        <v>814</v>
      </c>
      <c r="I220" s="93">
        <v>102</v>
      </c>
      <c r="J220" s="89">
        <v>1</v>
      </c>
      <c r="K220" s="90" t="s">
        <v>800</v>
      </c>
      <c r="L220" s="94"/>
      <c r="M220" s="91" t="s">
        <v>801</v>
      </c>
      <c r="N220" s="92">
        <v>1</v>
      </c>
      <c r="O220" s="96">
        <v>11</v>
      </c>
      <c r="P220" s="94"/>
      <c r="Q220" s="89">
        <v>1</v>
      </c>
      <c r="BJ220" s="113" t="s">
        <v>1216</v>
      </c>
      <c r="BM220" s="137"/>
    </row>
    <row r="221" spans="1:65" s="34" customFormat="1">
      <c r="A221" s="46" t="s">
        <v>308</v>
      </c>
      <c r="B221" s="46">
        <v>1673</v>
      </c>
      <c r="C221" s="46">
        <f t="shared" si="26"/>
        <v>201</v>
      </c>
      <c r="D221" s="47" t="str">
        <f t="shared" si="27"/>
        <v>Site:Engineering.Electricity.TP_1002.SECTION_1.1QF_13.AI_285</v>
      </c>
      <c r="E221" s="34">
        <v>0</v>
      </c>
      <c r="F221" s="49" t="s">
        <v>192</v>
      </c>
      <c r="G221" s="252">
        <v>65</v>
      </c>
      <c r="I221" s="93">
        <v>203</v>
      </c>
      <c r="J221" s="89">
        <v>1</v>
      </c>
      <c r="K221" s="90" t="s">
        <v>800</v>
      </c>
      <c r="L221" s="94"/>
      <c r="M221" s="95" t="s">
        <v>802</v>
      </c>
      <c r="N221" s="92">
        <v>16</v>
      </c>
      <c r="O221" s="96"/>
      <c r="P221" s="94"/>
      <c r="Q221" s="89">
        <v>1</v>
      </c>
      <c r="AK221" s="34" t="s">
        <v>91</v>
      </c>
      <c r="AL221" s="34">
        <v>1</v>
      </c>
      <c r="BJ221" s="113" t="s">
        <v>1217</v>
      </c>
      <c r="BM221" s="137"/>
    </row>
    <row r="222" spans="1:65" s="34" customFormat="1">
      <c r="A222" s="46" t="s">
        <v>309</v>
      </c>
      <c r="B222" s="46">
        <v>1673</v>
      </c>
      <c r="C222" s="46">
        <f t="shared" si="26"/>
        <v>202</v>
      </c>
      <c r="D222" s="47" t="str">
        <f t="shared" si="27"/>
        <v>Site:Engineering.Electricity.TP_1002.SECTION_1.1QF_13.AI_286</v>
      </c>
      <c r="E222" s="34">
        <v>0</v>
      </c>
      <c r="F222" s="49" t="s">
        <v>193</v>
      </c>
      <c r="G222" s="252">
        <v>74</v>
      </c>
      <c r="I222" s="93">
        <v>302</v>
      </c>
      <c r="J222" s="89">
        <v>1</v>
      </c>
      <c r="K222" s="90" t="s">
        <v>800</v>
      </c>
      <c r="L222" s="94"/>
      <c r="M222" s="95" t="s">
        <v>802</v>
      </c>
      <c r="N222" s="92">
        <v>16</v>
      </c>
      <c r="O222" s="96"/>
      <c r="P222" s="94"/>
      <c r="Q222" s="89">
        <v>1</v>
      </c>
      <c r="AK222" s="34" t="s">
        <v>91</v>
      </c>
      <c r="AL222" s="34">
        <v>1</v>
      </c>
      <c r="BJ222" s="113" t="s">
        <v>1218</v>
      </c>
      <c r="BM222" s="137"/>
    </row>
    <row r="223" spans="1:65" s="34" customFormat="1">
      <c r="A223" s="46" t="s">
        <v>310</v>
      </c>
      <c r="B223" s="46">
        <v>1673</v>
      </c>
      <c r="C223" s="46">
        <f t="shared" si="26"/>
        <v>203</v>
      </c>
      <c r="D223" s="47" t="str">
        <f t="shared" si="27"/>
        <v>Site:Engineering.Electricity.TP_1002.SECTION_1.1QF_13.AI_287</v>
      </c>
      <c r="E223" s="34">
        <v>0</v>
      </c>
      <c r="F223" s="49" t="s">
        <v>194</v>
      </c>
      <c r="G223" s="252">
        <v>70</v>
      </c>
      <c r="I223" s="93">
        <v>402</v>
      </c>
      <c r="J223" s="89">
        <v>1</v>
      </c>
      <c r="K223" s="90" t="s">
        <v>800</v>
      </c>
      <c r="L223" s="94"/>
      <c r="M223" s="95" t="s">
        <v>802</v>
      </c>
      <c r="N223" s="92">
        <v>16</v>
      </c>
      <c r="O223" s="96"/>
      <c r="P223" s="94"/>
      <c r="Q223" s="89">
        <v>1</v>
      </c>
      <c r="AK223" s="34" t="s">
        <v>91</v>
      </c>
      <c r="AL223" s="34">
        <v>1</v>
      </c>
      <c r="BJ223" s="113" t="s">
        <v>1219</v>
      </c>
      <c r="BM223" s="137"/>
    </row>
    <row r="224" spans="1:65" s="39" customFormat="1" ht="13.5" customHeight="1">
      <c r="A224" s="37" t="s">
        <v>311</v>
      </c>
      <c r="B224" s="12">
        <v>1</v>
      </c>
      <c r="C224" s="12">
        <f t="shared" si="26"/>
        <v>204</v>
      </c>
      <c r="D224" s="38" t="str">
        <f>CONCATENATE(D$118,".",A$224)</f>
        <v>Site:Engineering.Electricity.TP_1002.SECTION_1.1QF_14</v>
      </c>
      <c r="F224" s="37" t="s">
        <v>312</v>
      </c>
      <c r="G224" s="254"/>
      <c r="I224" s="55"/>
      <c r="J224" s="2"/>
      <c r="K224" s="8"/>
      <c r="L224" s="8"/>
      <c r="M224" s="56"/>
      <c r="N224" s="2"/>
      <c r="O224" s="64"/>
      <c r="P224" s="8"/>
      <c r="Q224" s="2"/>
      <c r="AG224" s="40"/>
      <c r="BM224" s="141"/>
    </row>
    <row r="225" spans="1:65" s="34" customFormat="1">
      <c r="A225" s="45" t="s">
        <v>313</v>
      </c>
      <c r="B225" s="46">
        <v>1673</v>
      </c>
      <c r="C225" s="46">
        <f t="shared" si="26"/>
        <v>205</v>
      </c>
      <c r="D225" s="47" t="str">
        <f t="shared" ref="D225:D230" si="28">CONCATENATE(D$224,".",A225)</f>
        <v>Site:Engineering.Electricity.TP_1002.SECTION_1.1QF_14.BI_293</v>
      </c>
      <c r="E225" s="34">
        <v>3</v>
      </c>
      <c r="F225" s="48" t="s">
        <v>196</v>
      </c>
      <c r="G225" s="257" t="s">
        <v>819</v>
      </c>
      <c r="I225" s="88">
        <v>102</v>
      </c>
      <c r="J225" s="89">
        <v>1</v>
      </c>
      <c r="K225" s="90" t="s">
        <v>800</v>
      </c>
      <c r="L225" s="91"/>
      <c r="M225" s="91" t="s">
        <v>801</v>
      </c>
      <c r="N225" s="92">
        <v>1</v>
      </c>
      <c r="O225" s="88">
        <v>8</v>
      </c>
      <c r="P225" s="91"/>
      <c r="Q225" s="89">
        <v>1</v>
      </c>
      <c r="BJ225" s="113" t="s">
        <v>1220</v>
      </c>
      <c r="BM225" s="137"/>
    </row>
    <row r="226" spans="1:65" s="34" customFormat="1">
      <c r="A226" s="46" t="s">
        <v>314</v>
      </c>
      <c r="B226" s="46">
        <v>1673</v>
      </c>
      <c r="C226" s="46">
        <f t="shared" si="26"/>
        <v>206</v>
      </c>
      <c r="D226" s="47" t="str">
        <f t="shared" si="28"/>
        <v>Site:Engineering.Electricity.TP_1002.SECTION_1.1QF_14.BI_294</v>
      </c>
      <c r="E226" s="34">
        <v>3</v>
      </c>
      <c r="F226" s="48" t="s">
        <v>197</v>
      </c>
      <c r="G226" s="257" t="s">
        <v>814</v>
      </c>
      <c r="I226" s="88">
        <v>102</v>
      </c>
      <c r="J226" s="89">
        <v>1</v>
      </c>
      <c r="K226" s="90" t="s">
        <v>800</v>
      </c>
      <c r="L226" s="91"/>
      <c r="M226" s="91" t="s">
        <v>801</v>
      </c>
      <c r="N226" s="92">
        <v>1</v>
      </c>
      <c r="O226" s="88">
        <v>9</v>
      </c>
      <c r="P226" s="91"/>
      <c r="Q226" s="89">
        <v>1</v>
      </c>
      <c r="BJ226" s="113" t="s">
        <v>1221</v>
      </c>
      <c r="BM226" s="137"/>
    </row>
    <row r="227" spans="1:65" s="34" customFormat="1">
      <c r="A227" s="46" t="s">
        <v>315</v>
      </c>
      <c r="B227" s="46">
        <v>1673</v>
      </c>
      <c r="C227" s="46">
        <f t="shared" si="26"/>
        <v>207</v>
      </c>
      <c r="D227" s="47" t="str">
        <f t="shared" si="28"/>
        <v>Site:Engineering.Electricity.TP_1002.SECTION_1.1QF_14.BI_295</v>
      </c>
      <c r="E227" s="34">
        <v>3</v>
      </c>
      <c r="F227" s="48" t="s">
        <v>198</v>
      </c>
      <c r="G227" s="257" t="s">
        <v>814</v>
      </c>
      <c r="I227" s="93">
        <v>102</v>
      </c>
      <c r="J227" s="89">
        <v>1</v>
      </c>
      <c r="K227" s="90" t="s">
        <v>800</v>
      </c>
      <c r="L227" s="94"/>
      <c r="M227" s="91" t="s">
        <v>801</v>
      </c>
      <c r="N227" s="92">
        <v>1</v>
      </c>
      <c r="O227" s="96">
        <v>11</v>
      </c>
      <c r="P227" s="94"/>
      <c r="Q227" s="89">
        <v>1</v>
      </c>
      <c r="BJ227" s="113" t="s">
        <v>1222</v>
      </c>
      <c r="BM227" s="137"/>
    </row>
    <row r="228" spans="1:65" s="34" customFormat="1">
      <c r="A228" s="46" t="s">
        <v>316</v>
      </c>
      <c r="B228" s="46">
        <v>1673</v>
      </c>
      <c r="C228" s="46">
        <f t="shared" si="26"/>
        <v>208</v>
      </c>
      <c r="D228" s="47" t="str">
        <f t="shared" si="28"/>
        <v>Site:Engineering.Electricity.TP_1002.SECTION_1.1QF_14.AI_295</v>
      </c>
      <c r="E228" s="34">
        <v>0</v>
      </c>
      <c r="F228" s="49" t="s">
        <v>192</v>
      </c>
      <c r="G228" s="252">
        <v>56</v>
      </c>
      <c r="I228" s="93">
        <v>203</v>
      </c>
      <c r="J228" s="89">
        <v>1</v>
      </c>
      <c r="K228" s="90" t="s">
        <v>800</v>
      </c>
      <c r="L228" s="94"/>
      <c r="M228" s="95" t="s">
        <v>802</v>
      </c>
      <c r="N228" s="92">
        <v>16</v>
      </c>
      <c r="O228" s="96"/>
      <c r="P228" s="94"/>
      <c r="Q228" s="89">
        <v>1</v>
      </c>
      <c r="AK228" s="34" t="s">
        <v>91</v>
      </c>
      <c r="AL228" s="34">
        <v>1</v>
      </c>
      <c r="BJ228" s="113" t="s">
        <v>1223</v>
      </c>
      <c r="BM228" s="137"/>
    </row>
    <row r="229" spans="1:65" s="34" customFormat="1">
      <c r="A229" s="46" t="s">
        <v>317</v>
      </c>
      <c r="B229" s="46">
        <v>1673</v>
      </c>
      <c r="C229" s="46">
        <f t="shared" si="26"/>
        <v>209</v>
      </c>
      <c r="D229" s="47" t="str">
        <f t="shared" si="28"/>
        <v>Site:Engineering.Electricity.TP_1002.SECTION_1.1QF_14.AI_296</v>
      </c>
      <c r="E229" s="34">
        <v>0</v>
      </c>
      <c r="F229" s="49" t="s">
        <v>193</v>
      </c>
      <c r="G229" s="252">
        <v>45</v>
      </c>
      <c r="I229" s="93">
        <v>302</v>
      </c>
      <c r="J229" s="89">
        <v>1</v>
      </c>
      <c r="K229" s="90" t="s">
        <v>800</v>
      </c>
      <c r="L229" s="94"/>
      <c r="M229" s="95" t="s">
        <v>802</v>
      </c>
      <c r="N229" s="92">
        <v>16</v>
      </c>
      <c r="O229" s="96"/>
      <c r="P229" s="94"/>
      <c r="Q229" s="89">
        <v>1</v>
      </c>
      <c r="AK229" s="34" t="s">
        <v>91</v>
      </c>
      <c r="AL229" s="34">
        <v>1</v>
      </c>
      <c r="BJ229" s="113" t="s">
        <v>1224</v>
      </c>
      <c r="BM229" s="137"/>
    </row>
    <row r="230" spans="1:65" s="34" customFormat="1">
      <c r="A230" s="46" t="s">
        <v>318</v>
      </c>
      <c r="B230" s="46">
        <v>1673</v>
      </c>
      <c r="C230" s="46">
        <f t="shared" si="26"/>
        <v>210</v>
      </c>
      <c r="D230" s="47" t="str">
        <f t="shared" si="28"/>
        <v>Site:Engineering.Electricity.TP_1002.SECTION_1.1QF_14.AI_297</v>
      </c>
      <c r="E230" s="34">
        <v>0</v>
      </c>
      <c r="F230" s="49" t="s">
        <v>194</v>
      </c>
      <c r="G230" s="252">
        <v>47</v>
      </c>
      <c r="I230" s="93">
        <v>402</v>
      </c>
      <c r="J230" s="89">
        <v>1</v>
      </c>
      <c r="K230" s="90" t="s">
        <v>800</v>
      </c>
      <c r="L230" s="94"/>
      <c r="M230" s="95" t="s">
        <v>802</v>
      </c>
      <c r="N230" s="92">
        <v>16</v>
      </c>
      <c r="O230" s="96"/>
      <c r="P230" s="94"/>
      <c r="Q230" s="89">
        <v>1</v>
      </c>
      <c r="AK230" s="34" t="s">
        <v>91</v>
      </c>
      <c r="AL230" s="34">
        <v>1</v>
      </c>
      <c r="BJ230" s="113" t="s">
        <v>1225</v>
      </c>
      <c r="BM230" s="137"/>
    </row>
    <row r="231" spans="1:65" s="39" customFormat="1" ht="13.5" customHeight="1">
      <c r="A231" s="37" t="s">
        <v>319</v>
      </c>
      <c r="B231" s="12">
        <v>1</v>
      </c>
      <c r="C231" s="12">
        <f t="shared" si="26"/>
        <v>211</v>
      </c>
      <c r="D231" s="38" t="str">
        <f>CONCATENATE(D$118,".",A$231)</f>
        <v>Site:Engineering.Electricity.TP_1002.SECTION_1.1QF_15</v>
      </c>
      <c r="F231" s="37" t="s">
        <v>320</v>
      </c>
      <c r="G231" s="254"/>
      <c r="I231" s="55"/>
      <c r="J231" s="2"/>
      <c r="K231" s="8"/>
      <c r="L231" s="8"/>
      <c r="M231" s="56"/>
      <c r="N231" s="2"/>
      <c r="O231" s="64"/>
      <c r="P231" s="8"/>
      <c r="Q231" s="2"/>
      <c r="AG231" s="40"/>
      <c r="BM231" s="141"/>
    </row>
    <row r="232" spans="1:65" s="34" customFormat="1">
      <c r="A232" s="45" t="s">
        <v>321</v>
      </c>
      <c r="B232" s="46">
        <v>1673</v>
      </c>
      <c r="C232" s="46">
        <f t="shared" si="26"/>
        <v>212</v>
      </c>
      <c r="D232" s="47" t="str">
        <f t="shared" ref="D232:D237" si="29">CONCATENATE(D$231,".",A232)</f>
        <v>Site:Engineering.Electricity.TP_1002.SECTION_1.1QF_15.BI_300</v>
      </c>
      <c r="E232" s="34">
        <v>3</v>
      </c>
      <c r="F232" s="48" t="s">
        <v>196</v>
      </c>
      <c r="G232" s="257" t="s">
        <v>819</v>
      </c>
      <c r="I232" s="88">
        <v>102</v>
      </c>
      <c r="J232" s="89">
        <v>1</v>
      </c>
      <c r="K232" s="90" t="s">
        <v>800</v>
      </c>
      <c r="L232" s="91"/>
      <c r="M232" s="91" t="s">
        <v>801</v>
      </c>
      <c r="N232" s="92">
        <v>1</v>
      </c>
      <c r="O232" s="88">
        <v>8</v>
      </c>
      <c r="P232" s="91"/>
      <c r="Q232" s="89">
        <v>1</v>
      </c>
      <c r="BJ232" s="113" t="s">
        <v>1226</v>
      </c>
      <c r="BM232" s="137"/>
    </row>
    <row r="233" spans="1:65" s="34" customFormat="1">
      <c r="A233" s="46" t="s">
        <v>322</v>
      </c>
      <c r="B233" s="46">
        <v>1673</v>
      </c>
      <c r="C233" s="46">
        <f t="shared" si="26"/>
        <v>213</v>
      </c>
      <c r="D233" s="47" t="str">
        <f t="shared" si="29"/>
        <v>Site:Engineering.Electricity.TP_1002.SECTION_1.1QF_15.BI_301</v>
      </c>
      <c r="E233" s="34">
        <v>3</v>
      </c>
      <c r="F233" s="48" t="s">
        <v>197</v>
      </c>
      <c r="G233" s="257" t="s">
        <v>814</v>
      </c>
      <c r="I233" s="88">
        <v>102</v>
      </c>
      <c r="J233" s="89">
        <v>1</v>
      </c>
      <c r="K233" s="90" t="s">
        <v>800</v>
      </c>
      <c r="L233" s="91"/>
      <c r="M233" s="91" t="s">
        <v>801</v>
      </c>
      <c r="N233" s="92">
        <v>1</v>
      </c>
      <c r="O233" s="88">
        <v>9</v>
      </c>
      <c r="P233" s="91"/>
      <c r="Q233" s="89">
        <v>1</v>
      </c>
      <c r="BJ233" s="113" t="s">
        <v>1227</v>
      </c>
      <c r="BM233" s="137"/>
    </row>
    <row r="234" spans="1:65" s="34" customFormat="1">
      <c r="A234" s="46" t="s">
        <v>323</v>
      </c>
      <c r="B234" s="46">
        <v>1673</v>
      </c>
      <c r="C234" s="46">
        <f t="shared" si="26"/>
        <v>214</v>
      </c>
      <c r="D234" s="47" t="str">
        <f t="shared" si="29"/>
        <v>Site:Engineering.Electricity.TP_1002.SECTION_1.1QF_15.BI_302</v>
      </c>
      <c r="E234" s="34">
        <v>3</v>
      </c>
      <c r="F234" s="48" t="s">
        <v>198</v>
      </c>
      <c r="G234" s="257" t="s">
        <v>814</v>
      </c>
      <c r="I234" s="93">
        <v>102</v>
      </c>
      <c r="J234" s="89">
        <v>1</v>
      </c>
      <c r="K234" s="90" t="s">
        <v>800</v>
      </c>
      <c r="L234" s="94"/>
      <c r="M234" s="91" t="s">
        <v>801</v>
      </c>
      <c r="N234" s="92">
        <v>1</v>
      </c>
      <c r="O234" s="96">
        <v>11</v>
      </c>
      <c r="P234" s="94"/>
      <c r="Q234" s="89">
        <v>1</v>
      </c>
      <c r="BJ234" s="113" t="s">
        <v>1228</v>
      </c>
      <c r="BM234" s="137"/>
    </row>
    <row r="235" spans="1:65" s="34" customFormat="1">
      <c r="A235" s="46" t="s">
        <v>324</v>
      </c>
      <c r="B235" s="46">
        <v>1673</v>
      </c>
      <c r="C235" s="46">
        <f t="shared" si="26"/>
        <v>215</v>
      </c>
      <c r="D235" s="47" t="str">
        <f t="shared" si="29"/>
        <v>Site:Engineering.Electricity.TP_1002.SECTION_1.1QF_15.AI_300</v>
      </c>
      <c r="E235" s="34">
        <v>0</v>
      </c>
      <c r="F235" s="49" t="s">
        <v>192</v>
      </c>
      <c r="G235" s="252">
        <v>56</v>
      </c>
      <c r="I235" s="93">
        <v>203</v>
      </c>
      <c r="J235" s="89">
        <v>1</v>
      </c>
      <c r="K235" s="90" t="s">
        <v>800</v>
      </c>
      <c r="L235" s="94"/>
      <c r="M235" s="95" t="s">
        <v>802</v>
      </c>
      <c r="N235" s="92">
        <v>16</v>
      </c>
      <c r="O235" s="96"/>
      <c r="P235" s="94"/>
      <c r="Q235" s="89">
        <v>1</v>
      </c>
      <c r="AK235" s="34" t="s">
        <v>91</v>
      </c>
      <c r="AL235" s="34">
        <v>1</v>
      </c>
      <c r="BJ235" s="113" t="s">
        <v>1229</v>
      </c>
      <c r="BM235" s="137"/>
    </row>
    <row r="236" spans="1:65" s="34" customFormat="1">
      <c r="A236" s="46" t="s">
        <v>325</v>
      </c>
      <c r="B236" s="46">
        <v>1673</v>
      </c>
      <c r="C236" s="46">
        <f t="shared" si="26"/>
        <v>216</v>
      </c>
      <c r="D236" s="47" t="str">
        <f t="shared" si="29"/>
        <v>Site:Engineering.Electricity.TP_1002.SECTION_1.1QF_15.AI_301</v>
      </c>
      <c r="E236" s="34">
        <v>0</v>
      </c>
      <c r="F236" s="49" t="s">
        <v>193</v>
      </c>
      <c r="G236" s="252">
        <v>65</v>
      </c>
      <c r="I236" s="93">
        <v>302</v>
      </c>
      <c r="J236" s="89">
        <v>1</v>
      </c>
      <c r="K236" s="90" t="s">
        <v>800</v>
      </c>
      <c r="L236" s="94"/>
      <c r="M236" s="95" t="s">
        <v>802</v>
      </c>
      <c r="N236" s="92">
        <v>16</v>
      </c>
      <c r="O236" s="96"/>
      <c r="P236" s="94"/>
      <c r="Q236" s="89">
        <v>1</v>
      </c>
      <c r="AK236" s="34" t="s">
        <v>91</v>
      </c>
      <c r="AL236" s="34">
        <v>1</v>
      </c>
      <c r="BJ236" s="113" t="s">
        <v>1230</v>
      </c>
      <c r="BM236" s="137"/>
    </row>
    <row r="237" spans="1:65" s="34" customFormat="1">
      <c r="A237" s="46" t="s">
        <v>326</v>
      </c>
      <c r="B237" s="46">
        <v>1673</v>
      </c>
      <c r="C237" s="46">
        <f t="shared" si="26"/>
        <v>217</v>
      </c>
      <c r="D237" s="47" t="str">
        <f t="shared" si="29"/>
        <v>Site:Engineering.Electricity.TP_1002.SECTION_1.1QF_15.AI_302</v>
      </c>
      <c r="E237" s="34">
        <v>0</v>
      </c>
      <c r="F237" s="49" t="s">
        <v>194</v>
      </c>
      <c r="G237" s="252">
        <v>41</v>
      </c>
      <c r="I237" s="93">
        <v>402</v>
      </c>
      <c r="J237" s="89">
        <v>1</v>
      </c>
      <c r="K237" s="90" t="s">
        <v>800</v>
      </c>
      <c r="L237" s="94"/>
      <c r="M237" s="95" t="s">
        <v>802</v>
      </c>
      <c r="N237" s="92">
        <v>16</v>
      </c>
      <c r="O237" s="96"/>
      <c r="P237" s="94"/>
      <c r="Q237" s="89">
        <v>1</v>
      </c>
      <c r="AK237" s="34" t="s">
        <v>91</v>
      </c>
      <c r="AL237" s="34">
        <v>1</v>
      </c>
      <c r="BJ237" s="113" t="s">
        <v>1231</v>
      </c>
      <c r="BM237" s="137"/>
    </row>
    <row r="238" spans="1:65" s="39" customFormat="1" ht="13.5" customHeight="1">
      <c r="A238" s="37" t="s">
        <v>327</v>
      </c>
      <c r="B238" s="12">
        <v>1</v>
      </c>
      <c r="C238" s="12">
        <f t="shared" si="26"/>
        <v>218</v>
      </c>
      <c r="D238" s="38" t="str">
        <f>CONCATENATE(D$118,".",A$238)</f>
        <v>Site:Engineering.Electricity.TP_1002.SECTION_1.1QF_16</v>
      </c>
      <c r="F238" s="37" t="s">
        <v>328</v>
      </c>
      <c r="G238" s="254"/>
      <c r="I238" s="55"/>
      <c r="J238" s="2"/>
      <c r="K238" s="8"/>
      <c r="L238" s="8"/>
      <c r="M238" s="56"/>
      <c r="N238" s="2"/>
      <c r="O238" s="64"/>
      <c r="P238" s="8"/>
      <c r="Q238" s="2"/>
      <c r="AG238" s="40"/>
      <c r="BM238" s="141"/>
    </row>
    <row r="239" spans="1:65" s="34" customFormat="1">
      <c r="A239" s="45" t="s">
        <v>329</v>
      </c>
      <c r="B239" s="46">
        <v>1673</v>
      </c>
      <c r="C239" s="46">
        <f t="shared" si="26"/>
        <v>219</v>
      </c>
      <c r="D239" s="47" t="str">
        <f t="shared" ref="D239:D244" si="30">CONCATENATE(D$238,".",A239)</f>
        <v>Site:Engineering.Electricity.TP_1002.SECTION_1.1QF_16.BI_310</v>
      </c>
      <c r="E239" s="34">
        <v>3</v>
      </c>
      <c r="F239" s="48" t="s">
        <v>196</v>
      </c>
      <c r="G239" s="257" t="s">
        <v>819</v>
      </c>
      <c r="I239" s="88">
        <v>102</v>
      </c>
      <c r="J239" s="89">
        <v>1</v>
      </c>
      <c r="K239" s="90" t="s">
        <v>800</v>
      </c>
      <c r="L239" s="91"/>
      <c r="M239" s="91" t="s">
        <v>801</v>
      </c>
      <c r="N239" s="92">
        <v>1</v>
      </c>
      <c r="O239" s="88">
        <v>8</v>
      </c>
      <c r="P239" s="91"/>
      <c r="Q239" s="89">
        <v>1</v>
      </c>
      <c r="BJ239" s="113" t="s">
        <v>1232</v>
      </c>
      <c r="BM239" s="137"/>
    </row>
    <row r="240" spans="1:65" s="34" customFormat="1">
      <c r="A240" s="46" t="s">
        <v>330</v>
      </c>
      <c r="B240" s="46">
        <v>1673</v>
      </c>
      <c r="C240" s="46">
        <f t="shared" si="26"/>
        <v>220</v>
      </c>
      <c r="D240" s="47" t="str">
        <f t="shared" si="30"/>
        <v>Site:Engineering.Electricity.TP_1002.SECTION_1.1QF_16.BI_311</v>
      </c>
      <c r="E240" s="34">
        <v>3</v>
      </c>
      <c r="F240" s="48" t="s">
        <v>197</v>
      </c>
      <c r="G240" s="257" t="s">
        <v>814</v>
      </c>
      <c r="I240" s="88">
        <v>102</v>
      </c>
      <c r="J240" s="89">
        <v>1</v>
      </c>
      <c r="K240" s="90" t="s">
        <v>800</v>
      </c>
      <c r="L240" s="91"/>
      <c r="M240" s="91" t="s">
        <v>801</v>
      </c>
      <c r="N240" s="92">
        <v>1</v>
      </c>
      <c r="O240" s="88">
        <v>9</v>
      </c>
      <c r="P240" s="91"/>
      <c r="Q240" s="89">
        <v>1</v>
      </c>
      <c r="BJ240" s="113" t="s">
        <v>1233</v>
      </c>
      <c r="BM240" s="137"/>
    </row>
    <row r="241" spans="1:65" s="34" customFormat="1">
      <c r="A241" s="46" t="s">
        <v>331</v>
      </c>
      <c r="B241" s="46">
        <v>1673</v>
      </c>
      <c r="C241" s="46">
        <f t="shared" si="26"/>
        <v>221</v>
      </c>
      <c r="D241" s="47" t="str">
        <f t="shared" si="30"/>
        <v>Site:Engineering.Electricity.TP_1002.SECTION_1.1QF_16.BI_312</v>
      </c>
      <c r="E241" s="34">
        <v>3</v>
      </c>
      <c r="F241" s="48" t="s">
        <v>198</v>
      </c>
      <c r="G241" s="257" t="s">
        <v>814</v>
      </c>
      <c r="I241" s="93">
        <v>102</v>
      </c>
      <c r="J241" s="89">
        <v>1</v>
      </c>
      <c r="K241" s="90" t="s">
        <v>800</v>
      </c>
      <c r="L241" s="94"/>
      <c r="M241" s="91" t="s">
        <v>801</v>
      </c>
      <c r="N241" s="92">
        <v>1</v>
      </c>
      <c r="O241" s="96">
        <v>11</v>
      </c>
      <c r="P241" s="94"/>
      <c r="Q241" s="89">
        <v>1</v>
      </c>
      <c r="BJ241" s="113" t="s">
        <v>1234</v>
      </c>
      <c r="BM241" s="137"/>
    </row>
    <row r="242" spans="1:65" s="34" customFormat="1">
      <c r="A242" s="46" t="s">
        <v>332</v>
      </c>
      <c r="B242" s="46">
        <v>1673</v>
      </c>
      <c r="C242" s="46">
        <f t="shared" si="26"/>
        <v>222</v>
      </c>
      <c r="D242" s="47" t="str">
        <f t="shared" si="30"/>
        <v>Site:Engineering.Electricity.TP_1002.SECTION_1.1QF_16.AI_310</v>
      </c>
      <c r="E242" s="34">
        <v>0</v>
      </c>
      <c r="F242" s="49" t="s">
        <v>192</v>
      </c>
      <c r="G242" s="252">
        <v>65</v>
      </c>
      <c r="I242" s="93">
        <v>203</v>
      </c>
      <c r="J242" s="89">
        <v>1</v>
      </c>
      <c r="K242" s="90" t="s">
        <v>800</v>
      </c>
      <c r="L242" s="94"/>
      <c r="M242" s="95" t="s">
        <v>802</v>
      </c>
      <c r="N242" s="92">
        <v>16</v>
      </c>
      <c r="O242" s="96"/>
      <c r="P242" s="94"/>
      <c r="Q242" s="89">
        <v>1</v>
      </c>
      <c r="AK242" s="34" t="s">
        <v>91</v>
      </c>
      <c r="AL242" s="34">
        <v>1</v>
      </c>
      <c r="BJ242" s="113" t="s">
        <v>1235</v>
      </c>
      <c r="BM242" s="137"/>
    </row>
    <row r="243" spans="1:65" s="34" customFormat="1">
      <c r="A243" s="46" t="s">
        <v>333</v>
      </c>
      <c r="B243" s="46">
        <v>1673</v>
      </c>
      <c r="C243" s="46">
        <f t="shared" si="26"/>
        <v>223</v>
      </c>
      <c r="D243" s="47" t="str">
        <f t="shared" si="30"/>
        <v>Site:Engineering.Electricity.TP_1002.SECTION_1.1QF_16.AI_311</v>
      </c>
      <c r="E243" s="34">
        <v>0</v>
      </c>
      <c r="F243" s="49" t="s">
        <v>193</v>
      </c>
      <c r="G243" s="252">
        <v>74</v>
      </c>
      <c r="I243" s="93">
        <v>302</v>
      </c>
      <c r="J243" s="89">
        <v>1</v>
      </c>
      <c r="K243" s="90" t="s">
        <v>800</v>
      </c>
      <c r="L243" s="94"/>
      <c r="M243" s="95" t="s">
        <v>802</v>
      </c>
      <c r="N243" s="92">
        <v>16</v>
      </c>
      <c r="O243" s="96"/>
      <c r="P243" s="94"/>
      <c r="Q243" s="89">
        <v>1</v>
      </c>
      <c r="AK243" s="34" t="s">
        <v>91</v>
      </c>
      <c r="AL243" s="34">
        <v>1</v>
      </c>
      <c r="BJ243" s="113" t="s">
        <v>1236</v>
      </c>
      <c r="BM243" s="137"/>
    </row>
    <row r="244" spans="1:65" s="34" customFormat="1">
      <c r="A244" s="46" t="s">
        <v>334</v>
      </c>
      <c r="B244" s="46">
        <v>1673</v>
      </c>
      <c r="C244" s="46">
        <f t="shared" si="26"/>
        <v>224</v>
      </c>
      <c r="D244" s="47" t="str">
        <f t="shared" si="30"/>
        <v>Site:Engineering.Electricity.TP_1002.SECTION_1.1QF_16.AI_312</v>
      </c>
      <c r="E244" s="34">
        <v>0</v>
      </c>
      <c r="F244" s="49" t="s">
        <v>194</v>
      </c>
      <c r="G244" s="252">
        <v>70</v>
      </c>
      <c r="I244" s="93">
        <v>402</v>
      </c>
      <c r="J244" s="89">
        <v>1</v>
      </c>
      <c r="K244" s="90" t="s">
        <v>800</v>
      </c>
      <c r="L244" s="94"/>
      <c r="M244" s="95" t="s">
        <v>802</v>
      </c>
      <c r="N244" s="92">
        <v>16</v>
      </c>
      <c r="O244" s="96"/>
      <c r="P244" s="94"/>
      <c r="Q244" s="89">
        <v>1</v>
      </c>
      <c r="AK244" s="34" t="s">
        <v>91</v>
      </c>
      <c r="AL244" s="34">
        <v>1</v>
      </c>
      <c r="BJ244" s="113" t="s">
        <v>1237</v>
      </c>
      <c r="BM244" s="137"/>
    </row>
    <row r="245" spans="1:65" s="39" customFormat="1" ht="13.5" customHeight="1">
      <c r="A245" s="37" t="s">
        <v>335</v>
      </c>
      <c r="B245" s="12">
        <v>1</v>
      </c>
      <c r="C245" s="12">
        <f t="shared" si="26"/>
        <v>225</v>
      </c>
      <c r="D245" s="38" t="str">
        <f>CONCATENATE(D$118,".",A$245)</f>
        <v>Site:Engineering.Electricity.TP_1002.SECTION_1.1QF_17</v>
      </c>
      <c r="F245" s="37" t="s">
        <v>336</v>
      </c>
      <c r="G245" s="254"/>
      <c r="I245" s="55"/>
      <c r="J245" s="2"/>
      <c r="K245" s="8"/>
      <c r="L245" s="8"/>
      <c r="M245" s="56"/>
      <c r="N245" s="2"/>
      <c r="O245" s="65"/>
      <c r="P245" s="8"/>
      <c r="Q245" s="2"/>
      <c r="AG245" s="40"/>
      <c r="BM245" s="141"/>
    </row>
    <row r="246" spans="1:65" s="34" customFormat="1">
      <c r="A246" s="45" t="s">
        <v>341</v>
      </c>
      <c r="B246" s="46">
        <v>1673</v>
      </c>
      <c r="C246" s="46">
        <f t="shared" si="26"/>
        <v>226</v>
      </c>
      <c r="D246" s="47" t="str">
        <f t="shared" ref="D246:D251" si="31">CONCATENATE(D$245,".",A246)</f>
        <v>Site:Engineering.Electricity.TP_1002.SECTION_1.1QF_17.BI_320</v>
      </c>
      <c r="E246" s="34">
        <v>3</v>
      </c>
      <c r="F246" s="48" t="s">
        <v>196</v>
      </c>
      <c r="G246" s="257" t="s">
        <v>819</v>
      </c>
      <c r="I246" s="88">
        <v>102</v>
      </c>
      <c r="J246" s="89">
        <v>1</v>
      </c>
      <c r="K246" s="90" t="s">
        <v>800</v>
      </c>
      <c r="L246" s="91"/>
      <c r="M246" s="91" t="s">
        <v>801</v>
      </c>
      <c r="N246" s="92">
        <v>1</v>
      </c>
      <c r="O246" s="88">
        <v>8</v>
      </c>
      <c r="P246" s="91"/>
      <c r="Q246" s="89">
        <v>1</v>
      </c>
      <c r="BJ246" s="113" t="s">
        <v>1238</v>
      </c>
      <c r="BM246" s="137"/>
    </row>
    <row r="247" spans="1:65" s="34" customFormat="1">
      <c r="A247" s="46" t="s">
        <v>342</v>
      </c>
      <c r="B247" s="46">
        <v>1673</v>
      </c>
      <c r="C247" s="46">
        <f t="shared" si="26"/>
        <v>227</v>
      </c>
      <c r="D247" s="47" t="str">
        <f t="shared" si="31"/>
        <v>Site:Engineering.Electricity.TP_1002.SECTION_1.1QF_17.BI_321</v>
      </c>
      <c r="E247" s="34">
        <v>3</v>
      </c>
      <c r="F247" s="48" t="s">
        <v>197</v>
      </c>
      <c r="G247" s="257" t="s">
        <v>814</v>
      </c>
      <c r="I247" s="88">
        <v>102</v>
      </c>
      <c r="J247" s="89">
        <v>1</v>
      </c>
      <c r="K247" s="90" t="s">
        <v>800</v>
      </c>
      <c r="L247" s="91"/>
      <c r="M247" s="91" t="s">
        <v>801</v>
      </c>
      <c r="N247" s="92">
        <v>1</v>
      </c>
      <c r="O247" s="88">
        <v>9</v>
      </c>
      <c r="P247" s="91"/>
      <c r="Q247" s="89">
        <v>1</v>
      </c>
      <c r="BJ247" s="113" t="s">
        <v>1239</v>
      </c>
      <c r="BM247" s="137"/>
    </row>
    <row r="248" spans="1:65" s="34" customFormat="1">
      <c r="A248" s="46" t="s">
        <v>343</v>
      </c>
      <c r="B248" s="46">
        <v>1673</v>
      </c>
      <c r="C248" s="46">
        <f t="shared" si="26"/>
        <v>228</v>
      </c>
      <c r="D248" s="47" t="str">
        <f t="shared" si="31"/>
        <v>Site:Engineering.Electricity.TP_1002.SECTION_1.1QF_17.BI_322</v>
      </c>
      <c r="E248" s="34">
        <v>3</v>
      </c>
      <c r="F248" s="48" t="s">
        <v>198</v>
      </c>
      <c r="G248" s="257" t="s">
        <v>814</v>
      </c>
      <c r="I248" s="93">
        <v>102</v>
      </c>
      <c r="J248" s="89">
        <v>1</v>
      </c>
      <c r="K248" s="90" t="s">
        <v>800</v>
      </c>
      <c r="L248" s="94"/>
      <c r="M248" s="91" t="s">
        <v>801</v>
      </c>
      <c r="N248" s="92">
        <v>1</v>
      </c>
      <c r="O248" s="96">
        <v>11</v>
      </c>
      <c r="P248" s="94"/>
      <c r="Q248" s="89">
        <v>1</v>
      </c>
      <c r="BJ248" s="113" t="s">
        <v>1240</v>
      </c>
      <c r="BM248" s="137"/>
    </row>
    <row r="249" spans="1:65" s="34" customFormat="1">
      <c r="A249" s="46" t="s">
        <v>344</v>
      </c>
      <c r="B249" s="46">
        <v>1673</v>
      </c>
      <c r="C249" s="46">
        <f t="shared" si="26"/>
        <v>229</v>
      </c>
      <c r="D249" s="47" t="str">
        <f t="shared" si="31"/>
        <v>Site:Engineering.Electricity.TP_1002.SECTION_1.1QF_17.AI_320</v>
      </c>
      <c r="E249" s="34">
        <v>0</v>
      </c>
      <c r="F249" s="49" t="s">
        <v>192</v>
      </c>
      <c r="G249" s="252">
        <v>56</v>
      </c>
      <c r="I249" s="93">
        <v>203</v>
      </c>
      <c r="J249" s="89">
        <v>1</v>
      </c>
      <c r="K249" s="90" t="s">
        <v>800</v>
      </c>
      <c r="L249" s="94"/>
      <c r="M249" s="95" t="s">
        <v>802</v>
      </c>
      <c r="N249" s="92">
        <v>16</v>
      </c>
      <c r="O249" s="96"/>
      <c r="P249" s="94"/>
      <c r="Q249" s="89">
        <v>1</v>
      </c>
      <c r="AK249" s="34" t="s">
        <v>91</v>
      </c>
      <c r="AL249" s="34">
        <v>1</v>
      </c>
      <c r="BJ249" s="113" t="s">
        <v>1241</v>
      </c>
      <c r="BM249" s="137"/>
    </row>
    <row r="250" spans="1:65" s="34" customFormat="1">
      <c r="A250" s="46" t="s">
        <v>345</v>
      </c>
      <c r="B250" s="46">
        <v>1673</v>
      </c>
      <c r="C250" s="46">
        <f t="shared" si="26"/>
        <v>230</v>
      </c>
      <c r="D250" s="47" t="str">
        <f t="shared" si="31"/>
        <v>Site:Engineering.Electricity.TP_1002.SECTION_1.1QF_17.AI_321</v>
      </c>
      <c r="E250" s="34">
        <v>0</v>
      </c>
      <c r="F250" s="49" t="s">
        <v>193</v>
      </c>
      <c r="G250" s="252">
        <v>45</v>
      </c>
      <c r="I250" s="93">
        <v>302</v>
      </c>
      <c r="J250" s="89">
        <v>1</v>
      </c>
      <c r="K250" s="90" t="s">
        <v>800</v>
      </c>
      <c r="L250" s="94"/>
      <c r="M250" s="95" t="s">
        <v>802</v>
      </c>
      <c r="N250" s="92">
        <v>16</v>
      </c>
      <c r="O250" s="96"/>
      <c r="P250" s="94"/>
      <c r="Q250" s="89">
        <v>1</v>
      </c>
      <c r="AK250" s="34" t="s">
        <v>91</v>
      </c>
      <c r="AL250" s="34">
        <v>1</v>
      </c>
      <c r="BJ250" s="113" t="s">
        <v>1242</v>
      </c>
      <c r="BM250" s="137"/>
    </row>
    <row r="251" spans="1:65" s="34" customFormat="1">
      <c r="A251" s="46" t="s">
        <v>346</v>
      </c>
      <c r="B251" s="46">
        <v>1673</v>
      </c>
      <c r="C251" s="46">
        <f t="shared" si="26"/>
        <v>231</v>
      </c>
      <c r="D251" s="47" t="str">
        <f t="shared" si="31"/>
        <v>Site:Engineering.Electricity.TP_1002.SECTION_1.1QF_17.AI_322</v>
      </c>
      <c r="E251" s="34">
        <v>0</v>
      </c>
      <c r="F251" s="49" t="s">
        <v>194</v>
      </c>
      <c r="G251" s="252">
        <v>47</v>
      </c>
      <c r="I251" s="93">
        <v>402</v>
      </c>
      <c r="J251" s="89">
        <v>1</v>
      </c>
      <c r="K251" s="90" t="s">
        <v>800</v>
      </c>
      <c r="L251" s="94"/>
      <c r="M251" s="95" t="s">
        <v>802</v>
      </c>
      <c r="N251" s="92">
        <v>16</v>
      </c>
      <c r="O251" s="96"/>
      <c r="P251" s="94"/>
      <c r="Q251" s="89">
        <v>1</v>
      </c>
      <c r="AK251" s="34" t="s">
        <v>91</v>
      </c>
      <c r="AL251" s="34">
        <v>1</v>
      </c>
      <c r="BJ251" s="113" t="s">
        <v>1243</v>
      </c>
      <c r="BM251" s="137"/>
    </row>
    <row r="252" spans="1:65" s="39" customFormat="1" ht="13.5" customHeight="1">
      <c r="A252" s="37" t="s">
        <v>337</v>
      </c>
      <c r="B252" s="12">
        <v>1</v>
      </c>
      <c r="C252" s="12">
        <f t="shared" si="26"/>
        <v>232</v>
      </c>
      <c r="D252" s="38" t="str">
        <f>CONCATENATE(D$118,".",A$252)</f>
        <v>Site:Engineering.Electricity.TP_1002.SECTION_1.1QF_18</v>
      </c>
      <c r="F252" s="37" t="s">
        <v>338</v>
      </c>
      <c r="G252" s="254"/>
      <c r="I252" s="55"/>
      <c r="J252" s="2"/>
      <c r="K252" s="8"/>
      <c r="L252" s="8"/>
      <c r="M252" s="56"/>
      <c r="N252" s="2"/>
      <c r="O252" s="65"/>
      <c r="P252" s="8"/>
      <c r="Q252" s="2"/>
      <c r="AG252" s="40"/>
      <c r="BM252" s="141"/>
    </row>
    <row r="253" spans="1:65" s="34" customFormat="1">
      <c r="A253" s="45" t="s">
        <v>347</v>
      </c>
      <c r="B253" s="46">
        <v>1673</v>
      </c>
      <c r="C253" s="46">
        <f t="shared" si="26"/>
        <v>233</v>
      </c>
      <c r="D253" s="47" t="str">
        <f t="shared" ref="D253:D258" si="32">CONCATENATE(D$252,".",A253)</f>
        <v>Site:Engineering.Electricity.TP_1002.SECTION_1.1QF_18.BI_330</v>
      </c>
      <c r="E253" s="34">
        <v>3</v>
      </c>
      <c r="F253" s="48" t="s">
        <v>196</v>
      </c>
      <c r="G253" s="257" t="s">
        <v>814</v>
      </c>
      <c r="I253" s="88">
        <v>102</v>
      </c>
      <c r="J253" s="89">
        <v>1</v>
      </c>
      <c r="K253" s="90" t="s">
        <v>800</v>
      </c>
      <c r="L253" s="91"/>
      <c r="M253" s="91" t="s">
        <v>801</v>
      </c>
      <c r="N253" s="92">
        <v>1</v>
      </c>
      <c r="O253" s="88">
        <v>8</v>
      </c>
      <c r="P253" s="91"/>
      <c r="Q253" s="89">
        <v>1</v>
      </c>
      <c r="BJ253" s="113" t="s">
        <v>1244</v>
      </c>
      <c r="BM253" s="137"/>
    </row>
    <row r="254" spans="1:65" s="34" customFormat="1">
      <c r="A254" s="46" t="s">
        <v>348</v>
      </c>
      <c r="B254" s="46">
        <v>1673</v>
      </c>
      <c r="C254" s="46">
        <f t="shared" si="26"/>
        <v>234</v>
      </c>
      <c r="D254" s="47" t="str">
        <f t="shared" si="32"/>
        <v>Site:Engineering.Electricity.TP_1002.SECTION_1.1QF_18.BI_331</v>
      </c>
      <c r="E254" s="34">
        <v>3</v>
      </c>
      <c r="F254" s="48" t="s">
        <v>197</v>
      </c>
      <c r="G254" s="257" t="s">
        <v>819</v>
      </c>
      <c r="I254" s="88">
        <v>102</v>
      </c>
      <c r="J254" s="89">
        <v>1</v>
      </c>
      <c r="K254" s="90" t="s">
        <v>800</v>
      </c>
      <c r="L254" s="91"/>
      <c r="M254" s="91" t="s">
        <v>801</v>
      </c>
      <c r="N254" s="92">
        <v>1</v>
      </c>
      <c r="O254" s="88">
        <v>9</v>
      </c>
      <c r="P254" s="91"/>
      <c r="Q254" s="89">
        <v>1</v>
      </c>
      <c r="BJ254" s="113" t="s">
        <v>1245</v>
      </c>
      <c r="BM254" s="137"/>
    </row>
    <row r="255" spans="1:65" s="34" customFormat="1">
      <c r="A255" s="46" t="s">
        <v>349</v>
      </c>
      <c r="B255" s="46">
        <v>1673</v>
      </c>
      <c r="C255" s="46">
        <f t="shared" si="26"/>
        <v>235</v>
      </c>
      <c r="D255" s="47" t="str">
        <f t="shared" si="32"/>
        <v>Site:Engineering.Electricity.TP_1002.SECTION_1.1QF_18.BI_332</v>
      </c>
      <c r="E255" s="34">
        <v>3</v>
      </c>
      <c r="F255" s="48" t="s">
        <v>198</v>
      </c>
      <c r="G255" s="257" t="s">
        <v>814</v>
      </c>
      <c r="I255" s="93">
        <v>102</v>
      </c>
      <c r="J255" s="89">
        <v>1</v>
      </c>
      <c r="K255" s="90" t="s">
        <v>800</v>
      </c>
      <c r="L255" s="94"/>
      <c r="M255" s="91" t="s">
        <v>801</v>
      </c>
      <c r="N255" s="92">
        <v>1</v>
      </c>
      <c r="O255" s="96">
        <v>11</v>
      </c>
      <c r="P255" s="94"/>
      <c r="Q255" s="89">
        <v>1</v>
      </c>
      <c r="BJ255" s="113" t="s">
        <v>1246</v>
      </c>
      <c r="BM255" s="137"/>
    </row>
    <row r="256" spans="1:65" s="34" customFormat="1">
      <c r="A256" s="46" t="s">
        <v>350</v>
      </c>
      <c r="B256" s="46">
        <v>1673</v>
      </c>
      <c r="C256" s="46">
        <f t="shared" si="26"/>
        <v>236</v>
      </c>
      <c r="D256" s="47" t="str">
        <f t="shared" si="32"/>
        <v>Site:Engineering.Electricity.TP_1002.SECTION_1.1QF_18.AI_330</v>
      </c>
      <c r="E256" s="34">
        <v>0</v>
      </c>
      <c r="F256" s="49" t="s">
        <v>192</v>
      </c>
      <c r="G256" s="252">
        <v>0</v>
      </c>
      <c r="I256" s="93">
        <v>203</v>
      </c>
      <c r="J256" s="89">
        <v>1</v>
      </c>
      <c r="K256" s="90" t="s">
        <v>800</v>
      </c>
      <c r="L256" s="94"/>
      <c r="M256" s="95" t="s">
        <v>802</v>
      </c>
      <c r="N256" s="92">
        <v>16</v>
      </c>
      <c r="O256" s="96"/>
      <c r="P256" s="94"/>
      <c r="Q256" s="89">
        <v>1</v>
      </c>
      <c r="AK256" s="34" t="s">
        <v>91</v>
      </c>
      <c r="AL256" s="34">
        <v>1</v>
      </c>
      <c r="BJ256" s="113" t="s">
        <v>1247</v>
      </c>
      <c r="BM256" s="137"/>
    </row>
    <row r="257" spans="1:65" s="34" customFormat="1">
      <c r="A257" s="46" t="s">
        <v>351</v>
      </c>
      <c r="B257" s="46">
        <v>1673</v>
      </c>
      <c r="C257" s="46">
        <f t="shared" si="26"/>
        <v>237</v>
      </c>
      <c r="D257" s="47" t="str">
        <f t="shared" si="32"/>
        <v>Site:Engineering.Electricity.TP_1002.SECTION_1.1QF_18.AI_331</v>
      </c>
      <c r="E257" s="34">
        <v>0</v>
      </c>
      <c r="F257" s="49" t="s">
        <v>193</v>
      </c>
      <c r="G257" s="252">
        <v>0</v>
      </c>
      <c r="I257" s="93">
        <v>302</v>
      </c>
      <c r="J257" s="89">
        <v>1</v>
      </c>
      <c r="K257" s="90" t="s">
        <v>800</v>
      </c>
      <c r="L257" s="94"/>
      <c r="M257" s="95" t="s">
        <v>802</v>
      </c>
      <c r="N257" s="92">
        <v>16</v>
      </c>
      <c r="O257" s="96"/>
      <c r="P257" s="94"/>
      <c r="Q257" s="89">
        <v>1</v>
      </c>
      <c r="AK257" s="34" t="s">
        <v>91</v>
      </c>
      <c r="AL257" s="34">
        <v>1</v>
      </c>
      <c r="BJ257" s="113" t="s">
        <v>1248</v>
      </c>
      <c r="BM257" s="137"/>
    </row>
    <row r="258" spans="1:65" s="34" customFormat="1">
      <c r="A258" s="46" t="s">
        <v>352</v>
      </c>
      <c r="B258" s="46">
        <v>1673</v>
      </c>
      <c r="C258" s="46">
        <f t="shared" si="26"/>
        <v>238</v>
      </c>
      <c r="D258" s="47" t="str">
        <f t="shared" si="32"/>
        <v>Site:Engineering.Electricity.TP_1002.SECTION_1.1QF_18.AI_332</v>
      </c>
      <c r="E258" s="34">
        <v>0</v>
      </c>
      <c r="F258" s="49" t="s">
        <v>194</v>
      </c>
      <c r="G258" s="252">
        <v>0</v>
      </c>
      <c r="I258" s="93">
        <v>402</v>
      </c>
      <c r="J258" s="89">
        <v>1</v>
      </c>
      <c r="K258" s="90" t="s">
        <v>800</v>
      </c>
      <c r="L258" s="94"/>
      <c r="M258" s="95" t="s">
        <v>802</v>
      </c>
      <c r="N258" s="92">
        <v>16</v>
      </c>
      <c r="O258" s="96"/>
      <c r="P258" s="94"/>
      <c r="Q258" s="89">
        <v>1</v>
      </c>
      <c r="AK258" s="34" t="s">
        <v>91</v>
      </c>
      <c r="AL258" s="34">
        <v>1</v>
      </c>
      <c r="BJ258" s="113" t="s">
        <v>1249</v>
      </c>
      <c r="BM258" s="137"/>
    </row>
    <row r="259" spans="1:65" s="39" customFormat="1" ht="13.5" customHeight="1">
      <c r="A259" s="37" t="s">
        <v>339</v>
      </c>
      <c r="B259" s="12">
        <v>1</v>
      </c>
      <c r="C259" s="12">
        <f t="shared" si="26"/>
        <v>239</v>
      </c>
      <c r="D259" s="38" t="str">
        <f>CONCATENATE(D$118,".",A$259)</f>
        <v>Site:Engineering.Electricity.TP_1002.SECTION_1.1QF_19</v>
      </c>
      <c r="F259" s="37" t="s">
        <v>340</v>
      </c>
      <c r="G259" s="254"/>
      <c r="I259" s="55"/>
      <c r="J259" s="2"/>
      <c r="K259" s="8"/>
      <c r="L259" s="8"/>
      <c r="M259" s="56"/>
      <c r="N259" s="2"/>
      <c r="O259" s="65"/>
      <c r="P259" s="8"/>
      <c r="Q259" s="2"/>
      <c r="AG259" s="40"/>
      <c r="BM259" s="141"/>
    </row>
    <row r="260" spans="1:65" s="34" customFormat="1">
      <c r="A260" s="45" t="s">
        <v>353</v>
      </c>
      <c r="B260" s="46">
        <v>1673</v>
      </c>
      <c r="C260" s="46">
        <f t="shared" si="26"/>
        <v>240</v>
      </c>
      <c r="D260" s="47" t="str">
        <f t="shared" ref="D260:D265" si="33">CONCATENATE(D$259,".",A260)</f>
        <v>Site:Engineering.Electricity.TP_1002.SECTION_1.1QF_19.BI_340</v>
      </c>
      <c r="E260" s="34">
        <v>3</v>
      </c>
      <c r="F260" s="48" t="s">
        <v>196</v>
      </c>
      <c r="G260" s="257" t="s">
        <v>819</v>
      </c>
      <c r="I260" s="88">
        <v>102</v>
      </c>
      <c r="J260" s="89">
        <v>1</v>
      </c>
      <c r="K260" s="90" t="s">
        <v>800</v>
      </c>
      <c r="L260" s="91"/>
      <c r="M260" s="91" t="s">
        <v>801</v>
      </c>
      <c r="N260" s="92">
        <v>1</v>
      </c>
      <c r="O260" s="88">
        <v>8</v>
      </c>
      <c r="P260" s="91"/>
      <c r="Q260" s="89">
        <v>1</v>
      </c>
      <c r="BJ260" s="113" t="s">
        <v>1250</v>
      </c>
      <c r="BM260" s="137"/>
    </row>
    <row r="261" spans="1:65" s="34" customFormat="1">
      <c r="A261" s="46" t="s">
        <v>354</v>
      </c>
      <c r="B261" s="46">
        <v>1673</v>
      </c>
      <c r="C261" s="46">
        <f t="shared" si="26"/>
        <v>241</v>
      </c>
      <c r="D261" s="47" t="str">
        <f t="shared" si="33"/>
        <v>Site:Engineering.Electricity.TP_1002.SECTION_1.1QF_19.BI_341</v>
      </c>
      <c r="E261" s="34">
        <v>3</v>
      </c>
      <c r="F261" s="48" t="s">
        <v>197</v>
      </c>
      <c r="G261" s="257" t="s">
        <v>814</v>
      </c>
      <c r="I261" s="88">
        <v>102</v>
      </c>
      <c r="J261" s="89">
        <v>1</v>
      </c>
      <c r="K261" s="90" t="s">
        <v>800</v>
      </c>
      <c r="L261" s="91"/>
      <c r="M261" s="91" t="s">
        <v>801</v>
      </c>
      <c r="N261" s="92">
        <v>1</v>
      </c>
      <c r="O261" s="88">
        <v>9</v>
      </c>
      <c r="P261" s="91"/>
      <c r="Q261" s="89">
        <v>1</v>
      </c>
      <c r="BJ261" s="113" t="s">
        <v>1251</v>
      </c>
      <c r="BM261" s="137"/>
    </row>
    <row r="262" spans="1:65" s="34" customFormat="1">
      <c r="A262" s="46" t="s">
        <v>355</v>
      </c>
      <c r="B262" s="46">
        <v>1673</v>
      </c>
      <c r="C262" s="46">
        <f t="shared" si="26"/>
        <v>242</v>
      </c>
      <c r="D262" s="47" t="str">
        <f t="shared" si="33"/>
        <v>Site:Engineering.Electricity.TP_1002.SECTION_1.1QF_19.BI_342</v>
      </c>
      <c r="E262" s="34">
        <v>3</v>
      </c>
      <c r="F262" s="48" t="s">
        <v>198</v>
      </c>
      <c r="G262" s="257" t="s">
        <v>814</v>
      </c>
      <c r="I262" s="93">
        <v>102</v>
      </c>
      <c r="J262" s="89">
        <v>1</v>
      </c>
      <c r="K262" s="90" t="s">
        <v>800</v>
      </c>
      <c r="L262" s="94"/>
      <c r="M262" s="91" t="s">
        <v>801</v>
      </c>
      <c r="N262" s="92">
        <v>1</v>
      </c>
      <c r="O262" s="96">
        <v>11</v>
      </c>
      <c r="P262" s="94"/>
      <c r="Q262" s="89">
        <v>1</v>
      </c>
      <c r="BJ262" s="113" t="s">
        <v>1252</v>
      </c>
      <c r="BM262" s="137"/>
    </row>
    <row r="263" spans="1:65" s="34" customFormat="1">
      <c r="A263" s="46" t="s">
        <v>356</v>
      </c>
      <c r="B263" s="46">
        <v>1673</v>
      </c>
      <c r="C263" s="46">
        <f t="shared" si="26"/>
        <v>243</v>
      </c>
      <c r="D263" s="47" t="str">
        <f t="shared" si="33"/>
        <v>Site:Engineering.Electricity.TP_1002.SECTION_1.1QF_19.AI_340</v>
      </c>
      <c r="E263" s="34">
        <v>0</v>
      </c>
      <c r="F263" s="49" t="s">
        <v>192</v>
      </c>
      <c r="G263" s="252">
        <v>65</v>
      </c>
      <c r="I263" s="93">
        <v>203</v>
      </c>
      <c r="J263" s="89">
        <v>1</v>
      </c>
      <c r="K263" s="90" t="s">
        <v>800</v>
      </c>
      <c r="L263" s="94"/>
      <c r="M263" s="95" t="s">
        <v>802</v>
      </c>
      <c r="N263" s="92">
        <v>16</v>
      </c>
      <c r="O263" s="96"/>
      <c r="P263" s="94"/>
      <c r="Q263" s="89">
        <v>1</v>
      </c>
      <c r="AK263" s="34" t="s">
        <v>91</v>
      </c>
      <c r="AL263" s="34">
        <v>1</v>
      </c>
      <c r="BJ263" s="113" t="s">
        <v>1253</v>
      </c>
      <c r="BM263" s="137"/>
    </row>
    <row r="264" spans="1:65" s="34" customFormat="1">
      <c r="A264" s="46" t="s">
        <v>357</v>
      </c>
      <c r="B264" s="46">
        <v>1673</v>
      </c>
      <c r="C264" s="46">
        <f t="shared" si="26"/>
        <v>244</v>
      </c>
      <c r="D264" s="47" t="str">
        <f t="shared" si="33"/>
        <v>Site:Engineering.Electricity.TP_1002.SECTION_1.1QF_19.AI_341</v>
      </c>
      <c r="E264" s="34">
        <v>0</v>
      </c>
      <c r="F264" s="49" t="s">
        <v>193</v>
      </c>
      <c r="G264" s="252">
        <v>74</v>
      </c>
      <c r="I264" s="93">
        <v>302</v>
      </c>
      <c r="J264" s="89">
        <v>1</v>
      </c>
      <c r="K264" s="90" t="s">
        <v>800</v>
      </c>
      <c r="L264" s="94"/>
      <c r="M264" s="95" t="s">
        <v>802</v>
      </c>
      <c r="N264" s="92">
        <v>16</v>
      </c>
      <c r="O264" s="96"/>
      <c r="P264" s="94"/>
      <c r="Q264" s="89">
        <v>1</v>
      </c>
      <c r="AK264" s="34" t="s">
        <v>91</v>
      </c>
      <c r="AL264" s="34">
        <v>1</v>
      </c>
      <c r="BJ264" s="113" t="s">
        <v>1254</v>
      </c>
      <c r="BM264" s="137"/>
    </row>
    <row r="265" spans="1:65" s="34" customFormat="1">
      <c r="A265" s="46" t="s">
        <v>358</v>
      </c>
      <c r="B265" s="46">
        <v>1673</v>
      </c>
      <c r="C265" s="46">
        <f t="shared" si="26"/>
        <v>245</v>
      </c>
      <c r="D265" s="47" t="str">
        <f t="shared" si="33"/>
        <v>Site:Engineering.Electricity.TP_1002.SECTION_1.1QF_19.AI_342</v>
      </c>
      <c r="E265" s="34">
        <v>0</v>
      </c>
      <c r="F265" s="49" t="s">
        <v>194</v>
      </c>
      <c r="G265" s="252">
        <v>70</v>
      </c>
      <c r="I265" s="93">
        <v>402</v>
      </c>
      <c r="J265" s="89">
        <v>1</v>
      </c>
      <c r="K265" s="90" t="s">
        <v>800</v>
      </c>
      <c r="L265" s="94"/>
      <c r="M265" s="95" t="s">
        <v>802</v>
      </c>
      <c r="N265" s="92">
        <v>16</v>
      </c>
      <c r="O265" s="96"/>
      <c r="P265" s="94"/>
      <c r="Q265" s="89">
        <v>1</v>
      </c>
      <c r="AK265" s="34" t="s">
        <v>91</v>
      </c>
      <c r="AL265" s="34">
        <v>1</v>
      </c>
      <c r="BJ265" s="113" t="s">
        <v>1255</v>
      </c>
      <c r="BM265" s="137"/>
    </row>
    <row r="266" spans="1:65" s="39" customFormat="1" ht="13.5" customHeight="1">
      <c r="A266" s="37" t="s">
        <v>359</v>
      </c>
      <c r="B266" s="12">
        <v>1</v>
      </c>
      <c r="C266" s="12">
        <f t="shared" si="26"/>
        <v>246</v>
      </c>
      <c r="D266" s="38" t="str">
        <f>CONCATENATE(D$118,".",A$266)</f>
        <v>Site:Engineering.Electricity.TP_1002.SECTION_1.1QF_20</v>
      </c>
      <c r="F266" s="37" t="s">
        <v>360</v>
      </c>
      <c r="G266" s="254"/>
      <c r="I266" s="55"/>
      <c r="J266" s="2"/>
      <c r="K266" s="8"/>
      <c r="L266" s="8"/>
      <c r="M266" s="56"/>
      <c r="N266" s="2"/>
      <c r="O266" s="65"/>
      <c r="P266" s="8"/>
      <c r="Q266" s="2"/>
      <c r="AG266" s="40"/>
      <c r="BM266" s="141"/>
    </row>
    <row r="267" spans="1:65" s="34" customFormat="1">
      <c r="A267" s="45" t="s">
        <v>361</v>
      </c>
      <c r="B267" s="46">
        <v>1673</v>
      </c>
      <c r="C267" s="46">
        <f t="shared" si="26"/>
        <v>247</v>
      </c>
      <c r="D267" s="47" t="str">
        <f t="shared" ref="D267:D272" si="34">CONCATENATE(D$266,".",A267)</f>
        <v>Site:Engineering.Electricity.TP_1002.SECTION_1.1QF_20.BI_350</v>
      </c>
      <c r="E267" s="34">
        <v>3</v>
      </c>
      <c r="F267" s="48" t="s">
        <v>196</v>
      </c>
      <c r="G267" s="257" t="s">
        <v>819</v>
      </c>
      <c r="I267" s="88">
        <v>102</v>
      </c>
      <c r="J267" s="89">
        <v>1</v>
      </c>
      <c r="K267" s="90" t="s">
        <v>800</v>
      </c>
      <c r="L267" s="91"/>
      <c r="M267" s="91" t="s">
        <v>801</v>
      </c>
      <c r="N267" s="92">
        <v>1</v>
      </c>
      <c r="O267" s="88">
        <v>8</v>
      </c>
      <c r="P267" s="91"/>
      <c r="Q267" s="89">
        <v>1</v>
      </c>
      <c r="BJ267" s="113" t="s">
        <v>1256</v>
      </c>
      <c r="BM267" s="137"/>
    </row>
    <row r="268" spans="1:65" s="34" customFormat="1">
      <c r="A268" s="46" t="s">
        <v>362</v>
      </c>
      <c r="B268" s="46">
        <v>1673</v>
      </c>
      <c r="C268" s="46">
        <f t="shared" si="26"/>
        <v>248</v>
      </c>
      <c r="D268" s="47" t="str">
        <f t="shared" si="34"/>
        <v>Site:Engineering.Electricity.TP_1002.SECTION_1.1QF_20.BI_351</v>
      </c>
      <c r="E268" s="34">
        <v>3</v>
      </c>
      <c r="F268" s="48" t="s">
        <v>197</v>
      </c>
      <c r="G268" s="257" t="s">
        <v>814</v>
      </c>
      <c r="I268" s="88">
        <v>102</v>
      </c>
      <c r="J268" s="89">
        <v>1</v>
      </c>
      <c r="K268" s="90" t="s">
        <v>800</v>
      </c>
      <c r="L268" s="91"/>
      <c r="M268" s="91" t="s">
        <v>801</v>
      </c>
      <c r="N268" s="92">
        <v>1</v>
      </c>
      <c r="O268" s="88">
        <v>9</v>
      </c>
      <c r="P268" s="91"/>
      <c r="Q268" s="89">
        <v>1</v>
      </c>
      <c r="BJ268" s="113" t="s">
        <v>1257</v>
      </c>
      <c r="BM268" s="137"/>
    </row>
    <row r="269" spans="1:65" s="34" customFormat="1">
      <c r="A269" s="46" t="s">
        <v>363</v>
      </c>
      <c r="B269" s="46">
        <v>1673</v>
      </c>
      <c r="C269" s="46">
        <f t="shared" si="26"/>
        <v>249</v>
      </c>
      <c r="D269" s="47" t="str">
        <f t="shared" si="34"/>
        <v>Site:Engineering.Electricity.TP_1002.SECTION_1.1QF_20.BI_352</v>
      </c>
      <c r="E269" s="34">
        <v>3</v>
      </c>
      <c r="F269" s="48" t="s">
        <v>198</v>
      </c>
      <c r="G269" s="257" t="s">
        <v>814</v>
      </c>
      <c r="I269" s="93">
        <v>102</v>
      </c>
      <c r="J269" s="89">
        <v>1</v>
      </c>
      <c r="K269" s="90" t="s">
        <v>800</v>
      </c>
      <c r="L269" s="94"/>
      <c r="M269" s="91" t="s">
        <v>801</v>
      </c>
      <c r="N269" s="92">
        <v>1</v>
      </c>
      <c r="O269" s="96">
        <v>11</v>
      </c>
      <c r="P269" s="94"/>
      <c r="Q269" s="89">
        <v>1</v>
      </c>
      <c r="BJ269" s="113" t="s">
        <v>1258</v>
      </c>
      <c r="BM269" s="137"/>
    </row>
    <row r="270" spans="1:65" s="34" customFormat="1">
      <c r="A270" s="46" t="s">
        <v>364</v>
      </c>
      <c r="B270" s="46">
        <v>1673</v>
      </c>
      <c r="C270" s="46">
        <f t="shared" si="26"/>
        <v>250</v>
      </c>
      <c r="D270" s="47" t="str">
        <f t="shared" si="34"/>
        <v>Site:Engineering.Electricity.TP_1002.SECTION_1.1QF_20.AI_350</v>
      </c>
      <c r="E270" s="34">
        <v>0</v>
      </c>
      <c r="F270" s="49" t="s">
        <v>192</v>
      </c>
      <c r="G270" s="252">
        <v>56</v>
      </c>
      <c r="I270" s="93">
        <v>203</v>
      </c>
      <c r="J270" s="89">
        <v>1</v>
      </c>
      <c r="K270" s="90" t="s">
        <v>800</v>
      </c>
      <c r="L270" s="94"/>
      <c r="M270" s="95" t="s">
        <v>802</v>
      </c>
      <c r="N270" s="92">
        <v>16</v>
      </c>
      <c r="O270" s="96"/>
      <c r="P270" s="94"/>
      <c r="Q270" s="89">
        <v>1</v>
      </c>
      <c r="AK270" s="34" t="s">
        <v>91</v>
      </c>
      <c r="AL270" s="34">
        <v>1</v>
      </c>
      <c r="BJ270" s="113" t="s">
        <v>1259</v>
      </c>
      <c r="BM270" s="137"/>
    </row>
    <row r="271" spans="1:65" s="34" customFormat="1">
      <c r="A271" s="46" t="s">
        <v>365</v>
      </c>
      <c r="B271" s="46">
        <v>1673</v>
      </c>
      <c r="C271" s="46">
        <f t="shared" si="26"/>
        <v>251</v>
      </c>
      <c r="D271" s="47" t="str">
        <f t="shared" si="34"/>
        <v>Site:Engineering.Electricity.TP_1002.SECTION_1.1QF_20.AI_351</v>
      </c>
      <c r="E271" s="34">
        <v>0</v>
      </c>
      <c r="F271" s="49" t="s">
        <v>193</v>
      </c>
      <c r="G271" s="252">
        <v>45</v>
      </c>
      <c r="I271" s="93">
        <v>302</v>
      </c>
      <c r="J271" s="89">
        <v>1</v>
      </c>
      <c r="K271" s="90" t="s">
        <v>800</v>
      </c>
      <c r="L271" s="94"/>
      <c r="M271" s="95" t="s">
        <v>802</v>
      </c>
      <c r="N271" s="92">
        <v>16</v>
      </c>
      <c r="O271" s="96"/>
      <c r="P271" s="94"/>
      <c r="Q271" s="89">
        <v>1</v>
      </c>
      <c r="AK271" s="34" t="s">
        <v>91</v>
      </c>
      <c r="AL271" s="34">
        <v>1</v>
      </c>
      <c r="BJ271" s="113" t="s">
        <v>1260</v>
      </c>
      <c r="BM271" s="137"/>
    </row>
    <row r="272" spans="1:65" s="34" customFormat="1">
      <c r="A272" s="46" t="s">
        <v>366</v>
      </c>
      <c r="B272" s="46">
        <v>1673</v>
      </c>
      <c r="C272" s="46">
        <f t="shared" si="26"/>
        <v>252</v>
      </c>
      <c r="D272" s="47" t="str">
        <f t="shared" si="34"/>
        <v>Site:Engineering.Electricity.TP_1002.SECTION_1.1QF_20.AI_352</v>
      </c>
      <c r="E272" s="34">
        <v>0</v>
      </c>
      <c r="F272" s="49" t="s">
        <v>194</v>
      </c>
      <c r="G272" s="252">
        <v>47</v>
      </c>
      <c r="I272" s="93">
        <v>402</v>
      </c>
      <c r="J272" s="89">
        <v>1</v>
      </c>
      <c r="K272" s="90" t="s">
        <v>800</v>
      </c>
      <c r="L272" s="94"/>
      <c r="M272" s="95" t="s">
        <v>802</v>
      </c>
      <c r="N272" s="92">
        <v>16</v>
      </c>
      <c r="O272" s="96"/>
      <c r="P272" s="94"/>
      <c r="Q272" s="89">
        <v>1</v>
      </c>
      <c r="AK272" s="34" t="s">
        <v>91</v>
      </c>
      <c r="AL272" s="34">
        <v>1</v>
      </c>
      <c r="BJ272" s="113" t="s">
        <v>1261</v>
      </c>
      <c r="BM272" s="137"/>
    </row>
    <row r="273" spans="1:65" s="39" customFormat="1" ht="13.5" customHeight="1">
      <c r="A273" s="37" t="s">
        <v>367</v>
      </c>
      <c r="B273" s="12">
        <v>1</v>
      </c>
      <c r="C273" s="12">
        <f t="shared" si="26"/>
        <v>253</v>
      </c>
      <c r="D273" s="38" t="str">
        <f>CONCATENATE(D$118,".",A$273)</f>
        <v>Site:Engineering.Electricity.TP_1002.SECTION_1.1QF_21</v>
      </c>
      <c r="F273" s="37" t="s">
        <v>368</v>
      </c>
      <c r="G273" s="254"/>
      <c r="I273" s="55"/>
      <c r="J273" s="2"/>
      <c r="K273" s="8"/>
      <c r="L273" s="8"/>
      <c r="M273" s="56"/>
      <c r="N273" s="2"/>
      <c r="O273" s="65"/>
      <c r="P273" s="8"/>
      <c r="Q273" s="2"/>
      <c r="AG273" s="40"/>
      <c r="BM273" s="141"/>
    </row>
    <row r="274" spans="1:65" s="34" customFormat="1">
      <c r="A274" s="45" t="s">
        <v>371</v>
      </c>
      <c r="B274" s="46">
        <v>1673</v>
      </c>
      <c r="C274" s="46">
        <f t="shared" si="26"/>
        <v>254</v>
      </c>
      <c r="D274" s="47" t="str">
        <f t="shared" ref="D274:D279" si="35">CONCATENATE(D$273,".",A274)</f>
        <v>Site:Engineering.Electricity.TP_1002.SECTION_1.1QF_21.BI_360</v>
      </c>
      <c r="E274" s="34">
        <v>3</v>
      </c>
      <c r="F274" s="48" t="s">
        <v>196</v>
      </c>
      <c r="G274" s="257" t="s">
        <v>819</v>
      </c>
      <c r="I274" s="88">
        <v>102</v>
      </c>
      <c r="J274" s="89">
        <v>1</v>
      </c>
      <c r="K274" s="90" t="s">
        <v>800</v>
      </c>
      <c r="L274" s="91"/>
      <c r="M274" s="91" t="s">
        <v>801</v>
      </c>
      <c r="N274" s="92">
        <v>1</v>
      </c>
      <c r="O274" s="88">
        <v>8</v>
      </c>
      <c r="P274" s="91"/>
      <c r="Q274" s="89">
        <v>1</v>
      </c>
      <c r="BJ274" s="113" t="s">
        <v>1262</v>
      </c>
      <c r="BM274" s="137"/>
    </row>
    <row r="275" spans="1:65" s="34" customFormat="1">
      <c r="A275" s="46" t="s">
        <v>372</v>
      </c>
      <c r="B275" s="46">
        <v>1673</v>
      </c>
      <c r="C275" s="46">
        <f t="shared" si="26"/>
        <v>255</v>
      </c>
      <c r="D275" s="47" t="str">
        <f t="shared" si="35"/>
        <v>Site:Engineering.Electricity.TP_1002.SECTION_1.1QF_21.BI_361</v>
      </c>
      <c r="E275" s="34">
        <v>3</v>
      </c>
      <c r="F275" s="48" t="s">
        <v>197</v>
      </c>
      <c r="G275" s="257" t="s">
        <v>814</v>
      </c>
      <c r="I275" s="88">
        <v>102</v>
      </c>
      <c r="J275" s="89">
        <v>1</v>
      </c>
      <c r="K275" s="90" t="s">
        <v>800</v>
      </c>
      <c r="L275" s="91"/>
      <c r="M275" s="91" t="s">
        <v>801</v>
      </c>
      <c r="N275" s="92">
        <v>1</v>
      </c>
      <c r="O275" s="88">
        <v>9</v>
      </c>
      <c r="P275" s="91"/>
      <c r="Q275" s="89">
        <v>1</v>
      </c>
      <c r="BJ275" s="113" t="s">
        <v>1263</v>
      </c>
      <c r="BM275" s="137"/>
    </row>
    <row r="276" spans="1:65" s="34" customFormat="1">
      <c r="A276" s="46" t="s">
        <v>373</v>
      </c>
      <c r="B276" s="46">
        <v>1673</v>
      </c>
      <c r="C276" s="46">
        <f t="shared" si="26"/>
        <v>256</v>
      </c>
      <c r="D276" s="47" t="str">
        <f t="shared" si="35"/>
        <v>Site:Engineering.Electricity.TP_1002.SECTION_1.1QF_21.BI_362</v>
      </c>
      <c r="E276" s="34">
        <v>3</v>
      </c>
      <c r="F276" s="48" t="s">
        <v>198</v>
      </c>
      <c r="G276" s="257" t="s">
        <v>814</v>
      </c>
      <c r="I276" s="93">
        <v>102</v>
      </c>
      <c r="J276" s="89">
        <v>1</v>
      </c>
      <c r="K276" s="90" t="s">
        <v>800</v>
      </c>
      <c r="L276" s="94"/>
      <c r="M276" s="91" t="s">
        <v>801</v>
      </c>
      <c r="N276" s="92">
        <v>1</v>
      </c>
      <c r="O276" s="96">
        <v>11</v>
      </c>
      <c r="P276" s="94"/>
      <c r="Q276" s="89">
        <v>1</v>
      </c>
      <c r="BJ276" s="113" t="s">
        <v>1264</v>
      </c>
      <c r="BM276" s="137"/>
    </row>
    <row r="277" spans="1:65" s="34" customFormat="1">
      <c r="A277" s="46" t="s">
        <v>374</v>
      </c>
      <c r="B277" s="46">
        <v>1673</v>
      </c>
      <c r="C277" s="46">
        <f t="shared" si="26"/>
        <v>257</v>
      </c>
      <c r="D277" s="47" t="str">
        <f t="shared" si="35"/>
        <v>Site:Engineering.Electricity.TP_1002.SECTION_1.1QF_21.AI_360</v>
      </c>
      <c r="E277" s="34">
        <v>0</v>
      </c>
      <c r="F277" s="49" t="s">
        <v>192</v>
      </c>
      <c r="G277" s="252">
        <v>56</v>
      </c>
      <c r="I277" s="93">
        <v>203</v>
      </c>
      <c r="J277" s="89">
        <v>1</v>
      </c>
      <c r="K277" s="90" t="s">
        <v>800</v>
      </c>
      <c r="L277" s="94"/>
      <c r="M277" s="95" t="s">
        <v>802</v>
      </c>
      <c r="N277" s="92">
        <v>16</v>
      </c>
      <c r="O277" s="96"/>
      <c r="P277" s="94"/>
      <c r="Q277" s="89">
        <v>1</v>
      </c>
      <c r="AK277" s="34" t="s">
        <v>91</v>
      </c>
      <c r="AL277" s="34">
        <v>1</v>
      </c>
      <c r="BJ277" s="113" t="s">
        <v>1265</v>
      </c>
      <c r="BM277" s="137"/>
    </row>
    <row r="278" spans="1:65" s="34" customFormat="1">
      <c r="A278" s="46" t="s">
        <v>375</v>
      </c>
      <c r="B278" s="46">
        <v>1673</v>
      </c>
      <c r="C278" s="46">
        <f t="shared" si="26"/>
        <v>258</v>
      </c>
      <c r="D278" s="47" t="str">
        <f t="shared" si="35"/>
        <v>Site:Engineering.Electricity.TP_1002.SECTION_1.1QF_21.AI_361</v>
      </c>
      <c r="E278" s="34">
        <v>0</v>
      </c>
      <c r="F278" s="49" t="s">
        <v>193</v>
      </c>
      <c r="G278" s="252">
        <v>65</v>
      </c>
      <c r="I278" s="93">
        <v>302</v>
      </c>
      <c r="J278" s="89">
        <v>1</v>
      </c>
      <c r="K278" s="90" t="s">
        <v>800</v>
      </c>
      <c r="L278" s="94"/>
      <c r="M278" s="95" t="s">
        <v>802</v>
      </c>
      <c r="N278" s="92">
        <v>16</v>
      </c>
      <c r="O278" s="96"/>
      <c r="P278" s="94"/>
      <c r="Q278" s="89">
        <v>1</v>
      </c>
      <c r="AK278" s="34" t="s">
        <v>91</v>
      </c>
      <c r="AL278" s="34">
        <v>1</v>
      </c>
      <c r="BJ278" s="113" t="s">
        <v>1266</v>
      </c>
      <c r="BM278" s="137"/>
    </row>
    <row r="279" spans="1:65" s="34" customFormat="1">
      <c r="A279" s="46" t="s">
        <v>376</v>
      </c>
      <c r="B279" s="46">
        <v>1673</v>
      </c>
      <c r="C279" s="46">
        <f t="shared" si="26"/>
        <v>259</v>
      </c>
      <c r="D279" s="47" t="str">
        <f t="shared" si="35"/>
        <v>Site:Engineering.Electricity.TP_1002.SECTION_1.1QF_21.AI_362</v>
      </c>
      <c r="E279" s="34">
        <v>0</v>
      </c>
      <c r="F279" s="49" t="s">
        <v>194</v>
      </c>
      <c r="G279" s="252">
        <v>41</v>
      </c>
      <c r="I279" s="93">
        <v>402</v>
      </c>
      <c r="J279" s="89">
        <v>1</v>
      </c>
      <c r="K279" s="90" t="s">
        <v>800</v>
      </c>
      <c r="L279" s="94"/>
      <c r="M279" s="95" t="s">
        <v>802</v>
      </c>
      <c r="N279" s="92">
        <v>16</v>
      </c>
      <c r="O279" s="96"/>
      <c r="P279" s="94"/>
      <c r="Q279" s="89">
        <v>1</v>
      </c>
      <c r="AK279" s="34" t="s">
        <v>91</v>
      </c>
      <c r="AL279" s="34">
        <v>1</v>
      </c>
      <c r="BJ279" s="113" t="s">
        <v>1267</v>
      </c>
      <c r="BM279" s="137"/>
    </row>
    <row r="280" spans="1:65" s="39" customFormat="1" ht="13.5" customHeight="1">
      <c r="A280" s="37" t="s">
        <v>369</v>
      </c>
      <c r="B280" s="12">
        <v>1</v>
      </c>
      <c r="C280" s="12">
        <f t="shared" ref="C280:C343" si="36">SUM(C279,1)</f>
        <v>260</v>
      </c>
      <c r="D280" s="38" t="str">
        <f>CONCATENATE(D$118,".",A$280)</f>
        <v>Site:Engineering.Electricity.TP_1002.SECTION_1.1QF_22</v>
      </c>
      <c r="F280" s="37" t="s">
        <v>370</v>
      </c>
      <c r="G280" s="254"/>
      <c r="I280" s="55"/>
      <c r="J280" s="2"/>
      <c r="K280" s="8"/>
      <c r="L280" s="8"/>
      <c r="M280" s="56"/>
      <c r="N280" s="2"/>
      <c r="O280" s="65"/>
      <c r="P280" s="8"/>
      <c r="Q280" s="2"/>
      <c r="AG280" s="40"/>
      <c r="BM280" s="141"/>
    </row>
    <row r="281" spans="1:65" s="34" customFormat="1">
      <c r="A281" s="45" t="s">
        <v>377</v>
      </c>
      <c r="B281" s="46">
        <v>1673</v>
      </c>
      <c r="C281" s="46">
        <f t="shared" si="36"/>
        <v>261</v>
      </c>
      <c r="D281" s="47" t="str">
        <f t="shared" ref="D281:D286" si="37">CONCATENATE(D$280,".",A281)</f>
        <v>Site:Engineering.Electricity.TP_1002.SECTION_1.1QF_22.BI_370</v>
      </c>
      <c r="E281" s="34">
        <v>3</v>
      </c>
      <c r="F281" s="48" t="s">
        <v>196</v>
      </c>
      <c r="G281" s="257" t="s">
        <v>819</v>
      </c>
      <c r="I281" s="88">
        <v>102</v>
      </c>
      <c r="J281" s="89">
        <v>1</v>
      </c>
      <c r="K281" s="90" t="s">
        <v>800</v>
      </c>
      <c r="L281" s="91"/>
      <c r="M281" s="91" t="s">
        <v>801</v>
      </c>
      <c r="N281" s="92">
        <v>1</v>
      </c>
      <c r="O281" s="88">
        <v>8</v>
      </c>
      <c r="P281" s="91"/>
      <c r="Q281" s="89">
        <v>1</v>
      </c>
      <c r="BJ281" s="113" t="s">
        <v>1268</v>
      </c>
      <c r="BM281" s="137"/>
    </row>
    <row r="282" spans="1:65" s="34" customFormat="1">
      <c r="A282" s="46" t="s">
        <v>378</v>
      </c>
      <c r="B282" s="46">
        <v>1673</v>
      </c>
      <c r="C282" s="46">
        <f t="shared" si="36"/>
        <v>262</v>
      </c>
      <c r="D282" s="47" t="str">
        <f t="shared" si="37"/>
        <v>Site:Engineering.Electricity.TP_1002.SECTION_1.1QF_22.BI_371</v>
      </c>
      <c r="E282" s="34">
        <v>3</v>
      </c>
      <c r="F282" s="48" t="s">
        <v>197</v>
      </c>
      <c r="G282" s="257" t="s">
        <v>814</v>
      </c>
      <c r="I282" s="88">
        <v>102</v>
      </c>
      <c r="J282" s="89">
        <v>1</v>
      </c>
      <c r="K282" s="90" t="s">
        <v>800</v>
      </c>
      <c r="L282" s="91"/>
      <c r="M282" s="91" t="s">
        <v>801</v>
      </c>
      <c r="N282" s="92">
        <v>1</v>
      </c>
      <c r="O282" s="88">
        <v>9</v>
      </c>
      <c r="P282" s="91"/>
      <c r="Q282" s="89">
        <v>1</v>
      </c>
      <c r="BJ282" s="113" t="s">
        <v>1269</v>
      </c>
      <c r="BM282" s="137"/>
    </row>
    <row r="283" spans="1:65" s="34" customFormat="1">
      <c r="A283" s="46" t="s">
        <v>379</v>
      </c>
      <c r="B283" s="46">
        <v>1673</v>
      </c>
      <c r="C283" s="46">
        <f t="shared" si="36"/>
        <v>263</v>
      </c>
      <c r="D283" s="47" t="str">
        <f t="shared" si="37"/>
        <v>Site:Engineering.Electricity.TP_1002.SECTION_1.1QF_22.BI_372</v>
      </c>
      <c r="E283" s="34">
        <v>3</v>
      </c>
      <c r="F283" s="48" t="s">
        <v>198</v>
      </c>
      <c r="G283" s="257" t="s">
        <v>814</v>
      </c>
      <c r="I283" s="93">
        <v>102</v>
      </c>
      <c r="J283" s="89">
        <v>1</v>
      </c>
      <c r="K283" s="90" t="s">
        <v>800</v>
      </c>
      <c r="L283" s="94"/>
      <c r="M283" s="91" t="s">
        <v>801</v>
      </c>
      <c r="N283" s="92">
        <v>1</v>
      </c>
      <c r="O283" s="96">
        <v>11</v>
      </c>
      <c r="P283" s="94"/>
      <c r="Q283" s="89">
        <v>1</v>
      </c>
      <c r="BJ283" s="113" t="s">
        <v>1270</v>
      </c>
      <c r="BM283" s="137"/>
    </row>
    <row r="284" spans="1:65" s="34" customFormat="1">
      <c r="A284" s="46" t="s">
        <v>380</v>
      </c>
      <c r="B284" s="46">
        <v>1673</v>
      </c>
      <c r="C284" s="46">
        <f t="shared" si="36"/>
        <v>264</v>
      </c>
      <c r="D284" s="47" t="str">
        <f t="shared" si="37"/>
        <v>Site:Engineering.Electricity.TP_1002.SECTION_1.1QF_22.AI_370</v>
      </c>
      <c r="E284" s="34">
        <v>0</v>
      </c>
      <c r="F284" s="49" t="s">
        <v>192</v>
      </c>
      <c r="G284" s="252">
        <v>65</v>
      </c>
      <c r="I284" s="93">
        <v>203</v>
      </c>
      <c r="J284" s="89">
        <v>1</v>
      </c>
      <c r="K284" s="90" t="s">
        <v>800</v>
      </c>
      <c r="L284" s="94"/>
      <c r="M284" s="95" t="s">
        <v>802</v>
      </c>
      <c r="N284" s="92">
        <v>16</v>
      </c>
      <c r="O284" s="96"/>
      <c r="P284" s="94"/>
      <c r="Q284" s="89">
        <v>1</v>
      </c>
      <c r="AK284" s="34" t="s">
        <v>91</v>
      </c>
      <c r="AL284" s="34">
        <v>1</v>
      </c>
      <c r="BJ284" s="113" t="s">
        <v>1271</v>
      </c>
      <c r="BM284" s="137"/>
    </row>
    <row r="285" spans="1:65" s="34" customFormat="1">
      <c r="A285" s="46" t="s">
        <v>381</v>
      </c>
      <c r="B285" s="46">
        <v>1673</v>
      </c>
      <c r="C285" s="46">
        <f t="shared" si="36"/>
        <v>265</v>
      </c>
      <c r="D285" s="47" t="str">
        <f t="shared" si="37"/>
        <v>Site:Engineering.Electricity.TP_1002.SECTION_1.1QF_22.AI_371</v>
      </c>
      <c r="E285" s="34">
        <v>0</v>
      </c>
      <c r="F285" s="49" t="s">
        <v>193</v>
      </c>
      <c r="G285" s="252">
        <v>74</v>
      </c>
      <c r="I285" s="93">
        <v>302</v>
      </c>
      <c r="J285" s="89">
        <v>1</v>
      </c>
      <c r="K285" s="90" t="s">
        <v>800</v>
      </c>
      <c r="L285" s="94"/>
      <c r="M285" s="95" t="s">
        <v>802</v>
      </c>
      <c r="N285" s="92">
        <v>16</v>
      </c>
      <c r="O285" s="96"/>
      <c r="P285" s="94"/>
      <c r="Q285" s="89">
        <v>1</v>
      </c>
      <c r="AK285" s="34" t="s">
        <v>91</v>
      </c>
      <c r="AL285" s="34">
        <v>1</v>
      </c>
      <c r="BJ285" s="113" t="s">
        <v>1272</v>
      </c>
      <c r="BM285" s="137"/>
    </row>
    <row r="286" spans="1:65" s="34" customFormat="1">
      <c r="A286" s="46" t="s">
        <v>382</v>
      </c>
      <c r="B286" s="46">
        <v>1673</v>
      </c>
      <c r="C286" s="46">
        <f t="shared" si="36"/>
        <v>266</v>
      </c>
      <c r="D286" s="47" t="str">
        <f t="shared" si="37"/>
        <v>Site:Engineering.Electricity.TP_1002.SECTION_1.1QF_22.AI_372</v>
      </c>
      <c r="E286" s="34">
        <v>0</v>
      </c>
      <c r="F286" s="49" t="s">
        <v>194</v>
      </c>
      <c r="G286" s="252">
        <v>70</v>
      </c>
      <c r="I286" s="93">
        <v>402</v>
      </c>
      <c r="J286" s="89">
        <v>1</v>
      </c>
      <c r="K286" s="90" t="s">
        <v>800</v>
      </c>
      <c r="L286" s="94"/>
      <c r="M286" s="95" t="s">
        <v>802</v>
      </c>
      <c r="N286" s="92">
        <v>16</v>
      </c>
      <c r="O286" s="96"/>
      <c r="P286" s="94"/>
      <c r="Q286" s="89">
        <v>1</v>
      </c>
      <c r="AK286" s="34" t="s">
        <v>91</v>
      </c>
      <c r="AL286" s="34">
        <v>1</v>
      </c>
      <c r="BJ286" s="113" t="s">
        <v>1273</v>
      </c>
      <c r="BM286" s="137"/>
    </row>
    <row r="287" spans="1:65" s="39" customFormat="1" ht="13.5" customHeight="1">
      <c r="A287" s="37" t="s">
        <v>383</v>
      </c>
      <c r="B287" s="12">
        <v>1</v>
      </c>
      <c r="C287" s="12">
        <f t="shared" si="36"/>
        <v>267</v>
      </c>
      <c r="D287" s="38" t="str">
        <f>CONCATENATE(D$118,".",A$287)</f>
        <v>Site:Engineering.Electricity.TP_1002.SECTION_1.1QF_23</v>
      </c>
      <c r="F287" s="37" t="s">
        <v>384</v>
      </c>
      <c r="G287" s="254"/>
      <c r="I287" s="55"/>
      <c r="J287" s="2"/>
      <c r="K287" s="8"/>
      <c r="L287" s="8"/>
      <c r="M287" s="56"/>
      <c r="N287" s="2"/>
      <c r="O287" s="65"/>
      <c r="P287" s="8"/>
      <c r="Q287" s="2"/>
      <c r="AG287" s="40"/>
      <c r="BM287" s="141"/>
    </row>
    <row r="288" spans="1:65" s="34" customFormat="1">
      <c r="A288" s="45" t="s">
        <v>385</v>
      </c>
      <c r="B288" s="46">
        <v>1673</v>
      </c>
      <c r="C288" s="46">
        <f t="shared" si="36"/>
        <v>268</v>
      </c>
      <c r="D288" s="47" t="str">
        <f t="shared" ref="D288:D293" si="38">CONCATENATE(D$287,".",A288)</f>
        <v>Site:Engineering.Electricity.TP_1002.SECTION_1.1QF_23.BI_380</v>
      </c>
      <c r="E288" s="34">
        <v>3</v>
      </c>
      <c r="F288" s="48" t="s">
        <v>196</v>
      </c>
      <c r="G288" s="257" t="s">
        <v>819</v>
      </c>
      <c r="I288" s="88">
        <v>102</v>
      </c>
      <c r="J288" s="89">
        <v>1</v>
      </c>
      <c r="K288" s="90" t="s">
        <v>800</v>
      </c>
      <c r="L288" s="91"/>
      <c r="M288" s="91" t="s">
        <v>801</v>
      </c>
      <c r="N288" s="92">
        <v>1</v>
      </c>
      <c r="O288" s="88">
        <v>8</v>
      </c>
      <c r="P288" s="91"/>
      <c r="Q288" s="89">
        <v>1</v>
      </c>
      <c r="BJ288" s="113" t="s">
        <v>1274</v>
      </c>
      <c r="BM288" s="137"/>
    </row>
    <row r="289" spans="1:65" s="34" customFormat="1">
      <c r="A289" s="46" t="s">
        <v>386</v>
      </c>
      <c r="B289" s="46">
        <v>1673</v>
      </c>
      <c r="C289" s="46">
        <f t="shared" si="36"/>
        <v>269</v>
      </c>
      <c r="D289" s="47" t="str">
        <f t="shared" si="38"/>
        <v>Site:Engineering.Electricity.TP_1002.SECTION_1.1QF_23.BI_381</v>
      </c>
      <c r="E289" s="34">
        <v>3</v>
      </c>
      <c r="F289" s="48" t="s">
        <v>197</v>
      </c>
      <c r="G289" s="257" t="s">
        <v>814</v>
      </c>
      <c r="I289" s="88">
        <v>102</v>
      </c>
      <c r="J289" s="89">
        <v>1</v>
      </c>
      <c r="K289" s="90" t="s">
        <v>800</v>
      </c>
      <c r="L289" s="91"/>
      <c r="M289" s="91" t="s">
        <v>801</v>
      </c>
      <c r="N289" s="92">
        <v>1</v>
      </c>
      <c r="O289" s="88">
        <v>9</v>
      </c>
      <c r="P289" s="91"/>
      <c r="Q289" s="89">
        <v>1</v>
      </c>
      <c r="BJ289" s="113" t="s">
        <v>1275</v>
      </c>
      <c r="BM289" s="137"/>
    </row>
    <row r="290" spans="1:65" s="34" customFormat="1">
      <c r="A290" s="46" t="s">
        <v>387</v>
      </c>
      <c r="B290" s="46">
        <v>1673</v>
      </c>
      <c r="C290" s="46">
        <f t="shared" si="36"/>
        <v>270</v>
      </c>
      <c r="D290" s="47" t="str">
        <f t="shared" si="38"/>
        <v>Site:Engineering.Electricity.TP_1002.SECTION_1.1QF_23.BI_382</v>
      </c>
      <c r="E290" s="34">
        <v>3</v>
      </c>
      <c r="F290" s="48" t="s">
        <v>198</v>
      </c>
      <c r="G290" s="257" t="s">
        <v>814</v>
      </c>
      <c r="I290" s="93">
        <v>102</v>
      </c>
      <c r="J290" s="89">
        <v>1</v>
      </c>
      <c r="K290" s="90" t="s">
        <v>800</v>
      </c>
      <c r="L290" s="94"/>
      <c r="M290" s="91" t="s">
        <v>801</v>
      </c>
      <c r="N290" s="92">
        <v>1</v>
      </c>
      <c r="O290" s="96">
        <v>11</v>
      </c>
      <c r="P290" s="94"/>
      <c r="Q290" s="89">
        <v>1</v>
      </c>
      <c r="BJ290" s="113" t="s">
        <v>1276</v>
      </c>
      <c r="BM290" s="137"/>
    </row>
    <row r="291" spans="1:65" s="34" customFormat="1">
      <c r="A291" s="46" t="s">
        <v>388</v>
      </c>
      <c r="B291" s="46">
        <v>1673</v>
      </c>
      <c r="C291" s="46">
        <f t="shared" si="36"/>
        <v>271</v>
      </c>
      <c r="D291" s="47" t="str">
        <f t="shared" si="38"/>
        <v>Site:Engineering.Electricity.TP_1002.SECTION_1.1QF_23.AI_380</v>
      </c>
      <c r="E291" s="34">
        <v>0</v>
      </c>
      <c r="F291" s="49" t="s">
        <v>192</v>
      </c>
      <c r="G291" s="252">
        <v>56</v>
      </c>
      <c r="I291" s="93">
        <v>203</v>
      </c>
      <c r="J291" s="89">
        <v>1</v>
      </c>
      <c r="K291" s="90" t="s">
        <v>800</v>
      </c>
      <c r="L291" s="94"/>
      <c r="M291" s="95" t="s">
        <v>802</v>
      </c>
      <c r="N291" s="92">
        <v>16</v>
      </c>
      <c r="O291" s="96"/>
      <c r="P291" s="94"/>
      <c r="Q291" s="89">
        <v>1</v>
      </c>
      <c r="AK291" s="34" t="s">
        <v>91</v>
      </c>
      <c r="AL291" s="34">
        <v>1</v>
      </c>
      <c r="BJ291" s="113" t="s">
        <v>1277</v>
      </c>
      <c r="BM291" s="137"/>
    </row>
    <row r="292" spans="1:65" s="34" customFormat="1">
      <c r="A292" s="46" t="s">
        <v>389</v>
      </c>
      <c r="B292" s="46">
        <v>1673</v>
      </c>
      <c r="C292" s="46">
        <f t="shared" si="36"/>
        <v>272</v>
      </c>
      <c r="D292" s="47" t="str">
        <f t="shared" si="38"/>
        <v>Site:Engineering.Electricity.TP_1002.SECTION_1.1QF_23.AI_381</v>
      </c>
      <c r="E292" s="34">
        <v>0</v>
      </c>
      <c r="F292" s="49" t="s">
        <v>193</v>
      </c>
      <c r="G292" s="252">
        <v>45</v>
      </c>
      <c r="I292" s="93">
        <v>302</v>
      </c>
      <c r="J292" s="89">
        <v>1</v>
      </c>
      <c r="K292" s="90" t="s">
        <v>800</v>
      </c>
      <c r="L292" s="94"/>
      <c r="M292" s="95" t="s">
        <v>802</v>
      </c>
      <c r="N292" s="92">
        <v>16</v>
      </c>
      <c r="O292" s="96"/>
      <c r="P292" s="94"/>
      <c r="Q292" s="89">
        <v>1</v>
      </c>
      <c r="AK292" s="34" t="s">
        <v>91</v>
      </c>
      <c r="AL292" s="34">
        <v>1</v>
      </c>
      <c r="BJ292" s="113" t="s">
        <v>1278</v>
      </c>
      <c r="BM292" s="137"/>
    </row>
    <row r="293" spans="1:65" s="34" customFormat="1">
      <c r="A293" s="46" t="s">
        <v>390</v>
      </c>
      <c r="B293" s="46">
        <v>1673</v>
      </c>
      <c r="C293" s="46">
        <f t="shared" si="36"/>
        <v>273</v>
      </c>
      <c r="D293" s="47" t="str">
        <f t="shared" si="38"/>
        <v>Site:Engineering.Electricity.TP_1002.SECTION_1.1QF_23.AI_382</v>
      </c>
      <c r="E293" s="34">
        <v>0</v>
      </c>
      <c r="F293" s="49" t="s">
        <v>194</v>
      </c>
      <c r="G293" s="252">
        <v>47</v>
      </c>
      <c r="I293" s="93">
        <v>402</v>
      </c>
      <c r="J293" s="89">
        <v>1</v>
      </c>
      <c r="K293" s="90" t="s">
        <v>800</v>
      </c>
      <c r="L293" s="94"/>
      <c r="M293" s="95" t="s">
        <v>802</v>
      </c>
      <c r="N293" s="92">
        <v>16</v>
      </c>
      <c r="O293" s="96"/>
      <c r="P293" s="94"/>
      <c r="Q293" s="89">
        <v>1</v>
      </c>
      <c r="AK293" s="34" t="s">
        <v>91</v>
      </c>
      <c r="AL293" s="34">
        <v>1</v>
      </c>
      <c r="BJ293" s="113" t="s">
        <v>1279</v>
      </c>
      <c r="BM293" s="137"/>
    </row>
    <row r="294" spans="1:65" s="39" customFormat="1" ht="13.5" customHeight="1">
      <c r="A294" s="37" t="s">
        <v>391</v>
      </c>
      <c r="B294" s="12">
        <v>1</v>
      </c>
      <c r="C294" s="12">
        <f t="shared" si="36"/>
        <v>274</v>
      </c>
      <c r="D294" s="38" t="str">
        <f>CONCATENATE(D$118,".",A$294)</f>
        <v>Site:Engineering.Electricity.TP_1002.SECTION_1.1QF_24</v>
      </c>
      <c r="F294" s="37" t="s">
        <v>392</v>
      </c>
      <c r="G294" s="254"/>
      <c r="I294" s="55"/>
      <c r="J294" s="2"/>
      <c r="K294" s="8"/>
      <c r="L294" s="8"/>
      <c r="M294" s="56"/>
      <c r="N294" s="2"/>
      <c r="O294" s="65"/>
      <c r="P294" s="8"/>
      <c r="Q294" s="2"/>
      <c r="AG294" s="40"/>
      <c r="BM294" s="141"/>
    </row>
    <row r="295" spans="1:65" s="34" customFormat="1">
      <c r="A295" s="45" t="s">
        <v>395</v>
      </c>
      <c r="B295" s="46">
        <v>1673</v>
      </c>
      <c r="C295" s="46">
        <f t="shared" si="36"/>
        <v>275</v>
      </c>
      <c r="D295" s="47" t="str">
        <f t="shared" ref="D295:D300" si="39">CONCATENATE(D$294,".",A295)</f>
        <v>Site:Engineering.Electricity.TP_1002.SECTION_1.1QF_24.BI_390</v>
      </c>
      <c r="E295" s="34">
        <v>3</v>
      </c>
      <c r="F295" s="48" t="s">
        <v>196</v>
      </c>
      <c r="G295" s="257" t="s">
        <v>819</v>
      </c>
      <c r="I295" s="88">
        <v>102</v>
      </c>
      <c r="J295" s="89">
        <v>1</v>
      </c>
      <c r="K295" s="90" t="s">
        <v>800</v>
      </c>
      <c r="L295" s="91"/>
      <c r="M295" s="91" t="s">
        <v>801</v>
      </c>
      <c r="N295" s="92">
        <v>1</v>
      </c>
      <c r="O295" s="88">
        <v>8</v>
      </c>
      <c r="P295" s="91"/>
      <c r="Q295" s="89">
        <v>1</v>
      </c>
      <c r="BJ295" s="113" t="s">
        <v>1280</v>
      </c>
      <c r="BM295" s="137"/>
    </row>
    <row r="296" spans="1:65" s="34" customFormat="1">
      <c r="A296" s="46" t="s">
        <v>396</v>
      </c>
      <c r="B296" s="46">
        <v>1673</v>
      </c>
      <c r="C296" s="46">
        <f t="shared" si="36"/>
        <v>276</v>
      </c>
      <c r="D296" s="47" t="str">
        <f t="shared" si="39"/>
        <v>Site:Engineering.Electricity.TP_1002.SECTION_1.1QF_24.BI_391</v>
      </c>
      <c r="E296" s="34">
        <v>3</v>
      </c>
      <c r="F296" s="48" t="s">
        <v>197</v>
      </c>
      <c r="G296" s="257" t="s">
        <v>814</v>
      </c>
      <c r="I296" s="88">
        <v>102</v>
      </c>
      <c r="J296" s="89">
        <v>1</v>
      </c>
      <c r="K296" s="90" t="s">
        <v>800</v>
      </c>
      <c r="L296" s="91"/>
      <c r="M296" s="91" t="s">
        <v>801</v>
      </c>
      <c r="N296" s="92">
        <v>1</v>
      </c>
      <c r="O296" s="88">
        <v>9</v>
      </c>
      <c r="P296" s="91"/>
      <c r="Q296" s="89">
        <v>1</v>
      </c>
      <c r="BJ296" s="113" t="s">
        <v>1281</v>
      </c>
      <c r="BM296" s="137"/>
    </row>
    <row r="297" spans="1:65" s="34" customFormat="1">
      <c r="A297" s="46" t="s">
        <v>397</v>
      </c>
      <c r="B297" s="46">
        <v>1673</v>
      </c>
      <c r="C297" s="46">
        <f t="shared" si="36"/>
        <v>277</v>
      </c>
      <c r="D297" s="47" t="str">
        <f t="shared" si="39"/>
        <v>Site:Engineering.Electricity.TP_1002.SECTION_1.1QF_24.BI_392</v>
      </c>
      <c r="E297" s="34">
        <v>3</v>
      </c>
      <c r="F297" s="48" t="s">
        <v>198</v>
      </c>
      <c r="G297" s="257" t="s">
        <v>814</v>
      </c>
      <c r="I297" s="93">
        <v>102</v>
      </c>
      <c r="J297" s="89">
        <v>1</v>
      </c>
      <c r="K297" s="90" t="s">
        <v>800</v>
      </c>
      <c r="L297" s="94"/>
      <c r="M297" s="91" t="s">
        <v>801</v>
      </c>
      <c r="N297" s="92">
        <v>1</v>
      </c>
      <c r="O297" s="96">
        <v>11</v>
      </c>
      <c r="P297" s="94"/>
      <c r="Q297" s="89">
        <v>1</v>
      </c>
      <c r="BJ297" s="113" t="s">
        <v>1282</v>
      </c>
      <c r="BM297" s="137"/>
    </row>
    <row r="298" spans="1:65" s="34" customFormat="1">
      <c r="A298" s="46" t="s">
        <v>398</v>
      </c>
      <c r="B298" s="46">
        <v>1673</v>
      </c>
      <c r="C298" s="46">
        <f t="shared" si="36"/>
        <v>278</v>
      </c>
      <c r="D298" s="47" t="str">
        <f t="shared" si="39"/>
        <v>Site:Engineering.Electricity.TP_1002.SECTION_1.1QF_24.AI_390</v>
      </c>
      <c r="E298" s="34">
        <v>0</v>
      </c>
      <c r="F298" s="49" t="s">
        <v>192</v>
      </c>
      <c r="G298" s="252">
        <v>56</v>
      </c>
      <c r="I298" s="93">
        <v>203</v>
      </c>
      <c r="J298" s="89">
        <v>1</v>
      </c>
      <c r="K298" s="90" t="s">
        <v>800</v>
      </c>
      <c r="L298" s="94"/>
      <c r="M298" s="95" t="s">
        <v>802</v>
      </c>
      <c r="N298" s="92">
        <v>16</v>
      </c>
      <c r="O298" s="96"/>
      <c r="P298" s="94"/>
      <c r="Q298" s="89">
        <v>1</v>
      </c>
      <c r="AK298" s="34" t="s">
        <v>91</v>
      </c>
      <c r="AL298" s="34">
        <v>1</v>
      </c>
      <c r="BJ298" s="113" t="s">
        <v>1283</v>
      </c>
      <c r="BM298" s="137"/>
    </row>
    <row r="299" spans="1:65" s="34" customFormat="1">
      <c r="A299" s="46" t="s">
        <v>399</v>
      </c>
      <c r="B299" s="46">
        <v>1673</v>
      </c>
      <c r="C299" s="46">
        <f t="shared" si="36"/>
        <v>279</v>
      </c>
      <c r="D299" s="47" t="str">
        <f t="shared" si="39"/>
        <v>Site:Engineering.Electricity.TP_1002.SECTION_1.1QF_24.AI_391</v>
      </c>
      <c r="E299" s="34">
        <v>0</v>
      </c>
      <c r="F299" s="49" t="s">
        <v>193</v>
      </c>
      <c r="G299" s="252">
        <v>65</v>
      </c>
      <c r="I299" s="93">
        <v>302</v>
      </c>
      <c r="J299" s="89">
        <v>1</v>
      </c>
      <c r="K299" s="90" t="s">
        <v>800</v>
      </c>
      <c r="L299" s="94"/>
      <c r="M299" s="95" t="s">
        <v>802</v>
      </c>
      <c r="N299" s="92">
        <v>16</v>
      </c>
      <c r="O299" s="96"/>
      <c r="P299" s="94"/>
      <c r="Q299" s="89">
        <v>1</v>
      </c>
      <c r="AK299" s="34" t="s">
        <v>91</v>
      </c>
      <c r="AL299" s="34">
        <v>1</v>
      </c>
      <c r="BJ299" s="113" t="s">
        <v>1284</v>
      </c>
      <c r="BM299" s="137"/>
    </row>
    <row r="300" spans="1:65" s="34" customFormat="1">
      <c r="A300" s="46" t="s">
        <v>400</v>
      </c>
      <c r="B300" s="46">
        <v>1673</v>
      </c>
      <c r="C300" s="46">
        <f t="shared" si="36"/>
        <v>280</v>
      </c>
      <c r="D300" s="47" t="str">
        <f t="shared" si="39"/>
        <v>Site:Engineering.Electricity.TP_1002.SECTION_1.1QF_24.AI_392</v>
      </c>
      <c r="E300" s="34">
        <v>0</v>
      </c>
      <c r="F300" s="49" t="s">
        <v>194</v>
      </c>
      <c r="G300" s="252">
        <v>41</v>
      </c>
      <c r="I300" s="93">
        <v>402</v>
      </c>
      <c r="J300" s="89">
        <v>1</v>
      </c>
      <c r="K300" s="90" t="s">
        <v>800</v>
      </c>
      <c r="L300" s="94"/>
      <c r="M300" s="95" t="s">
        <v>802</v>
      </c>
      <c r="N300" s="92">
        <v>16</v>
      </c>
      <c r="O300" s="96"/>
      <c r="P300" s="94"/>
      <c r="Q300" s="89">
        <v>1</v>
      </c>
      <c r="AK300" s="34" t="s">
        <v>91</v>
      </c>
      <c r="AL300" s="34">
        <v>1</v>
      </c>
      <c r="BJ300" s="113" t="s">
        <v>1285</v>
      </c>
      <c r="BM300" s="137"/>
    </row>
    <row r="301" spans="1:65" s="39" customFormat="1" ht="13.5" customHeight="1">
      <c r="A301" s="37" t="s">
        <v>393</v>
      </c>
      <c r="B301" s="12">
        <v>1</v>
      </c>
      <c r="C301" s="12">
        <f t="shared" si="36"/>
        <v>281</v>
      </c>
      <c r="D301" s="38" t="str">
        <f>CONCATENATE(D$118,".",A$301)</f>
        <v>Site:Engineering.Electricity.TP_1002.SECTION_1.1QF_25</v>
      </c>
      <c r="F301" s="37" t="s">
        <v>394</v>
      </c>
      <c r="G301" s="254"/>
      <c r="I301" s="55"/>
      <c r="J301" s="2"/>
      <c r="K301" s="8"/>
      <c r="L301" s="8"/>
      <c r="M301" s="56"/>
      <c r="N301" s="2"/>
      <c r="O301" s="65"/>
      <c r="P301" s="8"/>
      <c r="Q301" s="2"/>
      <c r="AG301" s="40"/>
      <c r="BM301" s="141"/>
    </row>
    <row r="302" spans="1:65" s="34" customFormat="1">
      <c r="A302" s="45" t="s">
        <v>401</v>
      </c>
      <c r="B302" s="46">
        <v>1673</v>
      </c>
      <c r="C302" s="46">
        <f t="shared" si="36"/>
        <v>282</v>
      </c>
      <c r="D302" s="47" t="str">
        <f t="shared" ref="D302:D307" si="40">CONCATENATE(D$301,".",A302)</f>
        <v>Site:Engineering.Electricity.TP_1002.SECTION_1.1QF_25.BI_400</v>
      </c>
      <c r="E302" s="34">
        <v>3</v>
      </c>
      <c r="F302" s="48" t="s">
        <v>196</v>
      </c>
      <c r="G302" s="257" t="s">
        <v>819</v>
      </c>
      <c r="I302" s="88">
        <v>102</v>
      </c>
      <c r="J302" s="89">
        <v>1</v>
      </c>
      <c r="K302" s="90" t="s">
        <v>800</v>
      </c>
      <c r="L302" s="91"/>
      <c r="M302" s="91" t="s">
        <v>801</v>
      </c>
      <c r="N302" s="92">
        <v>1</v>
      </c>
      <c r="O302" s="88">
        <v>8</v>
      </c>
      <c r="P302" s="91"/>
      <c r="Q302" s="89">
        <v>1</v>
      </c>
      <c r="BJ302" s="113" t="s">
        <v>1286</v>
      </c>
      <c r="BM302" s="137"/>
    </row>
    <row r="303" spans="1:65" s="34" customFormat="1">
      <c r="A303" s="46" t="s">
        <v>402</v>
      </c>
      <c r="B303" s="46">
        <v>1673</v>
      </c>
      <c r="C303" s="46">
        <f t="shared" si="36"/>
        <v>283</v>
      </c>
      <c r="D303" s="47" t="str">
        <f t="shared" si="40"/>
        <v>Site:Engineering.Electricity.TP_1002.SECTION_1.1QF_25.BI_401</v>
      </c>
      <c r="E303" s="34">
        <v>3</v>
      </c>
      <c r="F303" s="48" t="s">
        <v>197</v>
      </c>
      <c r="G303" s="257" t="s">
        <v>814</v>
      </c>
      <c r="I303" s="88">
        <v>102</v>
      </c>
      <c r="J303" s="89">
        <v>1</v>
      </c>
      <c r="K303" s="90" t="s">
        <v>800</v>
      </c>
      <c r="L303" s="91"/>
      <c r="M303" s="91" t="s">
        <v>801</v>
      </c>
      <c r="N303" s="92">
        <v>1</v>
      </c>
      <c r="O303" s="88">
        <v>9</v>
      </c>
      <c r="P303" s="91"/>
      <c r="Q303" s="89">
        <v>1</v>
      </c>
      <c r="BJ303" s="113" t="s">
        <v>1287</v>
      </c>
      <c r="BM303" s="137"/>
    </row>
    <row r="304" spans="1:65" s="34" customFormat="1">
      <c r="A304" s="46" t="s">
        <v>403</v>
      </c>
      <c r="B304" s="46">
        <v>1673</v>
      </c>
      <c r="C304" s="46">
        <f t="shared" si="36"/>
        <v>284</v>
      </c>
      <c r="D304" s="47" t="str">
        <f t="shared" si="40"/>
        <v>Site:Engineering.Electricity.TP_1002.SECTION_1.1QF_25.BI_402</v>
      </c>
      <c r="E304" s="34">
        <v>3</v>
      </c>
      <c r="F304" s="48" t="s">
        <v>198</v>
      </c>
      <c r="G304" s="257" t="s">
        <v>814</v>
      </c>
      <c r="I304" s="93">
        <v>102</v>
      </c>
      <c r="J304" s="89">
        <v>1</v>
      </c>
      <c r="K304" s="90" t="s">
        <v>800</v>
      </c>
      <c r="L304" s="94"/>
      <c r="M304" s="91" t="s">
        <v>801</v>
      </c>
      <c r="N304" s="92">
        <v>1</v>
      </c>
      <c r="O304" s="96">
        <v>11</v>
      </c>
      <c r="P304" s="94"/>
      <c r="Q304" s="89">
        <v>1</v>
      </c>
      <c r="BJ304" s="113" t="s">
        <v>1288</v>
      </c>
      <c r="BM304" s="137"/>
    </row>
    <row r="305" spans="1:65" s="34" customFormat="1">
      <c r="A305" s="46" t="s">
        <v>404</v>
      </c>
      <c r="B305" s="46">
        <v>1673</v>
      </c>
      <c r="C305" s="46">
        <f t="shared" si="36"/>
        <v>285</v>
      </c>
      <c r="D305" s="47" t="str">
        <f t="shared" si="40"/>
        <v>Site:Engineering.Electricity.TP_1002.SECTION_1.1QF_25.AI_400</v>
      </c>
      <c r="E305" s="34">
        <v>0</v>
      </c>
      <c r="F305" s="49" t="s">
        <v>192</v>
      </c>
      <c r="G305" s="252">
        <v>65</v>
      </c>
      <c r="I305" s="93">
        <v>203</v>
      </c>
      <c r="J305" s="89">
        <v>1</v>
      </c>
      <c r="K305" s="90" t="s">
        <v>800</v>
      </c>
      <c r="L305" s="94"/>
      <c r="M305" s="95" t="s">
        <v>802</v>
      </c>
      <c r="N305" s="92">
        <v>16</v>
      </c>
      <c r="O305" s="96"/>
      <c r="P305" s="94"/>
      <c r="Q305" s="89">
        <v>1</v>
      </c>
      <c r="AK305" s="34" t="s">
        <v>91</v>
      </c>
      <c r="AL305" s="34">
        <v>1</v>
      </c>
      <c r="BJ305" s="113" t="s">
        <v>1289</v>
      </c>
      <c r="BM305" s="137"/>
    </row>
    <row r="306" spans="1:65" s="34" customFormat="1">
      <c r="A306" s="46" t="s">
        <v>405</v>
      </c>
      <c r="B306" s="46">
        <v>1673</v>
      </c>
      <c r="C306" s="46">
        <f t="shared" si="36"/>
        <v>286</v>
      </c>
      <c r="D306" s="47" t="str">
        <f t="shared" si="40"/>
        <v>Site:Engineering.Electricity.TP_1002.SECTION_1.1QF_25.AI_401</v>
      </c>
      <c r="E306" s="34">
        <v>0</v>
      </c>
      <c r="F306" s="49" t="s">
        <v>193</v>
      </c>
      <c r="G306" s="252">
        <v>74</v>
      </c>
      <c r="I306" s="93">
        <v>302</v>
      </c>
      <c r="J306" s="89">
        <v>1</v>
      </c>
      <c r="K306" s="90" t="s">
        <v>800</v>
      </c>
      <c r="L306" s="94"/>
      <c r="M306" s="95" t="s">
        <v>802</v>
      </c>
      <c r="N306" s="92">
        <v>16</v>
      </c>
      <c r="O306" s="96"/>
      <c r="P306" s="94"/>
      <c r="Q306" s="89">
        <v>1</v>
      </c>
      <c r="AK306" s="34" t="s">
        <v>91</v>
      </c>
      <c r="AL306" s="34">
        <v>1</v>
      </c>
      <c r="BJ306" s="113" t="s">
        <v>1290</v>
      </c>
      <c r="BM306" s="137"/>
    </row>
    <row r="307" spans="1:65" s="34" customFormat="1">
      <c r="A307" s="46" t="s">
        <v>406</v>
      </c>
      <c r="B307" s="46">
        <v>1673</v>
      </c>
      <c r="C307" s="46">
        <f t="shared" si="36"/>
        <v>287</v>
      </c>
      <c r="D307" s="47" t="str">
        <f t="shared" si="40"/>
        <v>Site:Engineering.Electricity.TP_1002.SECTION_1.1QF_25.AI_402</v>
      </c>
      <c r="E307" s="34">
        <v>0</v>
      </c>
      <c r="F307" s="49" t="s">
        <v>194</v>
      </c>
      <c r="G307" s="252">
        <v>70</v>
      </c>
      <c r="I307" s="93">
        <v>402</v>
      </c>
      <c r="J307" s="89">
        <v>1</v>
      </c>
      <c r="K307" s="90" t="s">
        <v>800</v>
      </c>
      <c r="L307" s="94"/>
      <c r="M307" s="95" t="s">
        <v>802</v>
      </c>
      <c r="N307" s="92">
        <v>16</v>
      </c>
      <c r="O307" s="96"/>
      <c r="P307" s="94"/>
      <c r="Q307" s="89">
        <v>1</v>
      </c>
      <c r="AK307" s="34" t="s">
        <v>91</v>
      </c>
      <c r="AL307" s="34">
        <v>1</v>
      </c>
      <c r="BJ307" s="113" t="s">
        <v>1291</v>
      </c>
      <c r="BM307" s="137"/>
    </row>
    <row r="308" spans="1:65" s="39" customFormat="1" ht="13.5" customHeight="1">
      <c r="A308" s="37" t="s">
        <v>407</v>
      </c>
      <c r="B308" s="12">
        <v>1</v>
      </c>
      <c r="C308" s="12">
        <f t="shared" si="36"/>
        <v>288</v>
      </c>
      <c r="D308" s="38" t="str">
        <f>CONCATENATE(D$118,".",A$308)</f>
        <v>Site:Engineering.Electricity.TP_1002.SECTION_1.1QF_26</v>
      </c>
      <c r="F308" s="37" t="s">
        <v>408</v>
      </c>
      <c r="G308" s="254"/>
      <c r="I308" s="55"/>
      <c r="J308" s="2"/>
      <c r="K308" s="8"/>
      <c r="L308" s="8"/>
      <c r="M308" s="56"/>
      <c r="N308" s="2"/>
      <c r="O308" s="65"/>
      <c r="P308" s="8"/>
      <c r="Q308" s="2"/>
      <c r="AG308" s="40"/>
      <c r="BM308" s="141"/>
    </row>
    <row r="309" spans="1:65" s="34" customFormat="1">
      <c r="A309" s="45" t="s">
        <v>420</v>
      </c>
      <c r="B309" s="46">
        <v>1673</v>
      </c>
      <c r="C309" s="46">
        <f t="shared" si="36"/>
        <v>289</v>
      </c>
      <c r="D309" s="47" t="str">
        <f t="shared" ref="D309:D314" si="41">CONCATENATE(D$308,".",A309)</f>
        <v>Site:Engineering.Electricity.TP_1002.SECTION_1.1QF_26.BI_410</v>
      </c>
      <c r="E309" s="34">
        <v>3</v>
      </c>
      <c r="F309" s="48" t="s">
        <v>196</v>
      </c>
      <c r="G309" s="257" t="s">
        <v>819</v>
      </c>
      <c r="I309" s="88">
        <v>102</v>
      </c>
      <c r="J309" s="89">
        <v>1</v>
      </c>
      <c r="K309" s="90" t="s">
        <v>800</v>
      </c>
      <c r="L309" s="91"/>
      <c r="M309" s="91" t="s">
        <v>801</v>
      </c>
      <c r="N309" s="92">
        <v>1</v>
      </c>
      <c r="O309" s="88">
        <v>8</v>
      </c>
      <c r="P309" s="91"/>
      <c r="Q309" s="89">
        <v>1</v>
      </c>
      <c r="BJ309" s="113" t="s">
        <v>1292</v>
      </c>
      <c r="BM309" s="137"/>
    </row>
    <row r="310" spans="1:65" s="34" customFormat="1">
      <c r="A310" s="46" t="s">
        <v>421</v>
      </c>
      <c r="B310" s="46">
        <v>1673</v>
      </c>
      <c r="C310" s="46">
        <f t="shared" si="36"/>
        <v>290</v>
      </c>
      <c r="D310" s="47" t="str">
        <f t="shared" si="41"/>
        <v>Site:Engineering.Electricity.TP_1002.SECTION_1.1QF_26.BI_411</v>
      </c>
      <c r="E310" s="34">
        <v>3</v>
      </c>
      <c r="F310" s="48" t="s">
        <v>197</v>
      </c>
      <c r="G310" s="257" t="s">
        <v>814</v>
      </c>
      <c r="I310" s="88">
        <v>102</v>
      </c>
      <c r="J310" s="89">
        <v>1</v>
      </c>
      <c r="K310" s="90" t="s">
        <v>800</v>
      </c>
      <c r="L310" s="91"/>
      <c r="M310" s="91" t="s">
        <v>801</v>
      </c>
      <c r="N310" s="92">
        <v>1</v>
      </c>
      <c r="O310" s="88">
        <v>9</v>
      </c>
      <c r="P310" s="91"/>
      <c r="Q310" s="89">
        <v>1</v>
      </c>
      <c r="BJ310" s="113" t="s">
        <v>1293</v>
      </c>
      <c r="BM310" s="137"/>
    </row>
    <row r="311" spans="1:65" s="34" customFormat="1">
      <c r="A311" s="46" t="s">
        <v>422</v>
      </c>
      <c r="B311" s="46">
        <v>1673</v>
      </c>
      <c r="C311" s="46">
        <f t="shared" si="36"/>
        <v>291</v>
      </c>
      <c r="D311" s="47" t="str">
        <f t="shared" si="41"/>
        <v>Site:Engineering.Electricity.TP_1002.SECTION_1.1QF_26.BI_412</v>
      </c>
      <c r="E311" s="34">
        <v>3</v>
      </c>
      <c r="F311" s="48" t="s">
        <v>198</v>
      </c>
      <c r="G311" s="257" t="s">
        <v>814</v>
      </c>
      <c r="I311" s="93">
        <v>102</v>
      </c>
      <c r="J311" s="89">
        <v>1</v>
      </c>
      <c r="K311" s="90" t="s">
        <v>800</v>
      </c>
      <c r="L311" s="94"/>
      <c r="M311" s="91" t="s">
        <v>801</v>
      </c>
      <c r="N311" s="92">
        <v>1</v>
      </c>
      <c r="O311" s="96">
        <v>11</v>
      </c>
      <c r="P311" s="94"/>
      <c r="Q311" s="89">
        <v>1</v>
      </c>
      <c r="BJ311" s="113" t="s">
        <v>1294</v>
      </c>
      <c r="BM311" s="137"/>
    </row>
    <row r="312" spans="1:65" s="34" customFormat="1">
      <c r="A312" s="46" t="s">
        <v>423</v>
      </c>
      <c r="B312" s="46">
        <v>1673</v>
      </c>
      <c r="C312" s="46">
        <f t="shared" si="36"/>
        <v>292</v>
      </c>
      <c r="D312" s="47" t="str">
        <f t="shared" si="41"/>
        <v>Site:Engineering.Electricity.TP_1002.SECTION_1.1QF_26.AI_410</v>
      </c>
      <c r="E312" s="34">
        <v>0</v>
      </c>
      <c r="F312" s="49" t="s">
        <v>192</v>
      </c>
      <c r="G312" s="252">
        <v>56</v>
      </c>
      <c r="I312" s="93">
        <v>203</v>
      </c>
      <c r="J312" s="89">
        <v>1</v>
      </c>
      <c r="K312" s="90" t="s">
        <v>800</v>
      </c>
      <c r="L312" s="94"/>
      <c r="M312" s="95" t="s">
        <v>802</v>
      </c>
      <c r="N312" s="92">
        <v>16</v>
      </c>
      <c r="O312" s="96"/>
      <c r="P312" s="94"/>
      <c r="Q312" s="89">
        <v>1</v>
      </c>
      <c r="AK312" s="34" t="s">
        <v>91</v>
      </c>
      <c r="AL312" s="34">
        <v>1</v>
      </c>
      <c r="BJ312" s="113" t="s">
        <v>1295</v>
      </c>
      <c r="BM312" s="137"/>
    </row>
    <row r="313" spans="1:65" s="34" customFormat="1">
      <c r="A313" s="46" t="s">
        <v>424</v>
      </c>
      <c r="B313" s="46">
        <v>1673</v>
      </c>
      <c r="C313" s="46">
        <f t="shared" si="36"/>
        <v>293</v>
      </c>
      <c r="D313" s="47" t="str">
        <f t="shared" si="41"/>
        <v>Site:Engineering.Electricity.TP_1002.SECTION_1.1QF_26.AI_411</v>
      </c>
      <c r="E313" s="34">
        <v>0</v>
      </c>
      <c r="F313" s="49" t="s">
        <v>193</v>
      </c>
      <c r="G313" s="252">
        <v>45</v>
      </c>
      <c r="I313" s="93">
        <v>302</v>
      </c>
      <c r="J313" s="89">
        <v>1</v>
      </c>
      <c r="K313" s="90" t="s">
        <v>800</v>
      </c>
      <c r="L313" s="94"/>
      <c r="M313" s="95" t="s">
        <v>802</v>
      </c>
      <c r="N313" s="92">
        <v>16</v>
      </c>
      <c r="O313" s="96"/>
      <c r="P313" s="94"/>
      <c r="Q313" s="89">
        <v>1</v>
      </c>
      <c r="AK313" s="34" t="s">
        <v>91</v>
      </c>
      <c r="AL313" s="34">
        <v>1</v>
      </c>
      <c r="BJ313" s="113" t="s">
        <v>1296</v>
      </c>
      <c r="BM313" s="137"/>
    </row>
    <row r="314" spans="1:65" s="34" customFormat="1">
      <c r="A314" s="46" t="s">
        <v>425</v>
      </c>
      <c r="B314" s="46">
        <v>1673</v>
      </c>
      <c r="C314" s="46">
        <f t="shared" si="36"/>
        <v>294</v>
      </c>
      <c r="D314" s="47" t="str">
        <f t="shared" si="41"/>
        <v>Site:Engineering.Electricity.TP_1002.SECTION_1.1QF_26.AI_412</v>
      </c>
      <c r="E314" s="34">
        <v>0</v>
      </c>
      <c r="F314" s="49" t="s">
        <v>194</v>
      </c>
      <c r="G314" s="252">
        <v>47</v>
      </c>
      <c r="I314" s="93">
        <v>402</v>
      </c>
      <c r="J314" s="89">
        <v>1</v>
      </c>
      <c r="K314" s="90" t="s">
        <v>800</v>
      </c>
      <c r="L314" s="94"/>
      <c r="M314" s="95" t="s">
        <v>802</v>
      </c>
      <c r="N314" s="92">
        <v>16</v>
      </c>
      <c r="O314" s="96"/>
      <c r="P314" s="94"/>
      <c r="Q314" s="89">
        <v>1</v>
      </c>
      <c r="AK314" s="34" t="s">
        <v>91</v>
      </c>
      <c r="AL314" s="34">
        <v>1</v>
      </c>
      <c r="BJ314" s="113" t="s">
        <v>1297</v>
      </c>
      <c r="BM314" s="137"/>
    </row>
    <row r="315" spans="1:65" s="18" customFormat="1" ht="13.5" customHeight="1">
      <c r="A315" s="15" t="s">
        <v>409</v>
      </c>
      <c r="B315" s="12">
        <v>1</v>
      </c>
      <c r="C315" s="16">
        <f t="shared" si="36"/>
        <v>295</v>
      </c>
      <c r="D315" s="17" t="str">
        <f>CONCATENATE(D$22,".",A$315)</f>
        <v>Site:Engineering.Electricity.TP_1002.SECTION_2</v>
      </c>
      <c r="F315" s="15" t="s">
        <v>419</v>
      </c>
      <c r="G315" s="254"/>
      <c r="I315" s="55"/>
      <c r="J315" s="2"/>
      <c r="K315" s="8"/>
      <c r="L315" s="8"/>
      <c r="M315" s="56"/>
      <c r="N315" s="2"/>
      <c r="O315" s="65"/>
      <c r="P315" s="8"/>
      <c r="Q315" s="2"/>
      <c r="AG315" s="19"/>
      <c r="BK315" s="120" t="s">
        <v>2072</v>
      </c>
      <c r="BM315" s="140"/>
    </row>
    <row r="316" spans="1:65" s="39" customFormat="1" ht="13.5" customHeight="1">
      <c r="A316" s="37" t="s">
        <v>426</v>
      </c>
      <c r="B316" s="12">
        <v>1</v>
      </c>
      <c r="C316" s="12">
        <f t="shared" si="36"/>
        <v>296</v>
      </c>
      <c r="D316" s="38" t="str">
        <f>CONCATENATE(D$315,".",A$316)</f>
        <v>Site:Engineering.Electricity.TP_1002.SECTION_2.2QF_1</v>
      </c>
      <c r="F316" s="37" t="s">
        <v>427</v>
      </c>
      <c r="G316" s="254"/>
      <c r="I316" s="66"/>
      <c r="J316" s="2"/>
      <c r="K316" s="8"/>
      <c r="L316" s="8"/>
      <c r="M316" s="56"/>
      <c r="N316" s="2"/>
      <c r="O316" s="67"/>
      <c r="P316" s="8"/>
      <c r="Q316" s="68"/>
      <c r="AG316" s="40"/>
      <c r="BM316" s="141"/>
    </row>
    <row r="317" spans="1:65" s="34" customFormat="1">
      <c r="A317" s="45" t="s">
        <v>428</v>
      </c>
      <c r="B317" s="46">
        <v>1673</v>
      </c>
      <c r="C317" s="46">
        <f t="shared" si="36"/>
        <v>297</v>
      </c>
      <c r="D317" s="47" t="str">
        <f t="shared" ref="D317:D322" si="42">CONCATENATE(D$316,".",A317)</f>
        <v>Site:Engineering.Electricity.TP_1002.SECTION_2.2QF_1.BI_420</v>
      </c>
      <c r="E317" s="34">
        <v>3</v>
      </c>
      <c r="F317" s="48" t="s">
        <v>196</v>
      </c>
      <c r="G317" s="257" t="s">
        <v>819</v>
      </c>
      <c r="I317" s="88">
        <v>102</v>
      </c>
      <c r="J317" s="89">
        <v>1</v>
      </c>
      <c r="K317" s="90" t="s">
        <v>800</v>
      </c>
      <c r="L317" s="91"/>
      <c r="M317" s="91" t="s">
        <v>801</v>
      </c>
      <c r="N317" s="92">
        <v>1</v>
      </c>
      <c r="O317" s="88">
        <v>8</v>
      </c>
      <c r="P317" s="91"/>
      <c r="Q317" s="89">
        <v>1</v>
      </c>
      <c r="BJ317" s="113" t="s">
        <v>1298</v>
      </c>
      <c r="BM317" s="137"/>
    </row>
    <row r="318" spans="1:65" s="34" customFormat="1">
      <c r="A318" s="46" t="s">
        <v>429</v>
      </c>
      <c r="B318" s="46">
        <v>1673</v>
      </c>
      <c r="C318" s="46">
        <f t="shared" si="36"/>
        <v>298</v>
      </c>
      <c r="D318" s="47" t="str">
        <f t="shared" si="42"/>
        <v>Site:Engineering.Electricity.TP_1002.SECTION_2.2QF_1.BI_421</v>
      </c>
      <c r="E318" s="34">
        <v>3</v>
      </c>
      <c r="F318" s="48" t="s">
        <v>197</v>
      </c>
      <c r="G318" s="257" t="s">
        <v>814</v>
      </c>
      <c r="I318" s="88">
        <v>102</v>
      </c>
      <c r="J318" s="89">
        <v>1</v>
      </c>
      <c r="K318" s="90" t="s">
        <v>800</v>
      </c>
      <c r="L318" s="91"/>
      <c r="M318" s="91" t="s">
        <v>801</v>
      </c>
      <c r="N318" s="92">
        <v>1</v>
      </c>
      <c r="O318" s="88">
        <v>9</v>
      </c>
      <c r="P318" s="91"/>
      <c r="Q318" s="89">
        <v>1</v>
      </c>
      <c r="BJ318" s="113" t="s">
        <v>1299</v>
      </c>
      <c r="BM318" s="137"/>
    </row>
    <row r="319" spans="1:65" s="34" customFormat="1">
      <c r="A319" s="46" t="s">
        <v>430</v>
      </c>
      <c r="B319" s="46">
        <v>1673</v>
      </c>
      <c r="C319" s="46">
        <f t="shared" si="36"/>
        <v>299</v>
      </c>
      <c r="D319" s="47" t="str">
        <f t="shared" si="42"/>
        <v>Site:Engineering.Electricity.TP_1002.SECTION_2.2QF_1.BI_422</v>
      </c>
      <c r="E319" s="34">
        <v>3</v>
      </c>
      <c r="F319" s="48" t="s">
        <v>198</v>
      </c>
      <c r="G319" s="257" t="s">
        <v>814</v>
      </c>
      <c r="I319" s="93">
        <v>102</v>
      </c>
      <c r="J319" s="89">
        <v>1</v>
      </c>
      <c r="K319" s="90" t="s">
        <v>800</v>
      </c>
      <c r="L319" s="94"/>
      <c r="M319" s="91" t="s">
        <v>801</v>
      </c>
      <c r="N319" s="92">
        <v>1</v>
      </c>
      <c r="O319" s="96">
        <v>11</v>
      </c>
      <c r="P319" s="94"/>
      <c r="Q319" s="89">
        <v>1</v>
      </c>
      <c r="BJ319" s="113" t="s">
        <v>1300</v>
      </c>
      <c r="BM319" s="137"/>
    </row>
    <row r="320" spans="1:65" s="34" customFormat="1">
      <c r="A320" s="46" t="s">
        <v>431</v>
      </c>
      <c r="B320" s="46">
        <v>1673</v>
      </c>
      <c r="C320" s="46">
        <f t="shared" si="36"/>
        <v>300</v>
      </c>
      <c r="D320" s="47" t="str">
        <f t="shared" si="42"/>
        <v>Site:Engineering.Electricity.TP_1002.SECTION_2.2QF_1.AI_420</v>
      </c>
      <c r="E320" s="34">
        <v>0</v>
      </c>
      <c r="F320" s="49" t="s">
        <v>192</v>
      </c>
      <c r="G320" s="252">
        <v>56</v>
      </c>
      <c r="I320" s="93">
        <v>203</v>
      </c>
      <c r="J320" s="89">
        <v>1</v>
      </c>
      <c r="K320" s="90" t="s">
        <v>800</v>
      </c>
      <c r="L320" s="94"/>
      <c r="M320" s="95" t="s">
        <v>802</v>
      </c>
      <c r="N320" s="92">
        <v>16</v>
      </c>
      <c r="O320" s="96"/>
      <c r="P320" s="94"/>
      <c r="Q320" s="89">
        <v>1</v>
      </c>
      <c r="AK320" s="34" t="s">
        <v>91</v>
      </c>
      <c r="AL320" s="34">
        <v>1</v>
      </c>
      <c r="BJ320" s="113" t="s">
        <v>1301</v>
      </c>
      <c r="BM320" s="137"/>
    </row>
    <row r="321" spans="1:65" s="34" customFormat="1">
      <c r="A321" s="46" t="s">
        <v>432</v>
      </c>
      <c r="B321" s="46">
        <v>1673</v>
      </c>
      <c r="C321" s="46">
        <f t="shared" si="36"/>
        <v>301</v>
      </c>
      <c r="D321" s="47" t="str">
        <f t="shared" si="42"/>
        <v>Site:Engineering.Electricity.TP_1002.SECTION_2.2QF_1.AI_421</v>
      </c>
      <c r="E321" s="34">
        <v>0</v>
      </c>
      <c r="F321" s="49" t="s">
        <v>193</v>
      </c>
      <c r="G321" s="252">
        <v>65</v>
      </c>
      <c r="I321" s="93">
        <v>302</v>
      </c>
      <c r="J321" s="89">
        <v>1</v>
      </c>
      <c r="K321" s="90" t="s">
        <v>800</v>
      </c>
      <c r="L321" s="94"/>
      <c r="M321" s="95" t="s">
        <v>802</v>
      </c>
      <c r="N321" s="92">
        <v>16</v>
      </c>
      <c r="O321" s="96"/>
      <c r="P321" s="94"/>
      <c r="Q321" s="89">
        <v>1</v>
      </c>
      <c r="AK321" s="34" t="s">
        <v>91</v>
      </c>
      <c r="AL321" s="34">
        <v>1</v>
      </c>
      <c r="BJ321" s="113" t="s">
        <v>1302</v>
      </c>
      <c r="BM321" s="137"/>
    </row>
    <row r="322" spans="1:65" s="34" customFormat="1">
      <c r="A322" s="46" t="s">
        <v>433</v>
      </c>
      <c r="B322" s="46">
        <v>1673</v>
      </c>
      <c r="C322" s="46">
        <f t="shared" si="36"/>
        <v>302</v>
      </c>
      <c r="D322" s="47" t="str">
        <f t="shared" si="42"/>
        <v>Site:Engineering.Electricity.TP_1002.SECTION_2.2QF_1.AI_422</v>
      </c>
      <c r="E322" s="34">
        <v>0</v>
      </c>
      <c r="F322" s="49" t="s">
        <v>194</v>
      </c>
      <c r="G322" s="252">
        <v>41</v>
      </c>
      <c r="I322" s="93">
        <v>402</v>
      </c>
      <c r="J322" s="89">
        <v>1</v>
      </c>
      <c r="K322" s="90" t="s">
        <v>800</v>
      </c>
      <c r="L322" s="94"/>
      <c r="M322" s="95" t="s">
        <v>802</v>
      </c>
      <c r="N322" s="92">
        <v>16</v>
      </c>
      <c r="O322" s="96"/>
      <c r="P322" s="94"/>
      <c r="Q322" s="89">
        <v>1</v>
      </c>
      <c r="AK322" s="34" t="s">
        <v>91</v>
      </c>
      <c r="AL322" s="34">
        <v>1</v>
      </c>
      <c r="BJ322" s="113" t="s">
        <v>1303</v>
      </c>
      <c r="BM322" s="137"/>
    </row>
    <row r="323" spans="1:65" s="39" customFormat="1" ht="13.5" customHeight="1">
      <c r="A323" s="37" t="s">
        <v>434</v>
      </c>
      <c r="B323" s="12">
        <v>1</v>
      </c>
      <c r="C323" s="12">
        <f t="shared" si="36"/>
        <v>303</v>
      </c>
      <c r="D323" s="38" t="str">
        <f>CONCATENATE(D$315,".",A$323)</f>
        <v>Site:Engineering.Electricity.TP_1002.SECTION_2.2QF_2</v>
      </c>
      <c r="F323" s="37" t="s">
        <v>435</v>
      </c>
      <c r="G323" s="254"/>
      <c r="I323" s="55"/>
      <c r="J323" s="2"/>
      <c r="K323" s="8"/>
      <c r="L323" s="8"/>
      <c r="M323" s="56"/>
      <c r="N323" s="2"/>
      <c r="O323" s="64"/>
      <c r="P323" s="8"/>
      <c r="Q323" s="2"/>
      <c r="AG323" s="40"/>
      <c r="BM323" s="141"/>
    </row>
    <row r="324" spans="1:65" s="34" customFormat="1">
      <c r="A324" s="45" t="s">
        <v>436</v>
      </c>
      <c r="B324" s="46">
        <v>1673</v>
      </c>
      <c r="C324" s="46">
        <f t="shared" si="36"/>
        <v>304</v>
      </c>
      <c r="D324" s="47" t="str">
        <f t="shared" ref="D324:D329" si="43">CONCATENATE(D$323,".",A324)</f>
        <v>Site:Engineering.Electricity.TP_1002.SECTION_2.2QF_2.BI_430</v>
      </c>
      <c r="E324" s="34">
        <v>3</v>
      </c>
      <c r="F324" s="48" t="s">
        <v>196</v>
      </c>
      <c r="G324" s="257" t="s">
        <v>819</v>
      </c>
      <c r="I324" s="88">
        <v>102</v>
      </c>
      <c r="J324" s="89">
        <v>1</v>
      </c>
      <c r="K324" s="90" t="s">
        <v>800</v>
      </c>
      <c r="L324" s="91"/>
      <c r="M324" s="91" t="s">
        <v>801</v>
      </c>
      <c r="N324" s="92">
        <v>1</v>
      </c>
      <c r="O324" s="88">
        <v>8</v>
      </c>
      <c r="P324" s="91"/>
      <c r="Q324" s="89">
        <v>1</v>
      </c>
      <c r="BJ324" s="113" t="s">
        <v>1304</v>
      </c>
      <c r="BM324" s="137"/>
    </row>
    <row r="325" spans="1:65" s="34" customFormat="1">
      <c r="A325" s="46" t="s">
        <v>437</v>
      </c>
      <c r="B325" s="46">
        <v>1673</v>
      </c>
      <c r="C325" s="46">
        <f t="shared" si="36"/>
        <v>305</v>
      </c>
      <c r="D325" s="47" t="str">
        <f t="shared" si="43"/>
        <v>Site:Engineering.Electricity.TP_1002.SECTION_2.2QF_2.BI_431</v>
      </c>
      <c r="E325" s="34">
        <v>3</v>
      </c>
      <c r="F325" s="48" t="s">
        <v>197</v>
      </c>
      <c r="G325" s="257" t="s">
        <v>814</v>
      </c>
      <c r="I325" s="88">
        <v>102</v>
      </c>
      <c r="J325" s="89">
        <v>1</v>
      </c>
      <c r="K325" s="90" t="s">
        <v>800</v>
      </c>
      <c r="L325" s="91"/>
      <c r="M325" s="91" t="s">
        <v>801</v>
      </c>
      <c r="N325" s="92">
        <v>1</v>
      </c>
      <c r="O325" s="88">
        <v>9</v>
      </c>
      <c r="P325" s="91"/>
      <c r="Q325" s="89">
        <v>1</v>
      </c>
      <c r="BJ325" s="113" t="s">
        <v>1305</v>
      </c>
      <c r="BM325" s="137"/>
    </row>
    <row r="326" spans="1:65" s="34" customFormat="1">
      <c r="A326" s="46" t="s">
        <v>438</v>
      </c>
      <c r="B326" s="46">
        <v>1673</v>
      </c>
      <c r="C326" s="46">
        <f t="shared" si="36"/>
        <v>306</v>
      </c>
      <c r="D326" s="47" t="str">
        <f t="shared" si="43"/>
        <v>Site:Engineering.Electricity.TP_1002.SECTION_2.2QF_2.BI_432</v>
      </c>
      <c r="E326" s="34">
        <v>3</v>
      </c>
      <c r="F326" s="48" t="s">
        <v>198</v>
      </c>
      <c r="G326" s="257" t="s">
        <v>814</v>
      </c>
      <c r="I326" s="93">
        <v>102</v>
      </c>
      <c r="J326" s="89">
        <v>1</v>
      </c>
      <c r="K326" s="90" t="s">
        <v>800</v>
      </c>
      <c r="L326" s="94"/>
      <c r="M326" s="91" t="s">
        <v>801</v>
      </c>
      <c r="N326" s="92">
        <v>1</v>
      </c>
      <c r="O326" s="96">
        <v>11</v>
      </c>
      <c r="P326" s="94"/>
      <c r="Q326" s="89">
        <v>1</v>
      </c>
      <c r="BJ326" s="113" t="s">
        <v>1306</v>
      </c>
      <c r="BM326" s="137"/>
    </row>
    <row r="327" spans="1:65" s="34" customFormat="1">
      <c r="A327" s="46" t="s">
        <v>439</v>
      </c>
      <c r="B327" s="46">
        <v>1673</v>
      </c>
      <c r="C327" s="46">
        <f t="shared" si="36"/>
        <v>307</v>
      </c>
      <c r="D327" s="47" t="str">
        <f t="shared" si="43"/>
        <v>Site:Engineering.Electricity.TP_1002.SECTION_2.2QF_2.AI_430</v>
      </c>
      <c r="E327" s="34">
        <v>0</v>
      </c>
      <c r="F327" s="49" t="s">
        <v>192</v>
      </c>
      <c r="G327" s="252">
        <v>65</v>
      </c>
      <c r="I327" s="93">
        <v>203</v>
      </c>
      <c r="J327" s="89">
        <v>1</v>
      </c>
      <c r="K327" s="90" t="s">
        <v>800</v>
      </c>
      <c r="L327" s="94"/>
      <c r="M327" s="95" t="s">
        <v>802</v>
      </c>
      <c r="N327" s="92">
        <v>16</v>
      </c>
      <c r="O327" s="96"/>
      <c r="P327" s="94"/>
      <c r="Q327" s="89">
        <v>1</v>
      </c>
      <c r="AK327" s="34" t="s">
        <v>91</v>
      </c>
      <c r="AL327" s="34">
        <v>1</v>
      </c>
      <c r="BJ327" s="113" t="s">
        <v>1307</v>
      </c>
      <c r="BM327" s="137"/>
    </row>
    <row r="328" spans="1:65" s="34" customFormat="1">
      <c r="A328" s="46" t="s">
        <v>440</v>
      </c>
      <c r="B328" s="46">
        <v>1673</v>
      </c>
      <c r="C328" s="46">
        <f t="shared" si="36"/>
        <v>308</v>
      </c>
      <c r="D328" s="47" t="str">
        <f t="shared" si="43"/>
        <v>Site:Engineering.Electricity.TP_1002.SECTION_2.2QF_2.AI_431</v>
      </c>
      <c r="E328" s="34">
        <v>0</v>
      </c>
      <c r="F328" s="49" t="s">
        <v>193</v>
      </c>
      <c r="G328" s="252">
        <v>74</v>
      </c>
      <c r="I328" s="93">
        <v>302</v>
      </c>
      <c r="J328" s="89">
        <v>1</v>
      </c>
      <c r="K328" s="90" t="s">
        <v>800</v>
      </c>
      <c r="L328" s="94"/>
      <c r="M328" s="95" t="s">
        <v>802</v>
      </c>
      <c r="N328" s="92">
        <v>16</v>
      </c>
      <c r="O328" s="96"/>
      <c r="P328" s="94"/>
      <c r="Q328" s="89">
        <v>1</v>
      </c>
      <c r="AK328" s="34" t="s">
        <v>91</v>
      </c>
      <c r="AL328" s="34">
        <v>1</v>
      </c>
      <c r="BJ328" s="113" t="s">
        <v>1308</v>
      </c>
      <c r="BM328" s="137"/>
    </row>
    <row r="329" spans="1:65" s="34" customFormat="1">
      <c r="A329" s="46" t="s">
        <v>441</v>
      </c>
      <c r="B329" s="46">
        <v>1673</v>
      </c>
      <c r="C329" s="46">
        <f t="shared" si="36"/>
        <v>309</v>
      </c>
      <c r="D329" s="47" t="str">
        <f t="shared" si="43"/>
        <v>Site:Engineering.Electricity.TP_1002.SECTION_2.2QF_2.AI_432</v>
      </c>
      <c r="E329" s="34">
        <v>0</v>
      </c>
      <c r="F329" s="49" t="s">
        <v>194</v>
      </c>
      <c r="G329" s="252">
        <v>70</v>
      </c>
      <c r="I329" s="93">
        <v>402</v>
      </c>
      <c r="J329" s="89">
        <v>1</v>
      </c>
      <c r="K329" s="90" t="s">
        <v>800</v>
      </c>
      <c r="L329" s="94"/>
      <c r="M329" s="95" t="s">
        <v>802</v>
      </c>
      <c r="N329" s="92">
        <v>16</v>
      </c>
      <c r="O329" s="96"/>
      <c r="P329" s="94"/>
      <c r="Q329" s="89">
        <v>1</v>
      </c>
      <c r="AK329" s="34" t="s">
        <v>91</v>
      </c>
      <c r="AL329" s="34">
        <v>1</v>
      </c>
      <c r="BJ329" s="113" t="s">
        <v>1309</v>
      </c>
      <c r="BM329" s="137"/>
    </row>
    <row r="330" spans="1:65" s="39" customFormat="1" ht="13.5" customHeight="1">
      <c r="A330" s="37" t="s">
        <v>442</v>
      </c>
      <c r="B330" s="12">
        <v>1</v>
      </c>
      <c r="C330" s="12">
        <f t="shared" si="36"/>
        <v>310</v>
      </c>
      <c r="D330" s="38" t="str">
        <f>CONCATENATE(D$315,".",A$330)</f>
        <v>Site:Engineering.Electricity.TP_1002.SECTION_2.2QF_3</v>
      </c>
      <c r="F330" s="37" t="s">
        <v>443</v>
      </c>
      <c r="G330" s="254"/>
      <c r="I330" s="55"/>
      <c r="J330" s="2"/>
      <c r="K330" s="8"/>
      <c r="L330" s="8"/>
      <c r="M330" s="56"/>
      <c r="N330" s="2"/>
      <c r="O330" s="64"/>
      <c r="P330" s="8"/>
      <c r="Q330" s="2"/>
      <c r="AG330" s="40"/>
      <c r="BM330" s="141"/>
    </row>
    <row r="331" spans="1:65" s="34" customFormat="1">
      <c r="A331" s="45" t="s">
        <v>444</v>
      </c>
      <c r="B331" s="46">
        <v>1673</v>
      </c>
      <c r="C331" s="46">
        <f t="shared" si="36"/>
        <v>311</v>
      </c>
      <c r="D331" s="47" t="str">
        <f t="shared" ref="D331:D336" si="44">CONCATENATE(D$330,".",A331)</f>
        <v>Site:Engineering.Electricity.TP_1002.SECTION_2.2QF_3.BI_440</v>
      </c>
      <c r="E331" s="34">
        <v>3</v>
      </c>
      <c r="F331" s="48" t="s">
        <v>196</v>
      </c>
      <c r="G331" s="257" t="s">
        <v>819</v>
      </c>
      <c r="I331" s="88">
        <v>102</v>
      </c>
      <c r="J331" s="89">
        <v>1</v>
      </c>
      <c r="K331" s="90" t="s">
        <v>800</v>
      </c>
      <c r="L331" s="91"/>
      <c r="M331" s="91" t="s">
        <v>801</v>
      </c>
      <c r="N331" s="92">
        <v>1</v>
      </c>
      <c r="O331" s="88">
        <v>8</v>
      </c>
      <c r="P331" s="91"/>
      <c r="Q331" s="89">
        <v>1</v>
      </c>
      <c r="BJ331" s="113" t="s">
        <v>1310</v>
      </c>
      <c r="BM331" s="137"/>
    </row>
    <row r="332" spans="1:65" s="34" customFormat="1">
      <c r="A332" s="46" t="s">
        <v>445</v>
      </c>
      <c r="B332" s="46">
        <v>1673</v>
      </c>
      <c r="C332" s="46">
        <f t="shared" si="36"/>
        <v>312</v>
      </c>
      <c r="D332" s="47" t="str">
        <f t="shared" si="44"/>
        <v>Site:Engineering.Electricity.TP_1002.SECTION_2.2QF_3.BI_441</v>
      </c>
      <c r="E332" s="34">
        <v>3</v>
      </c>
      <c r="F332" s="48" t="s">
        <v>197</v>
      </c>
      <c r="G332" s="257" t="s">
        <v>814</v>
      </c>
      <c r="I332" s="88">
        <v>102</v>
      </c>
      <c r="J332" s="89">
        <v>1</v>
      </c>
      <c r="K332" s="90" t="s">
        <v>800</v>
      </c>
      <c r="L332" s="91"/>
      <c r="M332" s="91" t="s">
        <v>801</v>
      </c>
      <c r="N332" s="92">
        <v>1</v>
      </c>
      <c r="O332" s="88">
        <v>9</v>
      </c>
      <c r="P332" s="91"/>
      <c r="Q332" s="89">
        <v>1</v>
      </c>
      <c r="BJ332" s="113" t="s">
        <v>1311</v>
      </c>
      <c r="BM332" s="137"/>
    </row>
    <row r="333" spans="1:65" s="34" customFormat="1">
      <c r="A333" s="46" t="s">
        <v>446</v>
      </c>
      <c r="B333" s="46">
        <v>1673</v>
      </c>
      <c r="C333" s="46">
        <f t="shared" si="36"/>
        <v>313</v>
      </c>
      <c r="D333" s="47" t="str">
        <f t="shared" si="44"/>
        <v>Site:Engineering.Electricity.TP_1002.SECTION_2.2QF_3.BI_442</v>
      </c>
      <c r="E333" s="34">
        <v>3</v>
      </c>
      <c r="F333" s="48" t="s">
        <v>198</v>
      </c>
      <c r="G333" s="257" t="s">
        <v>814</v>
      </c>
      <c r="I333" s="93">
        <v>102</v>
      </c>
      <c r="J333" s="89">
        <v>1</v>
      </c>
      <c r="K333" s="90" t="s">
        <v>800</v>
      </c>
      <c r="L333" s="94"/>
      <c r="M333" s="91" t="s">
        <v>801</v>
      </c>
      <c r="N333" s="92">
        <v>1</v>
      </c>
      <c r="O333" s="96">
        <v>11</v>
      </c>
      <c r="P333" s="94"/>
      <c r="Q333" s="89">
        <v>1</v>
      </c>
      <c r="BJ333" s="113" t="s">
        <v>1312</v>
      </c>
      <c r="BM333" s="137"/>
    </row>
    <row r="334" spans="1:65" s="34" customFormat="1">
      <c r="A334" s="46" t="s">
        <v>447</v>
      </c>
      <c r="B334" s="46">
        <v>1673</v>
      </c>
      <c r="C334" s="46">
        <f t="shared" si="36"/>
        <v>314</v>
      </c>
      <c r="D334" s="47" t="str">
        <f t="shared" si="44"/>
        <v>Site:Engineering.Electricity.TP_1002.SECTION_2.2QF_3.AI_440</v>
      </c>
      <c r="E334" s="34">
        <v>0</v>
      </c>
      <c r="F334" s="49" t="s">
        <v>192</v>
      </c>
      <c r="G334" s="252">
        <v>56</v>
      </c>
      <c r="I334" s="93">
        <v>203</v>
      </c>
      <c r="J334" s="89">
        <v>1</v>
      </c>
      <c r="K334" s="90" t="s">
        <v>800</v>
      </c>
      <c r="L334" s="94"/>
      <c r="M334" s="95" t="s">
        <v>802</v>
      </c>
      <c r="N334" s="92">
        <v>16</v>
      </c>
      <c r="O334" s="96"/>
      <c r="P334" s="94"/>
      <c r="Q334" s="89">
        <v>1</v>
      </c>
      <c r="AK334" s="34" t="s">
        <v>91</v>
      </c>
      <c r="AL334" s="34">
        <v>1</v>
      </c>
      <c r="BJ334" s="113" t="s">
        <v>1313</v>
      </c>
      <c r="BM334" s="137"/>
    </row>
    <row r="335" spans="1:65" s="34" customFormat="1">
      <c r="A335" s="46" t="s">
        <v>448</v>
      </c>
      <c r="B335" s="46">
        <v>1673</v>
      </c>
      <c r="C335" s="46">
        <f t="shared" si="36"/>
        <v>315</v>
      </c>
      <c r="D335" s="47" t="str">
        <f t="shared" si="44"/>
        <v>Site:Engineering.Electricity.TP_1002.SECTION_2.2QF_3.AI_441</v>
      </c>
      <c r="E335" s="34">
        <v>0</v>
      </c>
      <c r="F335" s="49" t="s">
        <v>193</v>
      </c>
      <c r="G335" s="252">
        <v>45</v>
      </c>
      <c r="I335" s="93">
        <v>302</v>
      </c>
      <c r="J335" s="89">
        <v>1</v>
      </c>
      <c r="K335" s="90" t="s">
        <v>800</v>
      </c>
      <c r="L335" s="94"/>
      <c r="M335" s="95" t="s">
        <v>802</v>
      </c>
      <c r="N335" s="92">
        <v>16</v>
      </c>
      <c r="O335" s="96"/>
      <c r="P335" s="94"/>
      <c r="Q335" s="89">
        <v>1</v>
      </c>
      <c r="AK335" s="34" t="s">
        <v>91</v>
      </c>
      <c r="AL335" s="34">
        <v>1</v>
      </c>
      <c r="BJ335" s="113" t="s">
        <v>1314</v>
      </c>
      <c r="BM335" s="137"/>
    </row>
    <row r="336" spans="1:65" s="34" customFormat="1">
      <c r="A336" s="46" t="s">
        <v>449</v>
      </c>
      <c r="B336" s="46">
        <v>1673</v>
      </c>
      <c r="C336" s="46">
        <f t="shared" si="36"/>
        <v>316</v>
      </c>
      <c r="D336" s="47" t="str">
        <f t="shared" si="44"/>
        <v>Site:Engineering.Electricity.TP_1002.SECTION_2.2QF_3.AI_442</v>
      </c>
      <c r="E336" s="34">
        <v>0</v>
      </c>
      <c r="F336" s="49" t="s">
        <v>194</v>
      </c>
      <c r="G336" s="252">
        <v>47</v>
      </c>
      <c r="I336" s="93">
        <v>402</v>
      </c>
      <c r="J336" s="89">
        <v>1</v>
      </c>
      <c r="K336" s="90" t="s">
        <v>800</v>
      </c>
      <c r="L336" s="94"/>
      <c r="M336" s="95" t="s">
        <v>802</v>
      </c>
      <c r="N336" s="92">
        <v>16</v>
      </c>
      <c r="O336" s="96"/>
      <c r="P336" s="94"/>
      <c r="Q336" s="89">
        <v>1</v>
      </c>
      <c r="AK336" s="34" t="s">
        <v>91</v>
      </c>
      <c r="AL336" s="34">
        <v>1</v>
      </c>
      <c r="BJ336" s="113" t="s">
        <v>1315</v>
      </c>
      <c r="BM336" s="137"/>
    </row>
    <row r="337" spans="1:65" s="39" customFormat="1" ht="13.5" customHeight="1">
      <c r="A337" s="37" t="s">
        <v>450</v>
      </c>
      <c r="B337" s="12">
        <v>1</v>
      </c>
      <c r="C337" s="12">
        <f t="shared" si="36"/>
        <v>317</v>
      </c>
      <c r="D337" s="38" t="str">
        <f>CONCATENATE(D$315,".",A$337)</f>
        <v>Site:Engineering.Electricity.TP_1002.SECTION_2.2QF_29</v>
      </c>
      <c r="F337" s="37" t="s">
        <v>451</v>
      </c>
      <c r="G337" s="254"/>
      <c r="I337" s="55"/>
      <c r="J337" s="2"/>
      <c r="K337" s="8"/>
      <c r="L337" s="8"/>
      <c r="M337" s="56"/>
      <c r="N337" s="2"/>
      <c r="O337" s="64"/>
      <c r="P337" s="8"/>
      <c r="Q337" s="2"/>
      <c r="AG337" s="40"/>
      <c r="BM337" s="141"/>
    </row>
    <row r="338" spans="1:65" s="34" customFormat="1">
      <c r="A338" s="45" t="s">
        <v>452</v>
      </c>
      <c r="B338" s="46">
        <v>1673</v>
      </c>
      <c r="C338" s="46">
        <f t="shared" si="36"/>
        <v>318</v>
      </c>
      <c r="D338" s="47" t="str">
        <f t="shared" ref="D338:D343" si="45">CONCATENATE(D$337,".",A338)</f>
        <v>Site:Engineering.Electricity.TP_1002.SECTION_2.2QF_29.BI_450</v>
      </c>
      <c r="E338" s="34">
        <v>3</v>
      </c>
      <c r="F338" s="48" t="s">
        <v>196</v>
      </c>
      <c r="G338" s="257" t="s">
        <v>819</v>
      </c>
      <c r="I338" s="88">
        <v>102</v>
      </c>
      <c r="J338" s="89">
        <v>1</v>
      </c>
      <c r="K338" s="90" t="s">
        <v>800</v>
      </c>
      <c r="L338" s="91"/>
      <c r="M338" s="91" t="s">
        <v>801</v>
      </c>
      <c r="N338" s="92">
        <v>1</v>
      </c>
      <c r="O338" s="88">
        <v>8</v>
      </c>
      <c r="P338" s="91"/>
      <c r="Q338" s="89">
        <v>1</v>
      </c>
      <c r="BJ338" s="113" t="s">
        <v>1316</v>
      </c>
      <c r="BM338" s="137"/>
    </row>
    <row r="339" spans="1:65" s="34" customFormat="1">
      <c r="A339" s="46" t="s">
        <v>453</v>
      </c>
      <c r="B339" s="46">
        <v>1673</v>
      </c>
      <c r="C339" s="46">
        <f t="shared" si="36"/>
        <v>319</v>
      </c>
      <c r="D339" s="47" t="str">
        <f t="shared" si="45"/>
        <v>Site:Engineering.Electricity.TP_1002.SECTION_2.2QF_29.BI_451</v>
      </c>
      <c r="E339" s="34">
        <v>3</v>
      </c>
      <c r="F339" s="48" t="s">
        <v>197</v>
      </c>
      <c r="G339" s="257" t="s">
        <v>814</v>
      </c>
      <c r="I339" s="88">
        <v>102</v>
      </c>
      <c r="J339" s="89">
        <v>1</v>
      </c>
      <c r="K339" s="90" t="s">
        <v>800</v>
      </c>
      <c r="L339" s="91"/>
      <c r="M339" s="91" t="s">
        <v>801</v>
      </c>
      <c r="N339" s="92">
        <v>1</v>
      </c>
      <c r="O339" s="88">
        <v>9</v>
      </c>
      <c r="P339" s="91"/>
      <c r="Q339" s="89">
        <v>1</v>
      </c>
      <c r="BJ339" s="113" t="s">
        <v>1317</v>
      </c>
      <c r="BM339" s="137"/>
    </row>
    <row r="340" spans="1:65" s="34" customFormat="1">
      <c r="A340" s="46" t="s">
        <v>454</v>
      </c>
      <c r="B340" s="46">
        <v>1673</v>
      </c>
      <c r="C340" s="46">
        <f t="shared" si="36"/>
        <v>320</v>
      </c>
      <c r="D340" s="47" t="str">
        <f t="shared" si="45"/>
        <v>Site:Engineering.Electricity.TP_1002.SECTION_2.2QF_29.BI_452</v>
      </c>
      <c r="E340" s="34">
        <v>3</v>
      </c>
      <c r="F340" s="48" t="s">
        <v>198</v>
      </c>
      <c r="G340" s="257" t="s">
        <v>814</v>
      </c>
      <c r="I340" s="93">
        <v>102</v>
      </c>
      <c r="J340" s="89">
        <v>1</v>
      </c>
      <c r="K340" s="90" t="s">
        <v>800</v>
      </c>
      <c r="L340" s="94"/>
      <c r="M340" s="91" t="s">
        <v>801</v>
      </c>
      <c r="N340" s="92">
        <v>1</v>
      </c>
      <c r="O340" s="96">
        <v>11</v>
      </c>
      <c r="P340" s="94"/>
      <c r="Q340" s="89">
        <v>1</v>
      </c>
      <c r="BJ340" s="113" t="s">
        <v>1318</v>
      </c>
      <c r="BM340" s="137"/>
    </row>
    <row r="341" spans="1:65" s="34" customFormat="1">
      <c r="A341" s="46" t="s">
        <v>455</v>
      </c>
      <c r="B341" s="46">
        <v>1673</v>
      </c>
      <c r="C341" s="46">
        <f t="shared" si="36"/>
        <v>321</v>
      </c>
      <c r="D341" s="47" t="str">
        <f t="shared" si="45"/>
        <v>Site:Engineering.Electricity.TP_1002.SECTION_2.2QF_29.AI_450</v>
      </c>
      <c r="E341" s="34">
        <v>0</v>
      </c>
      <c r="F341" s="49" t="s">
        <v>192</v>
      </c>
      <c r="G341" s="252">
        <v>56</v>
      </c>
      <c r="I341" s="93">
        <v>203</v>
      </c>
      <c r="J341" s="89">
        <v>1</v>
      </c>
      <c r="K341" s="90" t="s">
        <v>800</v>
      </c>
      <c r="L341" s="94"/>
      <c r="M341" s="95" t="s">
        <v>802</v>
      </c>
      <c r="N341" s="92">
        <v>16</v>
      </c>
      <c r="O341" s="96"/>
      <c r="P341" s="94"/>
      <c r="Q341" s="89">
        <v>1</v>
      </c>
      <c r="AK341" s="34" t="s">
        <v>91</v>
      </c>
      <c r="AL341" s="34">
        <v>1</v>
      </c>
      <c r="BJ341" s="113" t="s">
        <v>1319</v>
      </c>
      <c r="BM341" s="137"/>
    </row>
    <row r="342" spans="1:65" s="34" customFormat="1">
      <c r="A342" s="46" t="s">
        <v>456</v>
      </c>
      <c r="B342" s="46">
        <v>1673</v>
      </c>
      <c r="C342" s="46">
        <f t="shared" si="36"/>
        <v>322</v>
      </c>
      <c r="D342" s="47" t="str">
        <f t="shared" si="45"/>
        <v>Site:Engineering.Electricity.TP_1002.SECTION_2.2QF_29.AI_451</v>
      </c>
      <c r="E342" s="34">
        <v>0</v>
      </c>
      <c r="F342" s="49" t="s">
        <v>193</v>
      </c>
      <c r="G342" s="252">
        <v>65</v>
      </c>
      <c r="I342" s="93">
        <v>302</v>
      </c>
      <c r="J342" s="89">
        <v>1</v>
      </c>
      <c r="K342" s="90" t="s">
        <v>800</v>
      </c>
      <c r="L342" s="94"/>
      <c r="M342" s="95" t="s">
        <v>802</v>
      </c>
      <c r="N342" s="92">
        <v>16</v>
      </c>
      <c r="O342" s="96"/>
      <c r="P342" s="94"/>
      <c r="Q342" s="89">
        <v>1</v>
      </c>
      <c r="AK342" s="34" t="s">
        <v>91</v>
      </c>
      <c r="AL342" s="34">
        <v>1</v>
      </c>
      <c r="BJ342" s="113" t="s">
        <v>1320</v>
      </c>
      <c r="BM342" s="137"/>
    </row>
    <row r="343" spans="1:65" s="34" customFormat="1">
      <c r="A343" s="46" t="s">
        <v>457</v>
      </c>
      <c r="B343" s="46">
        <v>1673</v>
      </c>
      <c r="C343" s="46">
        <f t="shared" si="36"/>
        <v>323</v>
      </c>
      <c r="D343" s="47" t="str">
        <f t="shared" si="45"/>
        <v>Site:Engineering.Electricity.TP_1002.SECTION_2.2QF_29.AI_452</v>
      </c>
      <c r="E343" s="34">
        <v>0</v>
      </c>
      <c r="F343" s="49" t="s">
        <v>194</v>
      </c>
      <c r="G343" s="252">
        <v>41</v>
      </c>
      <c r="I343" s="93">
        <v>402</v>
      </c>
      <c r="J343" s="89">
        <v>1</v>
      </c>
      <c r="K343" s="90" t="s">
        <v>800</v>
      </c>
      <c r="L343" s="94"/>
      <c r="M343" s="95" t="s">
        <v>802</v>
      </c>
      <c r="N343" s="92">
        <v>16</v>
      </c>
      <c r="O343" s="96"/>
      <c r="P343" s="94"/>
      <c r="Q343" s="89">
        <v>1</v>
      </c>
      <c r="AK343" s="34" t="s">
        <v>91</v>
      </c>
      <c r="AL343" s="34">
        <v>1</v>
      </c>
      <c r="BJ343" s="113" t="s">
        <v>1321</v>
      </c>
      <c r="BM343" s="137"/>
    </row>
    <row r="344" spans="1:65" s="39" customFormat="1" ht="13.5" customHeight="1">
      <c r="A344" s="37" t="s">
        <v>458</v>
      </c>
      <c r="B344" s="12">
        <v>1</v>
      </c>
      <c r="C344" s="12">
        <f t="shared" ref="C344:C407" si="46">SUM(C343,1)</f>
        <v>324</v>
      </c>
      <c r="D344" s="38" t="str">
        <f>CONCATENATE(D$315,".",A$344)</f>
        <v>Site:Engineering.Electricity.TP_1002.SECTION_2.2QF_30</v>
      </c>
      <c r="F344" s="37" t="s">
        <v>459</v>
      </c>
      <c r="G344" s="254"/>
      <c r="I344" s="55"/>
      <c r="J344" s="2"/>
      <c r="K344" s="8"/>
      <c r="L344" s="8"/>
      <c r="M344" s="56"/>
      <c r="N344" s="2"/>
      <c r="O344" s="64"/>
      <c r="P344" s="8"/>
      <c r="Q344" s="2"/>
      <c r="AG344" s="40"/>
      <c r="BM344" s="141"/>
    </row>
    <row r="345" spans="1:65" s="34" customFormat="1">
      <c r="A345" s="45" t="s">
        <v>460</v>
      </c>
      <c r="B345" s="46">
        <v>1673</v>
      </c>
      <c r="C345" s="46">
        <f t="shared" si="46"/>
        <v>325</v>
      </c>
      <c r="D345" s="47" t="str">
        <f t="shared" ref="D345:D350" si="47">CONCATENATE(D$344,".",A345)</f>
        <v>Site:Engineering.Electricity.TP_1002.SECTION_2.2QF_30.BI_460</v>
      </c>
      <c r="E345" s="34">
        <v>3</v>
      </c>
      <c r="F345" s="48" t="s">
        <v>196</v>
      </c>
      <c r="G345" s="257" t="s">
        <v>819</v>
      </c>
      <c r="I345" s="88">
        <v>102</v>
      </c>
      <c r="J345" s="89">
        <v>1</v>
      </c>
      <c r="K345" s="90" t="s">
        <v>800</v>
      </c>
      <c r="L345" s="91"/>
      <c r="M345" s="91" t="s">
        <v>801</v>
      </c>
      <c r="N345" s="92">
        <v>1</v>
      </c>
      <c r="O345" s="88">
        <v>8</v>
      </c>
      <c r="P345" s="91"/>
      <c r="Q345" s="89">
        <v>1</v>
      </c>
      <c r="BJ345" s="113" t="s">
        <v>1322</v>
      </c>
      <c r="BM345" s="137"/>
    </row>
    <row r="346" spans="1:65" s="34" customFormat="1">
      <c r="A346" s="46" t="s">
        <v>461</v>
      </c>
      <c r="B346" s="46">
        <v>1673</v>
      </c>
      <c r="C346" s="46">
        <f t="shared" si="46"/>
        <v>326</v>
      </c>
      <c r="D346" s="47" t="str">
        <f t="shared" si="47"/>
        <v>Site:Engineering.Electricity.TP_1002.SECTION_2.2QF_30.BI_461</v>
      </c>
      <c r="E346" s="34">
        <v>3</v>
      </c>
      <c r="F346" s="48" t="s">
        <v>197</v>
      </c>
      <c r="G346" s="257" t="s">
        <v>814</v>
      </c>
      <c r="I346" s="88">
        <v>102</v>
      </c>
      <c r="J346" s="89">
        <v>1</v>
      </c>
      <c r="K346" s="90" t="s">
        <v>800</v>
      </c>
      <c r="L346" s="91"/>
      <c r="M346" s="91" t="s">
        <v>801</v>
      </c>
      <c r="N346" s="92">
        <v>1</v>
      </c>
      <c r="O346" s="88">
        <v>9</v>
      </c>
      <c r="P346" s="91"/>
      <c r="Q346" s="89">
        <v>1</v>
      </c>
      <c r="BJ346" s="113" t="s">
        <v>1323</v>
      </c>
      <c r="BM346" s="137"/>
    </row>
    <row r="347" spans="1:65" s="34" customFormat="1">
      <c r="A347" s="46" t="s">
        <v>462</v>
      </c>
      <c r="B347" s="46">
        <v>1673</v>
      </c>
      <c r="C347" s="46">
        <f t="shared" si="46"/>
        <v>327</v>
      </c>
      <c r="D347" s="47" t="str">
        <f t="shared" si="47"/>
        <v>Site:Engineering.Electricity.TP_1002.SECTION_2.2QF_30.BI_462</v>
      </c>
      <c r="E347" s="34">
        <v>3</v>
      </c>
      <c r="F347" s="48" t="s">
        <v>198</v>
      </c>
      <c r="G347" s="257" t="s">
        <v>814</v>
      </c>
      <c r="I347" s="93">
        <v>102</v>
      </c>
      <c r="J347" s="89">
        <v>1</v>
      </c>
      <c r="K347" s="90" t="s">
        <v>800</v>
      </c>
      <c r="L347" s="94"/>
      <c r="M347" s="91" t="s">
        <v>801</v>
      </c>
      <c r="N347" s="92">
        <v>1</v>
      </c>
      <c r="O347" s="96">
        <v>11</v>
      </c>
      <c r="P347" s="94"/>
      <c r="Q347" s="89">
        <v>1</v>
      </c>
      <c r="BJ347" s="113" t="s">
        <v>1324</v>
      </c>
      <c r="BM347" s="137"/>
    </row>
    <row r="348" spans="1:65" s="34" customFormat="1">
      <c r="A348" s="46" t="s">
        <v>463</v>
      </c>
      <c r="B348" s="46">
        <v>1673</v>
      </c>
      <c r="C348" s="46">
        <f t="shared" si="46"/>
        <v>328</v>
      </c>
      <c r="D348" s="47" t="str">
        <f t="shared" si="47"/>
        <v>Site:Engineering.Electricity.TP_1002.SECTION_2.2QF_30.AI_460</v>
      </c>
      <c r="E348" s="34">
        <v>0</v>
      </c>
      <c r="F348" s="49" t="s">
        <v>192</v>
      </c>
      <c r="G348" s="252">
        <v>65</v>
      </c>
      <c r="I348" s="93">
        <v>203</v>
      </c>
      <c r="J348" s="89">
        <v>1</v>
      </c>
      <c r="K348" s="90" t="s">
        <v>800</v>
      </c>
      <c r="L348" s="94"/>
      <c r="M348" s="95" t="s">
        <v>802</v>
      </c>
      <c r="N348" s="92">
        <v>16</v>
      </c>
      <c r="O348" s="96"/>
      <c r="P348" s="94"/>
      <c r="Q348" s="89">
        <v>1</v>
      </c>
      <c r="AK348" s="34" t="s">
        <v>91</v>
      </c>
      <c r="AL348" s="34">
        <v>1</v>
      </c>
      <c r="BJ348" s="113" t="s">
        <v>1325</v>
      </c>
      <c r="BM348" s="137"/>
    </row>
    <row r="349" spans="1:65" s="34" customFormat="1">
      <c r="A349" s="46" t="s">
        <v>464</v>
      </c>
      <c r="B349" s="46">
        <v>1673</v>
      </c>
      <c r="C349" s="46">
        <f t="shared" si="46"/>
        <v>329</v>
      </c>
      <c r="D349" s="47" t="str">
        <f t="shared" si="47"/>
        <v>Site:Engineering.Electricity.TP_1002.SECTION_2.2QF_30.AI_461</v>
      </c>
      <c r="E349" s="34">
        <v>0</v>
      </c>
      <c r="F349" s="49" t="s">
        <v>193</v>
      </c>
      <c r="G349" s="252">
        <v>74</v>
      </c>
      <c r="I349" s="93">
        <v>302</v>
      </c>
      <c r="J349" s="89">
        <v>1</v>
      </c>
      <c r="K349" s="90" t="s">
        <v>800</v>
      </c>
      <c r="L349" s="94"/>
      <c r="M349" s="95" t="s">
        <v>802</v>
      </c>
      <c r="N349" s="92">
        <v>16</v>
      </c>
      <c r="O349" s="96"/>
      <c r="P349" s="94"/>
      <c r="Q349" s="89">
        <v>1</v>
      </c>
      <c r="AK349" s="34" t="s">
        <v>91</v>
      </c>
      <c r="AL349" s="34">
        <v>1</v>
      </c>
      <c r="BJ349" s="113" t="s">
        <v>1326</v>
      </c>
      <c r="BM349" s="137"/>
    </row>
    <row r="350" spans="1:65" s="34" customFormat="1">
      <c r="A350" s="46" t="s">
        <v>465</v>
      </c>
      <c r="B350" s="46">
        <v>1673</v>
      </c>
      <c r="C350" s="46">
        <f t="shared" si="46"/>
        <v>330</v>
      </c>
      <c r="D350" s="47" t="str">
        <f t="shared" si="47"/>
        <v>Site:Engineering.Electricity.TP_1002.SECTION_2.2QF_30.AI_462</v>
      </c>
      <c r="E350" s="34">
        <v>0</v>
      </c>
      <c r="F350" s="49" t="s">
        <v>194</v>
      </c>
      <c r="G350" s="252">
        <v>70</v>
      </c>
      <c r="I350" s="93">
        <v>402</v>
      </c>
      <c r="J350" s="89">
        <v>1</v>
      </c>
      <c r="K350" s="90" t="s">
        <v>800</v>
      </c>
      <c r="L350" s="94"/>
      <c r="M350" s="95" t="s">
        <v>802</v>
      </c>
      <c r="N350" s="92">
        <v>16</v>
      </c>
      <c r="O350" s="96"/>
      <c r="P350" s="94"/>
      <c r="Q350" s="89">
        <v>1</v>
      </c>
      <c r="AK350" s="34" t="s">
        <v>91</v>
      </c>
      <c r="AL350" s="34">
        <v>1</v>
      </c>
      <c r="BJ350" s="113" t="s">
        <v>1327</v>
      </c>
      <c r="BM350" s="137"/>
    </row>
    <row r="351" spans="1:65" s="39" customFormat="1" ht="13.5" customHeight="1">
      <c r="A351" s="37" t="s">
        <v>472</v>
      </c>
      <c r="B351" s="12">
        <v>1</v>
      </c>
      <c r="C351" s="12">
        <f t="shared" si="46"/>
        <v>331</v>
      </c>
      <c r="D351" s="38" t="str">
        <f>CONCATENATE(D$315,".",A$351)</f>
        <v>Site:Engineering.Electricity.TP_1002.SECTION_2.2QF_4</v>
      </c>
      <c r="F351" s="37" t="s">
        <v>473</v>
      </c>
      <c r="G351" s="254"/>
      <c r="I351" s="55"/>
      <c r="J351" s="2"/>
      <c r="K351" s="8"/>
      <c r="L351" s="8"/>
      <c r="M351" s="56"/>
      <c r="N351" s="2"/>
      <c r="O351" s="65"/>
      <c r="P351" s="8"/>
      <c r="Q351" s="2"/>
      <c r="AG351" s="40"/>
      <c r="BM351" s="141"/>
    </row>
    <row r="352" spans="1:65" s="34" customFormat="1">
      <c r="A352" s="45" t="s">
        <v>466</v>
      </c>
      <c r="B352" s="46">
        <v>1673</v>
      </c>
      <c r="C352" s="46">
        <f t="shared" si="46"/>
        <v>332</v>
      </c>
      <c r="D352" s="47" t="str">
        <f t="shared" ref="D352:D357" si="48">CONCATENATE(D$351,".",A352)</f>
        <v>Site:Engineering.Electricity.TP_1002.SECTION_2.2QF_4.BI_470</v>
      </c>
      <c r="E352" s="34">
        <v>3</v>
      </c>
      <c r="F352" s="48" t="s">
        <v>196</v>
      </c>
      <c r="G352" s="257" t="s">
        <v>819</v>
      </c>
      <c r="I352" s="88">
        <v>102</v>
      </c>
      <c r="J352" s="89">
        <v>1</v>
      </c>
      <c r="K352" s="90" t="s">
        <v>800</v>
      </c>
      <c r="L352" s="91"/>
      <c r="M352" s="91" t="s">
        <v>801</v>
      </c>
      <c r="N352" s="92">
        <v>1</v>
      </c>
      <c r="O352" s="88">
        <v>8</v>
      </c>
      <c r="P352" s="91"/>
      <c r="Q352" s="89">
        <v>1</v>
      </c>
      <c r="BJ352" s="113" t="s">
        <v>1328</v>
      </c>
      <c r="BM352" s="137"/>
    </row>
    <row r="353" spans="1:65" s="34" customFormat="1">
      <c r="A353" s="46" t="s">
        <v>467</v>
      </c>
      <c r="B353" s="46">
        <v>1673</v>
      </c>
      <c r="C353" s="46">
        <f t="shared" si="46"/>
        <v>333</v>
      </c>
      <c r="D353" s="47" t="str">
        <f t="shared" si="48"/>
        <v>Site:Engineering.Electricity.TP_1002.SECTION_2.2QF_4.BI_471</v>
      </c>
      <c r="E353" s="34">
        <v>3</v>
      </c>
      <c r="F353" s="48" t="s">
        <v>197</v>
      </c>
      <c r="G353" s="257" t="s">
        <v>814</v>
      </c>
      <c r="I353" s="88">
        <v>102</v>
      </c>
      <c r="J353" s="89">
        <v>1</v>
      </c>
      <c r="K353" s="90" t="s">
        <v>800</v>
      </c>
      <c r="L353" s="91"/>
      <c r="M353" s="91" t="s">
        <v>801</v>
      </c>
      <c r="N353" s="92">
        <v>1</v>
      </c>
      <c r="O353" s="88">
        <v>9</v>
      </c>
      <c r="P353" s="91"/>
      <c r="Q353" s="89">
        <v>1</v>
      </c>
      <c r="BJ353" s="113" t="s">
        <v>1329</v>
      </c>
      <c r="BM353" s="137"/>
    </row>
    <row r="354" spans="1:65" s="34" customFormat="1">
      <c r="A354" s="46" t="s">
        <v>468</v>
      </c>
      <c r="B354" s="46">
        <v>1673</v>
      </c>
      <c r="C354" s="46">
        <f t="shared" si="46"/>
        <v>334</v>
      </c>
      <c r="D354" s="47" t="str">
        <f t="shared" si="48"/>
        <v>Site:Engineering.Electricity.TP_1002.SECTION_2.2QF_4.BI_472</v>
      </c>
      <c r="E354" s="34">
        <v>3</v>
      </c>
      <c r="F354" s="48" t="s">
        <v>198</v>
      </c>
      <c r="G354" s="257" t="s">
        <v>814</v>
      </c>
      <c r="I354" s="93">
        <v>102</v>
      </c>
      <c r="J354" s="89">
        <v>1</v>
      </c>
      <c r="K354" s="90" t="s">
        <v>800</v>
      </c>
      <c r="L354" s="94"/>
      <c r="M354" s="91" t="s">
        <v>801</v>
      </c>
      <c r="N354" s="92">
        <v>1</v>
      </c>
      <c r="O354" s="96">
        <v>11</v>
      </c>
      <c r="P354" s="94"/>
      <c r="Q354" s="89">
        <v>1</v>
      </c>
      <c r="BJ354" s="113" t="s">
        <v>1330</v>
      </c>
      <c r="BM354" s="137"/>
    </row>
    <row r="355" spans="1:65" s="34" customFormat="1">
      <c r="A355" s="46" t="s">
        <v>469</v>
      </c>
      <c r="B355" s="46">
        <v>1673</v>
      </c>
      <c r="C355" s="46">
        <f t="shared" si="46"/>
        <v>335</v>
      </c>
      <c r="D355" s="47" t="str">
        <f t="shared" si="48"/>
        <v>Site:Engineering.Electricity.TP_1002.SECTION_2.2QF_4.AI_470</v>
      </c>
      <c r="E355" s="34">
        <v>0</v>
      </c>
      <c r="F355" s="49" t="s">
        <v>192</v>
      </c>
      <c r="G355" s="252">
        <v>56</v>
      </c>
      <c r="I355" s="93">
        <v>203</v>
      </c>
      <c r="J355" s="89">
        <v>1</v>
      </c>
      <c r="K355" s="90" t="s">
        <v>800</v>
      </c>
      <c r="L355" s="94"/>
      <c r="M355" s="95" t="s">
        <v>802</v>
      </c>
      <c r="N355" s="92">
        <v>16</v>
      </c>
      <c r="O355" s="96"/>
      <c r="P355" s="94"/>
      <c r="Q355" s="89">
        <v>1</v>
      </c>
      <c r="AK355" s="34" t="s">
        <v>91</v>
      </c>
      <c r="AL355" s="34">
        <v>1</v>
      </c>
      <c r="BJ355" s="113" t="s">
        <v>1331</v>
      </c>
      <c r="BM355" s="137"/>
    </row>
    <row r="356" spans="1:65" s="34" customFormat="1">
      <c r="A356" s="46" t="s">
        <v>470</v>
      </c>
      <c r="B356" s="46">
        <v>1673</v>
      </c>
      <c r="C356" s="46">
        <f t="shared" si="46"/>
        <v>336</v>
      </c>
      <c r="D356" s="47" t="str">
        <f t="shared" si="48"/>
        <v>Site:Engineering.Electricity.TP_1002.SECTION_2.2QF_4.AI_471</v>
      </c>
      <c r="E356" s="34">
        <v>0</v>
      </c>
      <c r="F356" s="49" t="s">
        <v>193</v>
      </c>
      <c r="G356" s="252">
        <v>45</v>
      </c>
      <c r="I356" s="93">
        <v>302</v>
      </c>
      <c r="J356" s="89">
        <v>1</v>
      </c>
      <c r="K356" s="90" t="s">
        <v>800</v>
      </c>
      <c r="L356" s="94"/>
      <c r="M356" s="95" t="s">
        <v>802</v>
      </c>
      <c r="N356" s="92">
        <v>16</v>
      </c>
      <c r="O356" s="96"/>
      <c r="P356" s="94"/>
      <c r="Q356" s="89">
        <v>1</v>
      </c>
      <c r="AK356" s="34" t="s">
        <v>91</v>
      </c>
      <c r="AL356" s="34">
        <v>1</v>
      </c>
      <c r="BJ356" s="113" t="s">
        <v>1332</v>
      </c>
      <c r="BM356" s="137"/>
    </row>
    <row r="357" spans="1:65" s="34" customFormat="1">
      <c r="A357" s="46" t="s">
        <v>471</v>
      </c>
      <c r="B357" s="46">
        <v>1673</v>
      </c>
      <c r="C357" s="46">
        <f t="shared" si="46"/>
        <v>337</v>
      </c>
      <c r="D357" s="47" t="str">
        <f t="shared" si="48"/>
        <v>Site:Engineering.Electricity.TP_1002.SECTION_2.2QF_4.AI_472</v>
      </c>
      <c r="E357" s="34">
        <v>0</v>
      </c>
      <c r="F357" s="49" t="s">
        <v>194</v>
      </c>
      <c r="G357" s="252">
        <v>47</v>
      </c>
      <c r="I357" s="93">
        <v>402</v>
      </c>
      <c r="J357" s="89">
        <v>1</v>
      </c>
      <c r="K357" s="90" t="s">
        <v>800</v>
      </c>
      <c r="L357" s="94"/>
      <c r="M357" s="95" t="s">
        <v>802</v>
      </c>
      <c r="N357" s="92">
        <v>16</v>
      </c>
      <c r="O357" s="96"/>
      <c r="P357" s="94"/>
      <c r="Q357" s="89">
        <v>1</v>
      </c>
      <c r="AK357" s="34" t="s">
        <v>91</v>
      </c>
      <c r="AL357" s="34">
        <v>1</v>
      </c>
      <c r="BJ357" s="113" t="s">
        <v>1333</v>
      </c>
      <c r="BM357" s="137"/>
    </row>
    <row r="358" spans="1:65" s="39" customFormat="1" ht="13.5" customHeight="1">
      <c r="A358" s="37" t="s">
        <v>474</v>
      </c>
      <c r="B358" s="12">
        <v>1</v>
      </c>
      <c r="C358" s="12">
        <f t="shared" si="46"/>
        <v>338</v>
      </c>
      <c r="D358" s="38" t="str">
        <f>CONCATENATE(D$315,".",A$358)</f>
        <v>Site:Engineering.Electricity.TP_1002.SECTION_2.2QF_5</v>
      </c>
      <c r="F358" s="37" t="s">
        <v>475</v>
      </c>
      <c r="G358" s="254"/>
      <c r="I358" s="55"/>
      <c r="J358" s="2"/>
      <c r="K358" s="8"/>
      <c r="L358" s="8"/>
      <c r="M358" s="56"/>
      <c r="N358" s="2"/>
      <c r="O358" s="65"/>
      <c r="P358" s="8"/>
      <c r="Q358" s="2"/>
      <c r="AG358" s="40"/>
      <c r="BM358" s="141"/>
    </row>
    <row r="359" spans="1:65" s="34" customFormat="1">
      <c r="A359" s="45" t="s">
        <v>476</v>
      </c>
      <c r="B359" s="46">
        <v>1673</v>
      </c>
      <c r="C359" s="46">
        <f t="shared" si="46"/>
        <v>339</v>
      </c>
      <c r="D359" s="47" t="str">
        <f t="shared" ref="D359:D364" si="49">CONCATENATE(D$358,".",A359)</f>
        <v>Site:Engineering.Electricity.TP_1002.SECTION_2.2QF_5.BI_480</v>
      </c>
      <c r="E359" s="34">
        <v>3</v>
      </c>
      <c r="F359" s="48" t="s">
        <v>196</v>
      </c>
      <c r="G359" s="257" t="s">
        <v>819</v>
      </c>
      <c r="I359" s="88">
        <v>102</v>
      </c>
      <c r="J359" s="89">
        <v>1</v>
      </c>
      <c r="K359" s="90" t="s">
        <v>800</v>
      </c>
      <c r="L359" s="91"/>
      <c r="M359" s="91" t="s">
        <v>801</v>
      </c>
      <c r="N359" s="92">
        <v>1</v>
      </c>
      <c r="O359" s="88">
        <v>8</v>
      </c>
      <c r="P359" s="91"/>
      <c r="Q359" s="89">
        <v>1</v>
      </c>
      <c r="BJ359" s="113" t="s">
        <v>1334</v>
      </c>
      <c r="BM359" s="137"/>
    </row>
    <row r="360" spans="1:65" s="34" customFormat="1">
      <c r="A360" s="46" t="s">
        <v>477</v>
      </c>
      <c r="B360" s="46">
        <v>1673</v>
      </c>
      <c r="C360" s="46">
        <f t="shared" si="46"/>
        <v>340</v>
      </c>
      <c r="D360" s="47" t="str">
        <f t="shared" si="49"/>
        <v>Site:Engineering.Electricity.TP_1002.SECTION_2.2QF_5.BI_481</v>
      </c>
      <c r="E360" s="34">
        <v>3</v>
      </c>
      <c r="F360" s="48" t="s">
        <v>197</v>
      </c>
      <c r="G360" s="257" t="s">
        <v>814</v>
      </c>
      <c r="I360" s="88">
        <v>102</v>
      </c>
      <c r="J360" s="89">
        <v>1</v>
      </c>
      <c r="K360" s="90" t="s">
        <v>800</v>
      </c>
      <c r="L360" s="91"/>
      <c r="M360" s="91" t="s">
        <v>801</v>
      </c>
      <c r="N360" s="92">
        <v>1</v>
      </c>
      <c r="O360" s="88">
        <v>9</v>
      </c>
      <c r="P360" s="91"/>
      <c r="Q360" s="89">
        <v>1</v>
      </c>
      <c r="BJ360" s="113" t="s">
        <v>1335</v>
      </c>
      <c r="BM360" s="137"/>
    </row>
    <row r="361" spans="1:65" s="34" customFormat="1">
      <c r="A361" s="46" t="s">
        <v>478</v>
      </c>
      <c r="B361" s="46">
        <v>1673</v>
      </c>
      <c r="C361" s="46">
        <f t="shared" si="46"/>
        <v>341</v>
      </c>
      <c r="D361" s="47" t="str">
        <f t="shared" si="49"/>
        <v>Site:Engineering.Electricity.TP_1002.SECTION_2.2QF_5.BI_482</v>
      </c>
      <c r="E361" s="34">
        <v>3</v>
      </c>
      <c r="F361" s="48" t="s">
        <v>198</v>
      </c>
      <c r="G361" s="257" t="s">
        <v>814</v>
      </c>
      <c r="I361" s="93">
        <v>102</v>
      </c>
      <c r="J361" s="89">
        <v>1</v>
      </c>
      <c r="K361" s="90" t="s">
        <v>800</v>
      </c>
      <c r="L361" s="94"/>
      <c r="M361" s="91" t="s">
        <v>801</v>
      </c>
      <c r="N361" s="92">
        <v>1</v>
      </c>
      <c r="O361" s="96">
        <v>11</v>
      </c>
      <c r="P361" s="94"/>
      <c r="Q361" s="89">
        <v>1</v>
      </c>
      <c r="BJ361" s="113" t="s">
        <v>1336</v>
      </c>
      <c r="BM361" s="137"/>
    </row>
    <row r="362" spans="1:65" s="34" customFormat="1">
      <c r="A362" s="46" t="s">
        <v>479</v>
      </c>
      <c r="B362" s="46">
        <v>1673</v>
      </c>
      <c r="C362" s="46">
        <f t="shared" si="46"/>
        <v>342</v>
      </c>
      <c r="D362" s="47" t="str">
        <f t="shared" si="49"/>
        <v>Site:Engineering.Electricity.TP_1002.SECTION_2.2QF_5.AI_480</v>
      </c>
      <c r="E362" s="34">
        <v>0</v>
      </c>
      <c r="F362" s="49" t="s">
        <v>192</v>
      </c>
      <c r="G362" s="252">
        <v>56</v>
      </c>
      <c r="I362" s="93">
        <v>203</v>
      </c>
      <c r="J362" s="89">
        <v>1</v>
      </c>
      <c r="K362" s="90" t="s">
        <v>800</v>
      </c>
      <c r="L362" s="94"/>
      <c r="M362" s="95" t="s">
        <v>802</v>
      </c>
      <c r="N362" s="92">
        <v>16</v>
      </c>
      <c r="O362" s="96"/>
      <c r="P362" s="94"/>
      <c r="Q362" s="89">
        <v>1</v>
      </c>
      <c r="AK362" s="34" t="s">
        <v>91</v>
      </c>
      <c r="AL362" s="34">
        <v>1</v>
      </c>
      <c r="BJ362" s="113" t="s">
        <v>1337</v>
      </c>
      <c r="BM362" s="137"/>
    </row>
    <row r="363" spans="1:65" s="34" customFormat="1">
      <c r="A363" s="46" t="s">
        <v>480</v>
      </c>
      <c r="B363" s="46">
        <v>1673</v>
      </c>
      <c r="C363" s="46">
        <f t="shared" si="46"/>
        <v>343</v>
      </c>
      <c r="D363" s="47" t="str">
        <f t="shared" si="49"/>
        <v>Site:Engineering.Electricity.TP_1002.SECTION_2.2QF_5.AI_481</v>
      </c>
      <c r="E363" s="34">
        <v>0</v>
      </c>
      <c r="F363" s="49" t="s">
        <v>193</v>
      </c>
      <c r="G363" s="252">
        <v>65</v>
      </c>
      <c r="I363" s="93">
        <v>302</v>
      </c>
      <c r="J363" s="89">
        <v>1</v>
      </c>
      <c r="K363" s="90" t="s">
        <v>800</v>
      </c>
      <c r="L363" s="94"/>
      <c r="M363" s="95" t="s">
        <v>802</v>
      </c>
      <c r="N363" s="92">
        <v>16</v>
      </c>
      <c r="O363" s="96"/>
      <c r="P363" s="94"/>
      <c r="Q363" s="89">
        <v>1</v>
      </c>
      <c r="AK363" s="34" t="s">
        <v>91</v>
      </c>
      <c r="AL363" s="34">
        <v>1</v>
      </c>
      <c r="BJ363" s="113" t="s">
        <v>1338</v>
      </c>
      <c r="BM363" s="137"/>
    </row>
    <row r="364" spans="1:65" s="34" customFormat="1">
      <c r="A364" s="46" t="s">
        <v>481</v>
      </c>
      <c r="B364" s="46">
        <v>1673</v>
      </c>
      <c r="C364" s="46">
        <f t="shared" si="46"/>
        <v>344</v>
      </c>
      <c r="D364" s="47" t="str">
        <f t="shared" si="49"/>
        <v>Site:Engineering.Electricity.TP_1002.SECTION_2.2QF_5.AI_482</v>
      </c>
      <c r="E364" s="34">
        <v>0</v>
      </c>
      <c r="F364" s="49" t="s">
        <v>194</v>
      </c>
      <c r="G364" s="252">
        <v>41</v>
      </c>
      <c r="I364" s="93">
        <v>402</v>
      </c>
      <c r="J364" s="89">
        <v>1</v>
      </c>
      <c r="K364" s="90" t="s">
        <v>800</v>
      </c>
      <c r="L364" s="94"/>
      <c r="M364" s="95" t="s">
        <v>802</v>
      </c>
      <c r="N364" s="92">
        <v>16</v>
      </c>
      <c r="O364" s="96"/>
      <c r="P364" s="94"/>
      <c r="Q364" s="89">
        <v>1</v>
      </c>
      <c r="AK364" s="34" t="s">
        <v>91</v>
      </c>
      <c r="AL364" s="34">
        <v>1</v>
      </c>
      <c r="BJ364" s="113" t="s">
        <v>1339</v>
      </c>
      <c r="BM364" s="137"/>
    </row>
    <row r="365" spans="1:65" s="39" customFormat="1" ht="13.5" customHeight="1">
      <c r="A365" s="37" t="s">
        <v>482</v>
      </c>
      <c r="B365" s="12">
        <v>1</v>
      </c>
      <c r="C365" s="12">
        <f t="shared" si="46"/>
        <v>345</v>
      </c>
      <c r="D365" s="38" t="str">
        <f>CONCATENATE(D$315,".",A$365)</f>
        <v>Site:Engineering.Electricity.TP_1002.SECTION_2.2QF_6</v>
      </c>
      <c r="F365" s="37" t="s">
        <v>483</v>
      </c>
      <c r="G365" s="254"/>
      <c r="I365" s="55"/>
      <c r="J365" s="2"/>
      <c r="K365" s="8"/>
      <c r="L365" s="8"/>
      <c r="M365" s="56"/>
      <c r="N365" s="2"/>
      <c r="O365" s="65"/>
      <c r="P365" s="8"/>
      <c r="Q365" s="2"/>
      <c r="AG365" s="40"/>
      <c r="BM365" s="141"/>
    </row>
    <row r="366" spans="1:65" s="34" customFormat="1">
      <c r="A366" s="45" t="s">
        <v>484</v>
      </c>
      <c r="B366" s="46">
        <v>1673</v>
      </c>
      <c r="C366" s="46">
        <f t="shared" si="46"/>
        <v>346</v>
      </c>
      <c r="D366" s="47" t="str">
        <f t="shared" ref="D366:D371" si="50">CONCATENATE(D$365,".",A366)</f>
        <v>Site:Engineering.Electricity.TP_1002.SECTION_2.2QF_6.BI_490</v>
      </c>
      <c r="E366" s="34">
        <v>3</v>
      </c>
      <c r="F366" s="48" t="s">
        <v>196</v>
      </c>
      <c r="G366" s="257" t="s">
        <v>819</v>
      </c>
      <c r="I366" s="88">
        <v>102</v>
      </c>
      <c r="J366" s="89">
        <v>1</v>
      </c>
      <c r="K366" s="90" t="s">
        <v>800</v>
      </c>
      <c r="L366" s="91"/>
      <c r="M366" s="91" t="s">
        <v>801</v>
      </c>
      <c r="N366" s="92">
        <v>1</v>
      </c>
      <c r="O366" s="88">
        <v>8</v>
      </c>
      <c r="P366" s="91"/>
      <c r="Q366" s="89">
        <v>1</v>
      </c>
      <c r="BJ366" s="113" t="s">
        <v>1340</v>
      </c>
      <c r="BM366" s="137"/>
    </row>
    <row r="367" spans="1:65" s="34" customFormat="1">
      <c r="A367" s="46" t="s">
        <v>485</v>
      </c>
      <c r="B367" s="46">
        <v>1673</v>
      </c>
      <c r="C367" s="46">
        <f t="shared" si="46"/>
        <v>347</v>
      </c>
      <c r="D367" s="47" t="str">
        <f t="shared" si="50"/>
        <v>Site:Engineering.Electricity.TP_1002.SECTION_2.2QF_6.BI_491</v>
      </c>
      <c r="E367" s="34">
        <v>3</v>
      </c>
      <c r="F367" s="48" t="s">
        <v>197</v>
      </c>
      <c r="G367" s="257" t="s">
        <v>814</v>
      </c>
      <c r="I367" s="88">
        <v>102</v>
      </c>
      <c r="J367" s="89">
        <v>1</v>
      </c>
      <c r="K367" s="90" t="s">
        <v>800</v>
      </c>
      <c r="L367" s="91"/>
      <c r="M367" s="91" t="s">
        <v>801</v>
      </c>
      <c r="N367" s="92">
        <v>1</v>
      </c>
      <c r="O367" s="88">
        <v>9</v>
      </c>
      <c r="P367" s="91"/>
      <c r="Q367" s="89">
        <v>1</v>
      </c>
      <c r="BJ367" s="113" t="s">
        <v>1341</v>
      </c>
      <c r="BM367" s="137"/>
    </row>
    <row r="368" spans="1:65" s="34" customFormat="1">
      <c r="A368" s="46" t="s">
        <v>486</v>
      </c>
      <c r="B368" s="46">
        <v>1673</v>
      </c>
      <c r="C368" s="46">
        <f t="shared" si="46"/>
        <v>348</v>
      </c>
      <c r="D368" s="47" t="str">
        <f t="shared" si="50"/>
        <v>Site:Engineering.Electricity.TP_1002.SECTION_2.2QF_6.BI_492</v>
      </c>
      <c r="E368" s="34">
        <v>3</v>
      </c>
      <c r="F368" s="48" t="s">
        <v>198</v>
      </c>
      <c r="G368" s="257" t="s">
        <v>814</v>
      </c>
      <c r="I368" s="93">
        <v>102</v>
      </c>
      <c r="J368" s="89">
        <v>1</v>
      </c>
      <c r="K368" s="90" t="s">
        <v>800</v>
      </c>
      <c r="L368" s="94"/>
      <c r="M368" s="91" t="s">
        <v>801</v>
      </c>
      <c r="N368" s="92">
        <v>1</v>
      </c>
      <c r="O368" s="96">
        <v>11</v>
      </c>
      <c r="P368" s="94"/>
      <c r="Q368" s="89">
        <v>1</v>
      </c>
      <c r="BJ368" s="113" t="s">
        <v>1342</v>
      </c>
      <c r="BM368" s="137"/>
    </row>
    <row r="369" spans="1:65" s="34" customFormat="1">
      <c r="A369" s="46" t="s">
        <v>487</v>
      </c>
      <c r="B369" s="46">
        <v>1673</v>
      </c>
      <c r="C369" s="46">
        <f t="shared" si="46"/>
        <v>349</v>
      </c>
      <c r="D369" s="47" t="str">
        <f t="shared" si="50"/>
        <v>Site:Engineering.Electricity.TP_1002.SECTION_2.2QF_6.AI_490</v>
      </c>
      <c r="E369" s="34">
        <v>0</v>
      </c>
      <c r="F369" s="49" t="s">
        <v>192</v>
      </c>
      <c r="G369" s="252">
        <v>65</v>
      </c>
      <c r="I369" s="93">
        <v>203</v>
      </c>
      <c r="J369" s="89">
        <v>1</v>
      </c>
      <c r="K369" s="90" t="s">
        <v>800</v>
      </c>
      <c r="L369" s="94"/>
      <c r="M369" s="95" t="s">
        <v>802</v>
      </c>
      <c r="N369" s="92">
        <v>16</v>
      </c>
      <c r="O369" s="96"/>
      <c r="P369" s="94"/>
      <c r="Q369" s="89">
        <v>1</v>
      </c>
      <c r="AK369" s="34" t="s">
        <v>91</v>
      </c>
      <c r="AL369" s="34">
        <v>1</v>
      </c>
      <c r="BJ369" s="113" t="s">
        <v>1343</v>
      </c>
      <c r="BM369" s="137"/>
    </row>
    <row r="370" spans="1:65" s="34" customFormat="1">
      <c r="A370" s="46" t="s">
        <v>488</v>
      </c>
      <c r="B370" s="46">
        <v>1673</v>
      </c>
      <c r="C370" s="46">
        <f t="shared" si="46"/>
        <v>350</v>
      </c>
      <c r="D370" s="47" t="str">
        <f t="shared" si="50"/>
        <v>Site:Engineering.Electricity.TP_1002.SECTION_2.2QF_6.AI_491</v>
      </c>
      <c r="E370" s="34">
        <v>0</v>
      </c>
      <c r="F370" s="49" t="s">
        <v>193</v>
      </c>
      <c r="G370" s="252">
        <v>74</v>
      </c>
      <c r="I370" s="93">
        <v>302</v>
      </c>
      <c r="J370" s="89">
        <v>1</v>
      </c>
      <c r="K370" s="90" t="s">
        <v>800</v>
      </c>
      <c r="L370" s="94"/>
      <c r="M370" s="95" t="s">
        <v>802</v>
      </c>
      <c r="N370" s="92">
        <v>16</v>
      </c>
      <c r="O370" s="96"/>
      <c r="P370" s="94"/>
      <c r="Q370" s="89">
        <v>1</v>
      </c>
      <c r="AK370" s="34" t="s">
        <v>91</v>
      </c>
      <c r="AL370" s="34">
        <v>1</v>
      </c>
      <c r="BJ370" s="113" t="s">
        <v>1344</v>
      </c>
      <c r="BM370" s="137"/>
    </row>
    <row r="371" spans="1:65" s="34" customFormat="1">
      <c r="A371" s="46" t="s">
        <v>489</v>
      </c>
      <c r="B371" s="46">
        <v>1673</v>
      </c>
      <c r="C371" s="46">
        <f t="shared" si="46"/>
        <v>351</v>
      </c>
      <c r="D371" s="47" t="str">
        <f t="shared" si="50"/>
        <v>Site:Engineering.Electricity.TP_1002.SECTION_2.2QF_6.AI_492</v>
      </c>
      <c r="E371" s="34">
        <v>0</v>
      </c>
      <c r="F371" s="49" t="s">
        <v>194</v>
      </c>
      <c r="G371" s="252">
        <v>70</v>
      </c>
      <c r="I371" s="93">
        <v>402</v>
      </c>
      <c r="J371" s="89">
        <v>1</v>
      </c>
      <c r="K371" s="90" t="s">
        <v>800</v>
      </c>
      <c r="L371" s="94"/>
      <c r="M371" s="95" t="s">
        <v>802</v>
      </c>
      <c r="N371" s="92">
        <v>16</v>
      </c>
      <c r="O371" s="96"/>
      <c r="P371" s="94"/>
      <c r="Q371" s="89">
        <v>1</v>
      </c>
      <c r="AK371" s="34" t="s">
        <v>91</v>
      </c>
      <c r="AL371" s="34">
        <v>1</v>
      </c>
      <c r="BJ371" s="113" t="s">
        <v>1345</v>
      </c>
      <c r="BM371" s="137"/>
    </row>
    <row r="372" spans="1:65" s="39" customFormat="1" ht="13.5" customHeight="1">
      <c r="A372" s="37" t="s">
        <v>490</v>
      </c>
      <c r="B372" s="12">
        <v>1</v>
      </c>
      <c r="C372" s="12">
        <f t="shared" si="46"/>
        <v>352</v>
      </c>
      <c r="D372" s="38" t="str">
        <f>CONCATENATE(D$315,".",A$372)</f>
        <v>Site:Engineering.Electricity.TP_1002.SECTION_2.2QF_7</v>
      </c>
      <c r="F372" s="37" t="s">
        <v>491</v>
      </c>
      <c r="G372" s="254"/>
      <c r="I372" s="55"/>
      <c r="J372" s="2"/>
      <c r="K372" s="8"/>
      <c r="L372" s="8"/>
      <c r="M372" s="56"/>
      <c r="N372" s="2"/>
      <c r="O372" s="65"/>
      <c r="P372" s="8"/>
      <c r="Q372" s="2"/>
      <c r="AG372" s="40"/>
      <c r="BM372" s="141"/>
    </row>
    <row r="373" spans="1:65" s="34" customFormat="1">
      <c r="A373" s="45" t="s">
        <v>492</v>
      </c>
      <c r="B373" s="46">
        <v>1673</v>
      </c>
      <c r="C373" s="46">
        <f t="shared" si="46"/>
        <v>353</v>
      </c>
      <c r="D373" s="47" t="str">
        <f>CONCATENATE(D$372,".",A373)</f>
        <v>Site:Engineering.Electricity.TP_1002.SECTION_2.2QF_7.BI_500</v>
      </c>
      <c r="E373" s="34">
        <v>3</v>
      </c>
      <c r="F373" s="48" t="s">
        <v>196</v>
      </c>
      <c r="G373" s="257" t="s">
        <v>819</v>
      </c>
      <c r="I373" s="88">
        <v>102</v>
      </c>
      <c r="J373" s="89">
        <v>1</v>
      </c>
      <c r="K373" s="90" t="s">
        <v>800</v>
      </c>
      <c r="L373" s="91"/>
      <c r="M373" s="91" t="s">
        <v>801</v>
      </c>
      <c r="N373" s="92">
        <v>1</v>
      </c>
      <c r="O373" s="88">
        <v>8</v>
      </c>
      <c r="P373" s="91"/>
      <c r="Q373" s="89">
        <v>1</v>
      </c>
      <c r="BJ373" s="113" t="s">
        <v>1346</v>
      </c>
      <c r="BM373" s="137"/>
    </row>
    <row r="374" spans="1:65" s="34" customFormat="1">
      <c r="A374" s="46" t="s">
        <v>493</v>
      </c>
      <c r="B374" s="46">
        <v>1673</v>
      </c>
      <c r="C374" s="46">
        <f t="shared" si="46"/>
        <v>354</v>
      </c>
      <c r="D374" s="47" t="str">
        <f>CONCATENATE(D$365,".",A374)</f>
        <v>Site:Engineering.Electricity.TP_1002.SECTION_2.2QF_6.BI_501</v>
      </c>
      <c r="E374" s="34">
        <v>3</v>
      </c>
      <c r="F374" s="48" t="s">
        <v>197</v>
      </c>
      <c r="G374" s="257" t="s">
        <v>814</v>
      </c>
      <c r="I374" s="88">
        <v>102</v>
      </c>
      <c r="J374" s="89">
        <v>1</v>
      </c>
      <c r="K374" s="90" t="s">
        <v>800</v>
      </c>
      <c r="L374" s="91"/>
      <c r="M374" s="91" t="s">
        <v>801</v>
      </c>
      <c r="N374" s="92">
        <v>1</v>
      </c>
      <c r="O374" s="88">
        <v>9</v>
      </c>
      <c r="P374" s="91"/>
      <c r="Q374" s="89">
        <v>1</v>
      </c>
      <c r="BJ374" s="113" t="s">
        <v>1347</v>
      </c>
      <c r="BM374" s="137"/>
    </row>
    <row r="375" spans="1:65" s="34" customFormat="1">
      <c r="A375" s="46" t="s">
        <v>494</v>
      </c>
      <c r="B375" s="46">
        <v>1673</v>
      </c>
      <c r="C375" s="46">
        <f t="shared" si="46"/>
        <v>355</v>
      </c>
      <c r="D375" s="47" t="str">
        <f>CONCATENATE(D$365,".",A375)</f>
        <v>Site:Engineering.Electricity.TP_1002.SECTION_2.2QF_6.BI_502</v>
      </c>
      <c r="E375" s="34">
        <v>3</v>
      </c>
      <c r="F375" s="48" t="s">
        <v>198</v>
      </c>
      <c r="G375" s="257" t="s">
        <v>814</v>
      </c>
      <c r="I375" s="93">
        <v>102</v>
      </c>
      <c r="J375" s="89">
        <v>1</v>
      </c>
      <c r="K375" s="90" t="s">
        <v>800</v>
      </c>
      <c r="L375" s="94"/>
      <c r="M375" s="91" t="s">
        <v>801</v>
      </c>
      <c r="N375" s="92">
        <v>1</v>
      </c>
      <c r="O375" s="96">
        <v>11</v>
      </c>
      <c r="P375" s="94"/>
      <c r="Q375" s="89">
        <v>1</v>
      </c>
      <c r="BJ375" s="113" t="s">
        <v>1348</v>
      </c>
      <c r="BM375" s="137"/>
    </row>
    <row r="376" spans="1:65" s="34" customFormat="1">
      <c r="A376" s="46" t="s">
        <v>495</v>
      </c>
      <c r="B376" s="46">
        <v>1673</v>
      </c>
      <c r="C376" s="46">
        <f t="shared" si="46"/>
        <v>356</v>
      </c>
      <c r="D376" s="47" t="str">
        <f>CONCATENATE(D$365,".",A376)</f>
        <v>Site:Engineering.Electricity.TP_1002.SECTION_2.2QF_6.AI_500</v>
      </c>
      <c r="E376" s="34">
        <v>0</v>
      </c>
      <c r="F376" s="49" t="s">
        <v>192</v>
      </c>
      <c r="G376" s="252">
        <v>56</v>
      </c>
      <c r="I376" s="93">
        <v>203</v>
      </c>
      <c r="J376" s="89">
        <v>1</v>
      </c>
      <c r="K376" s="90" t="s">
        <v>800</v>
      </c>
      <c r="L376" s="94"/>
      <c r="M376" s="95" t="s">
        <v>802</v>
      </c>
      <c r="N376" s="92">
        <v>16</v>
      </c>
      <c r="O376" s="96"/>
      <c r="P376" s="94"/>
      <c r="Q376" s="89">
        <v>1</v>
      </c>
      <c r="AK376" s="34" t="s">
        <v>91</v>
      </c>
      <c r="AL376" s="34">
        <v>1</v>
      </c>
      <c r="BJ376" s="113" t="s">
        <v>1349</v>
      </c>
      <c r="BM376" s="137"/>
    </row>
    <row r="377" spans="1:65" s="34" customFormat="1">
      <c r="A377" s="46" t="s">
        <v>496</v>
      </c>
      <c r="B377" s="46">
        <v>1673</v>
      </c>
      <c r="C377" s="46">
        <f t="shared" si="46"/>
        <v>357</v>
      </c>
      <c r="D377" s="47" t="str">
        <f>CONCATENATE(D$365,".",A377)</f>
        <v>Site:Engineering.Electricity.TP_1002.SECTION_2.2QF_6.AI_501</v>
      </c>
      <c r="E377" s="34">
        <v>0</v>
      </c>
      <c r="F377" s="49" t="s">
        <v>193</v>
      </c>
      <c r="G377" s="252">
        <v>45</v>
      </c>
      <c r="I377" s="93">
        <v>302</v>
      </c>
      <c r="J377" s="89">
        <v>1</v>
      </c>
      <c r="K377" s="90" t="s">
        <v>800</v>
      </c>
      <c r="L377" s="94"/>
      <c r="M377" s="95" t="s">
        <v>802</v>
      </c>
      <c r="N377" s="92">
        <v>16</v>
      </c>
      <c r="O377" s="96"/>
      <c r="P377" s="94"/>
      <c r="Q377" s="89">
        <v>1</v>
      </c>
      <c r="AK377" s="34" t="s">
        <v>91</v>
      </c>
      <c r="AL377" s="34">
        <v>1</v>
      </c>
      <c r="BJ377" s="113" t="s">
        <v>1350</v>
      </c>
      <c r="BM377" s="137"/>
    </row>
    <row r="378" spans="1:65" s="34" customFormat="1">
      <c r="A378" s="46" t="s">
        <v>497</v>
      </c>
      <c r="B378" s="46">
        <v>1673</v>
      </c>
      <c r="C378" s="46">
        <f t="shared" si="46"/>
        <v>358</v>
      </c>
      <c r="D378" s="47" t="str">
        <f>CONCATENATE(D$365,".",A378)</f>
        <v>Site:Engineering.Electricity.TP_1002.SECTION_2.2QF_6.AI_502</v>
      </c>
      <c r="E378" s="34">
        <v>0</v>
      </c>
      <c r="F378" s="49" t="s">
        <v>194</v>
      </c>
      <c r="G378" s="252">
        <v>47</v>
      </c>
      <c r="I378" s="93">
        <v>402</v>
      </c>
      <c r="J378" s="89">
        <v>1</v>
      </c>
      <c r="K378" s="90" t="s">
        <v>800</v>
      </c>
      <c r="L378" s="94"/>
      <c r="M378" s="95" t="s">
        <v>802</v>
      </c>
      <c r="N378" s="92">
        <v>16</v>
      </c>
      <c r="O378" s="96"/>
      <c r="P378" s="94"/>
      <c r="Q378" s="89">
        <v>1</v>
      </c>
      <c r="AK378" s="34" t="s">
        <v>91</v>
      </c>
      <c r="AL378" s="34">
        <v>1</v>
      </c>
      <c r="BJ378" s="113" t="s">
        <v>1351</v>
      </c>
      <c r="BM378" s="137"/>
    </row>
    <row r="379" spans="1:65" s="39" customFormat="1" ht="13.5" customHeight="1">
      <c r="A379" s="37" t="s">
        <v>504</v>
      </c>
      <c r="B379" s="12">
        <v>1</v>
      </c>
      <c r="C379" s="12">
        <f t="shared" si="46"/>
        <v>359</v>
      </c>
      <c r="D379" s="38" t="str">
        <f>CONCATENATE(D$315,".",A$379)</f>
        <v>Site:Engineering.Electricity.TP_1002.SECTION_2.2QF_8</v>
      </c>
      <c r="F379" s="37" t="s">
        <v>505</v>
      </c>
      <c r="G379" s="254"/>
      <c r="I379" s="55"/>
      <c r="J379" s="2"/>
      <c r="K379" s="8"/>
      <c r="L379" s="8"/>
      <c r="M379" s="56"/>
      <c r="N379" s="2"/>
      <c r="O379" s="65"/>
      <c r="P379" s="8"/>
      <c r="Q379" s="2"/>
      <c r="AG379" s="40"/>
      <c r="BM379" s="141"/>
    </row>
    <row r="380" spans="1:65" s="34" customFormat="1">
      <c r="A380" s="45" t="s">
        <v>498</v>
      </c>
      <c r="B380" s="46">
        <v>1673</v>
      </c>
      <c r="C380" s="46">
        <f t="shared" si="46"/>
        <v>360</v>
      </c>
      <c r="D380" s="47" t="str">
        <f t="shared" ref="D380:D385" si="51">CONCATENATE(D$379,".",A380)</f>
        <v>Site:Engineering.Electricity.TP_1002.SECTION_2.2QF_8.BI_510</v>
      </c>
      <c r="E380" s="34">
        <v>3</v>
      </c>
      <c r="F380" s="48" t="s">
        <v>196</v>
      </c>
      <c r="G380" s="257" t="s">
        <v>819</v>
      </c>
      <c r="I380" s="88">
        <v>102</v>
      </c>
      <c r="J380" s="89">
        <v>1</v>
      </c>
      <c r="K380" s="90" t="s">
        <v>800</v>
      </c>
      <c r="L380" s="91"/>
      <c r="M380" s="91" t="s">
        <v>801</v>
      </c>
      <c r="N380" s="92">
        <v>1</v>
      </c>
      <c r="O380" s="88">
        <v>8</v>
      </c>
      <c r="P380" s="91"/>
      <c r="Q380" s="89">
        <v>1</v>
      </c>
      <c r="BJ380" s="113" t="s">
        <v>1352</v>
      </c>
      <c r="BM380" s="137"/>
    </row>
    <row r="381" spans="1:65" s="34" customFormat="1">
      <c r="A381" s="46" t="s">
        <v>499</v>
      </c>
      <c r="B381" s="46">
        <v>1673</v>
      </c>
      <c r="C381" s="46">
        <f t="shared" si="46"/>
        <v>361</v>
      </c>
      <c r="D381" s="47" t="str">
        <f t="shared" si="51"/>
        <v>Site:Engineering.Electricity.TP_1002.SECTION_2.2QF_8.BI_511</v>
      </c>
      <c r="E381" s="34">
        <v>3</v>
      </c>
      <c r="F381" s="48" t="s">
        <v>197</v>
      </c>
      <c r="G381" s="257" t="s">
        <v>814</v>
      </c>
      <c r="I381" s="88">
        <v>102</v>
      </c>
      <c r="J381" s="89">
        <v>1</v>
      </c>
      <c r="K381" s="90" t="s">
        <v>800</v>
      </c>
      <c r="L381" s="91"/>
      <c r="M381" s="91" t="s">
        <v>801</v>
      </c>
      <c r="N381" s="92">
        <v>1</v>
      </c>
      <c r="O381" s="88">
        <v>9</v>
      </c>
      <c r="P381" s="91"/>
      <c r="Q381" s="89">
        <v>1</v>
      </c>
      <c r="BJ381" s="113" t="s">
        <v>1353</v>
      </c>
      <c r="BM381" s="137"/>
    </row>
    <row r="382" spans="1:65" s="34" customFormat="1">
      <c r="A382" s="46" t="s">
        <v>500</v>
      </c>
      <c r="B382" s="46">
        <v>1673</v>
      </c>
      <c r="C382" s="46">
        <f t="shared" si="46"/>
        <v>362</v>
      </c>
      <c r="D382" s="47" t="str">
        <f t="shared" si="51"/>
        <v>Site:Engineering.Electricity.TP_1002.SECTION_2.2QF_8.BI_512</v>
      </c>
      <c r="E382" s="34">
        <v>3</v>
      </c>
      <c r="F382" s="48" t="s">
        <v>198</v>
      </c>
      <c r="G382" s="257" t="s">
        <v>814</v>
      </c>
      <c r="I382" s="93">
        <v>102</v>
      </c>
      <c r="J382" s="89">
        <v>1</v>
      </c>
      <c r="K382" s="90" t="s">
        <v>800</v>
      </c>
      <c r="L382" s="94"/>
      <c r="M382" s="91" t="s">
        <v>801</v>
      </c>
      <c r="N382" s="92">
        <v>1</v>
      </c>
      <c r="O382" s="96">
        <v>11</v>
      </c>
      <c r="P382" s="94"/>
      <c r="Q382" s="89">
        <v>1</v>
      </c>
      <c r="BJ382" s="113" t="s">
        <v>1354</v>
      </c>
      <c r="BM382" s="137"/>
    </row>
    <row r="383" spans="1:65" s="34" customFormat="1">
      <c r="A383" s="46" t="s">
        <v>501</v>
      </c>
      <c r="B383" s="46">
        <v>1673</v>
      </c>
      <c r="C383" s="46">
        <f t="shared" si="46"/>
        <v>363</v>
      </c>
      <c r="D383" s="47" t="str">
        <f t="shared" si="51"/>
        <v>Site:Engineering.Electricity.TP_1002.SECTION_2.2QF_8.AI_510</v>
      </c>
      <c r="E383" s="34">
        <v>0</v>
      </c>
      <c r="F383" s="49" t="s">
        <v>192</v>
      </c>
      <c r="G383" s="252">
        <v>56</v>
      </c>
      <c r="I383" s="93">
        <v>203</v>
      </c>
      <c r="J383" s="89">
        <v>1</v>
      </c>
      <c r="K383" s="90" t="s">
        <v>800</v>
      </c>
      <c r="L383" s="94"/>
      <c r="M383" s="95" t="s">
        <v>802</v>
      </c>
      <c r="N383" s="92">
        <v>16</v>
      </c>
      <c r="O383" s="96"/>
      <c r="P383" s="94"/>
      <c r="Q383" s="89">
        <v>1</v>
      </c>
      <c r="AK383" s="34" t="s">
        <v>91</v>
      </c>
      <c r="AL383" s="34">
        <v>1</v>
      </c>
      <c r="BJ383" s="113" t="s">
        <v>1355</v>
      </c>
      <c r="BM383" s="137"/>
    </row>
    <row r="384" spans="1:65" s="34" customFormat="1">
      <c r="A384" s="46" t="s">
        <v>502</v>
      </c>
      <c r="B384" s="46">
        <v>1673</v>
      </c>
      <c r="C384" s="46">
        <f t="shared" si="46"/>
        <v>364</v>
      </c>
      <c r="D384" s="47" t="str">
        <f t="shared" si="51"/>
        <v>Site:Engineering.Electricity.TP_1002.SECTION_2.2QF_8.AI_511</v>
      </c>
      <c r="E384" s="34">
        <v>0</v>
      </c>
      <c r="F384" s="49" t="s">
        <v>193</v>
      </c>
      <c r="G384" s="252">
        <v>65</v>
      </c>
      <c r="I384" s="93">
        <v>302</v>
      </c>
      <c r="J384" s="89">
        <v>1</v>
      </c>
      <c r="K384" s="90" t="s">
        <v>800</v>
      </c>
      <c r="L384" s="94"/>
      <c r="M384" s="95" t="s">
        <v>802</v>
      </c>
      <c r="N384" s="92">
        <v>16</v>
      </c>
      <c r="O384" s="96"/>
      <c r="P384" s="94"/>
      <c r="Q384" s="89">
        <v>1</v>
      </c>
      <c r="AK384" s="34" t="s">
        <v>91</v>
      </c>
      <c r="AL384" s="34">
        <v>1</v>
      </c>
      <c r="BJ384" s="113" t="s">
        <v>1356</v>
      </c>
      <c r="BM384" s="137"/>
    </row>
    <row r="385" spans="1:65" s="34" customFormat="1">
      <c r="A385" s="46" t="s">
        <v>503</v>
      </c>
      <c r="B385" s="46">
        <v>1673</v>
      </c>
      <c r="C385" s="46">
        <f t="shared" si="46"/>
        <v>365</v>
      </c>
      <c r="D385" s="47" t="str">
        <f t="shared" si="51"/>
        <v>Site:Engineering.Electricity.TP_1002.SECTION_2.2QF_8.AI_512</v>
      </c>
      <c r="E385" s="34">
        <v>0</v>
      </c>
      <c r="F385" s="49" t="s">
        <v>194</v>
      </c>
      <c r="G385" s="252">
        <v>41</v>
      </c>
      <c r="I385" s="93">
        <v>402</v>
      </c>
      <c r="J385" s="89">
        <v>1</v>
      </c>
      <c r="K385" s="90" t="s">
        <v>800</v>
      </c>
      <c r="L385" s="94"/>
      <c r="M385" s="95" t="s">
        <v>802</v>
      </c>
      <c r="N385" s="92">
        <v>16</v>
      </c>
      <c r="O385" s="96"/>
      <c r="P385" s="94"/>
      <c r="Q385" s="89">
        <v>1</v>
      </c>
      <c r="AK385" s="34" t="s">
        <v>91</v>
      </c>
      <c r="AL385" s="34">
        <v>1</v>
      </c>
      <c r="BJ385" s="113" t="s">
        <v>1357</v>
      </c>
      <c r="BM385" s="137"/>
    </row>
    <row r="386" spans="1:65" s="39" customFormat="1" ht="13.5" customHeight="1">
      <c r="A386" s="37" t="s">
        <v>506</v>
      </c>
      <c r="B386" s="12">
        <v>1</v>
      </c>
      <c r="C386" s="12">
        <f t="shared" si="46"/>
        <v>366</v>
      </c>
      <c r="D386" s="38" t="str">
        <f>CONCATENATE(D$315,".",A$386)</f>
        <v>Site:Engineering.Electricity.TP_1002.SECTION_2.2QF_9</v>
      </c>
      <c r="F386" s="37" t="s">
        <v>507</v>
      </c>
      <c r="G386" s="254"/>
      <c r="I386" s="55"/>
      <c r="J386" s="2"/>
      <c r="K386" s="8"/>
      <c r="L386" s="8"/>
      <c r="M386" s="56"/>
      <c r="N386" s="2"/>
      <c r="O386" s="65"/>
      <c r="P386" s="8"/>
      <c r="Q386" s="2"/>
      <c r="AG386" s="40"/>
      <c r="BM386" s="141"/>
    </row>
    <row r="387" spans="1:65" s="34" customFormat="1">
      <c r="A387" s="45" t="s">
        <v>508</v>
      </c>
      <c r="B387" s="46">
        <v>1673</v>
      </c>
      <c r="C387" s="46">
        <f t="shared" si="46"/>
        <v>367</v>
      </c>
      <c r="D387" s="47" t="str">
        <f t="shared" ref="D387:D392" si="52">CONCATENATE(D$386,".",A387)</f>
        <v>Site:Engineering.Electricity.TP_1002.SECTION_2.2QF_9.BI_520</v>
      </c>
      <c r="E387" s="34">
        <v>3</v>
      </c>
      <c r="F387" s="48" t="s">
        <v>196</v>
      </c>
      <c r="G387" s="257" t="s">
        <v>819</v>
      </c>
      <c r="I387" s="88">
        <v>102</v>
      </c>
      <c r="J387" s="89">
        <v>1</v>
      </c>
      <c r="K387" s="90" t="s">
        <v>800</v>
      </c>
      <c r="L387" s="91"/>
      <c r="M387" s="91" t="s">
        <v>801</v>
      </c>
      <c r="N387" s="92">
        <v>1</v>
      </c>
      <c r="O387" s="88">
        <v>8</v>
      </c>
      <c r="P387" s="91"/>
      <c r="Q387" s="89">
        <v>1</v>
      </c>
      <c r="BJ387" s="113" t="s">
        <v>1358</v>
      </c>
      <c r="BM387" s="137"/>
    </row>
    <row r="388" spans="1:65" s="34" customFormat="1">
      <c r="A388" s="46" t="s">
        <v>509</v>
      </c>
      <c r="B388" s="46">
        <v>1673</v>
      </c>
      <c r="C388" s="46">
        <f t="shared" si="46"/>
        <v>368</v>
      </c>
      <c r="D388" s="47" t="str">
        <f t="shared" si="52"/>
        <v>Site:Engineering.Electricity.TP_1002.SECTION_2.2QF_9.BI_521</v>
      </c>
      <c r="E388" s="34">
        <v>3</v>
      </c>
      <c r="F388" s="48" t="s">
        <v>197</v>
      </c>
      <c r="G388" s="257" t="s">
        <v>814</v>
      </c>
      <c r="I388" s="88">
        <v>102</v>
      </c>
      <c r="J388" s="89">
        <v>1</v>
      </c>
      <c r="K388" s="90" t="s">
        <v>800</v>
      </c>
      <c r="L388" s="91"/>
      <c r="M388" s="91" t="s">
        <v>801</v>
      </c>
      <c r="N388" s="92">
        <v>1</v>
      </c>
      <c r="O388" s="88">
        <v>9</v>
      </c>
      <c r="P388" s="91"/>
      <c r="Q388" s="89">
        <v>1</v>
      </c>
      <c r="BJ388" s="113" t="s">
        <v>1359</v>
      </c>
      <c r="BM388" s="137"/>
    </row>
    <row r="389" spans="1:65" s="34" customFormat="1">
      <c r="A389" s="46" t="s">
        <v>510</v>
      </c>
      <c r="B389" s="46">
        <v>1673</v>
      </c>
      <c r="C389" s="46">
        <f t="shared" si="46"/>
        <v>369</v>
      </c>
      <c r="D389" s="47" t="str">
        <f t="shared" si="52"/>
        <v>Site:Engineering.Electricity.TP_1002.SECTION_2.2QF_9.BI_522</v>
      </c>
      <c r="E389" s="34">
        <v>3</v>
      </c>
      <c r="F389" s="48" t="s">
        <v>198</v>
      </c>
      <c r="G389" s="257" t="s">
        <v>814</v>
      </c>
      <c r="I389" s="93">
        <v>102</v>
      </c>
      <c r="J389" s="89">
        <v>1</v>
      </c>
      <c r="K389" s="90" t="s">
        <v>800</v>
      </c>
      <c r="L389" s="94"/>
      <c r="M389" s="91" t="s">
        <v>801</v>
      </c>
      <c r="N389" s="92">
        <v>1</v>
      </c>
      <c r="O389" s="96">
        <v>11</v>
      </c>
      <c r="P389" s="94"/>
      <c r="Q389" s="89">
        <v>1</v>
      </c>
      <c r="BJ389" s="113" t="s">
        <v>1360</v>
      </c>
      <c r="BM389" s="137"/>
    </row>
    <row r="390" spans="1:65" s="34" customFormat="1">
      <c r="A390" s="46" t="s">
        <v>511</v>
      </c>
      <c r="B390" s="46">
        <v>1673</v>
      </c>
      <c r="C390" s="46">
        <f t="shared" si="46"/>
        <v>370</v>
      </c>
      <c r="D390" s="47" t="str">
        <f t="shared" si="52"/>
        <v>Site:Engineering.Electricity.TP_1002.SECTION_2.2QF_9.AI_520</v>
      </c>
      <c r="E390" s="34">
        <v>0</v>
      </c>
      <c r="F390" s="49" t="s">
        <v>192</v>
      </c>
      <c r="G390" s="252">
        <v>65</v>
      </c>
      <c r="I390" s="93">
        <v>203</v>
      </c>
      <c r="J390" s="89">
        <v>1</v>
      </c>
      <c r="K390" s="90" t="s">
        <v>800</v>
      </c>
      <c r="L390" s="94"/>
      <c r="M390" s="95" t="s">
        <v>802</v>
      </c>
      <c r="N390" s="92">
        <v>16</v>
      </c>
      <c r="O390" s="96"/>
      <c r="P390" s="94"/>
      <c r="Q390" s="89">
        <v>1</v>
      </c>
      <c r="AK390" s="34" t="s">
        <v>91</v>
      </c>
      <c r="AL390" s="34">
        <v>1</v>
      </c>
      <c r="BJ390" s="113" t="s">
        <v>1361</v>
      </c>
      <c r="BM390" s="137"/>
    </row>
    <row r="391" spans="1:65" s="34" customFormat="1">
      <c r="A391" s="46" t="s">
        <v>512</v>
      </c>
      <c r="B391" s="46">
        <v>1673</v>
      </c>
      <c r="C391" s="46">
        <f t="shared" si="46"/>
        <v>371</v>
      </c>
      <c r="D391" s="47" t="str">
        <f t="shared" si="52"/>
        <v>Site:Engineering.Electricity.TP_1002.SECTION_2.2QF_9.AI_521</v>
      </c>
      <c r="E391" s="34">
        <v>0</v>
      </c>
      <c r="F391" s="49" t="s">
        <v>193</v>
      </c>
      <c r="G391" s="252">
        <v>74</v>
      </c>
      <c r="I391" s="93">
        <v>302</v>
      </c>
      <c r="J391" s="89">
        <v>1</v>
      </c>
      <c r="K391" s="90" t="s">
        <v>800</v>
      </c>
      <c r="L391" s="94"/>
      <c r="M391" s="95" t="s">
        <v>802</v>
      </c>
      <c r="N391" s="92">
        <v>16</v>
      </c>
      <c r="O391" s="96"/>
      <c r="P391" s="94"/>
      <c r="Q391" s="89">
        <v>1</v>
      </c>
      <c r="AK391" s="34" t="s">
        <v>91</v>
      </c>
      <c r="AL391" s="34">
        <v>1</v>
      </c>
      <c r="BJ391" s="113" t="s">
        <v>1362</v>
      </c>
      <c r="BM391" s="137"/>
    </row>
    <row r="392" spans="1:65" s="34" customFormat="1">
      <c r="A392" s="46" t="s">
        <v>513</v>
      </c>
      <c r="B392" s="46">
        <v>1673</v>
      </c>
      <c r="C392" s="46">
        <f t="shared" si="46"/>
        <v>372</v>
      </c>
      <c r="D392" s="47" t="str">
        <f t="shared" si="52"/>
        <v>Site:Engineering.Electricity.TP_1002.SECTION_2.2QF_9.AI_522</v>
      </c>
      <c r="E392" s="34">
        <v>0</v>
      </c>
      <c r="F392" s="49" t="s">
        <v>194</v>
      </c>
      <c r="G392" s="252">
        <v>70</v>
      </c>
      <c r="I392" s="93">
        <v>402</v>
      </c>
      <c r="J392" s="89">
        <v>1</v>
      </c>
      <c r="K392" s="90" t="s">
        <v>800</v>
      </c>
      <c r="L392" s="94"/>
      <c r="M392" s="95" t="s">
        <v>802</v>
      </c>
      <c r="N392" s="92">
        <v>16</v>
      </c>
      <c r="O392" s="96"/>
      <c r="P392" s="94"/>
      <c r="Q392" s="89">
        <v>1</v>
      </c>
      <c r="AK392" s="34" t="s">
        <v>91</v>
      </c>
      <c r="AL392" s="34">
        <v>1</v>
      </c>
      <c r="BJ392" s="113" t="s">
        <v>1363</v>
      </c>
      <c r="BM392" s="137"/>
    </row>
    <row r="393" spans="1:65" s="39" customFormat="1" ht="13.2" customHeight="1">
      <c r="A393" s="37" t="s">
        <v>514</v>
      </c>
      <c r="B393" s="12">
        <v>1</v>
      </c>
      <c r="C393" s="12">
        <f t="shared" si="46"/>
        <v>373</v>
      </c>
      <c r="D393" s="38" t="str">
        <f>CONCATENATE(D$315,".",A$393)</f>
        <v>Site:Engineering.Electricity.TP_1002.SECTION_2.2QF_10</v>
      </c>
      <c r="F393" s="37" t="s">
        <v>515</v>
      </c>
      <c r="G393" s="254"/>
      <c r="I393" s="55"/>
      <c r="J393" s="2"/>
      <c r="K393" s="8"/>
      <c r="L393" s="8"/>
      <c r="M393" s="56"/>
      <c r="N393" s="2"/>
      <c r="O393" s="65"/>
      <c r="P393" s="8"/>
      <c r="Q393" s="2"/>
      <c r="AG393" s="40"/>
      <c r="BM393" s="141"/>
    </row>
    <row r="394" spans="1:65" s="34" customFormat="1">
      <c r="A394" s="45" t="s">
        <v>516</v>
      </c>
      <c r="B394" s="46">
        <v>1673</v>
      </c>
      <c r="C394" s="46">
        <f t="shared" si="46"/>
        <v>374</v>
      </c>
      <c r="D394" s="47" t="str">
        <f t="shared" ref="D394:D399" si="53">CONCATENATE(D$393,".",A394)</f>
        <v>Site:Engineering.Electricity.TP_1002.SECTION_2.2QF_10.BI_530</v>
      </c>
      <c r="E394" s="34">
        <v>3</v>
      </c>
      <c r="F394" s="48" t="s">
        <v>196</v>
      </c>
      <c r="G394" s="257" t="s">
        <v>819</v>
      </c>
      <c r="I394" s="88">
        <v>102</v>
      </c>
      <c r="J394" s="89">
        <v>1</v>
      </c>
      <c r="K394" s="90" t="s">
        <v>800</v>
      </c>
      <c r="L394" s="91"/>
      <c r="M394" s="91" t="s">
        <v>801</v>
      </c>
      <c r="N394" s="92">
        <v>1</v>
      </c>
      <c r="O394" s="88">
        <v>8</v>
      </c>
      <c r="P394" s="91"/>
      <c r="Q394" s="89">
        <v>1</v>
      </c>
      <c r="BJ394" s="113" t="s">
        <v>1364</v>
      </c>
      <c r="BM394" s="137"/>
    </row>
    <row r="395" spans="1:65" s="34" customFormat="1">
      <c r="A395" s="46" t="s">
        <v>517</v>
      </c>
      <c r="B395" s="46">
        <v>1673</v>
      </c>
      <c r="C395" s="46">
        <f t="shared" si="46"/>
        <v>375</v>
      </c>
      <c r="D395" s="47" t="str">
        <f t="shared" si="53"/>
        <v>Site:Engineering.Electricity.TP_1002.SECTION_2.2QF_10.BI_531</v>
      </c>
      <c r="E395" s="34">
        <v>3</v>
      </c>
      <c r="F395" s="48" t="s">
        <v>197</v>
      </c>
      <c r="G395" s="257" t="s">
        <v>814</v>
      </c>
      <c r="I395" s="88">
        <v>102</v>
      </c>
      <c r="J395" s="89">
        <v>1</v>
      </c>
      <c r="K395" s="90" t="s">
        <v>800</v>
      </c>
      <c r="L395" s="91"/>
      <c r="M395" s="91" t="s">
        <v>801</v>
      </c>
      <c r="N395" s="92">
        <v>1</v>
      </c>
      <c r="O395" s="88">
        <v>9</v>
      </c>
      <c r="P395" s="91"/>
      <c r="Q395" s="89">
        <v>1</v>
      </c>
      <c r="BJ395" s="113" t="s">
        <v>1365</v>
      </c>
      <c r="BM395" s="137"/>
    </row>
    <row r="396" spans="1:65" s="34" customFormat="1">
      <c r="A396" s="46" t="s">
        <v>518</v>
      </c>
      <c r="B396" s="46">
        <v>1673</v>
      </c>
      <c r="C396" s="46">
        <f t="shared" si="46"/>
        <v>376</v>
      </c>
      <c r="D396" s="47" t="str">
        <f t="shared" si="53"/>
        <v>Site:Engineering.Electricity.TP_1002.SECTION_2.2QF_10.BI_532</v>
      </c>
      <c r="E396" s="34">
        <v>3</v>
      </c>
      <c r="F396" s="48" t="s">
        <v>198</v>
      </c>
      <c r="G396" s="257" t="s">
        <v>814</v>
      </c>
      <c r="I396" s="93">
        <v>102</v>
      </c>
      <c r="J396" s="89">
        <v>1</v>
      </c>
      <c r="K396" s="90" t="s">
        <v>800</v>
      </c>
      <c r="L396" s="94"/>
      <c r="M396" s="91" t="s">
        <v>801</v>
      </c>
      <c r="N396" s="92">
        <v>1</v>
      </c>
      <c r="O396" s="96">
        <v>11</v>
      </c>
      <c r="P396" s="94"/>
      <c r="Q396" s="89">
        <v>1</v>
      </c>
      <c r="BJ396" s="113" t="s">
        <v>1366</v>
      </c>
      <c r="BM396" s="137"/>
    </row>
    <row r="397" spans="1:65" s="34" customFormat="1">
      <c r="A397" s="46" t="s">
        <v>519</v>
      </c>
      <c r="B397" s="46">
        <v>1673</v>
      </c>
      <c r="C397" s="46">
        <f t="shared" si="46"/>
        <v>377</v>
      </c>
      <c r="D397" s="47" t="str">
        <f t="shared" si="53"/>
        <v>Site:Engineering.Electricity.TP_1002.SECTION_2.2QF_10.AI_530</v>
      </c>
      <c r="E397" s="34">
        <v>0</v>
      </c>
      <c r="F397" s="49" t="s">
        <v>192</v>
      </c>
      <c r="G397" s="252">
        <v>56</v>
      </c>
      <c r="I397" s="93">
        <v>203</v>
      </c>
      <c r="J397" s="89">
        <v>1</v>
      </c>
      <c r="K397" s="90" t="s">
        <v>800</v>
      </c>
      <c r="L397" s="94"/>
      <c r="M397" s="95" t="s">
        <v>802</v>
      </c>
      <c r="N397" s="92">
        <v>16</v>
      </c>
      <c r="O397" s="96"/>
      <c r="P397" s="94"/>
      <c r="Q397" s="89">
        <v>1</v>
      </c>
      <c r="AK397" s="34" t="s">
        <v>91</v>
      </c>
      <c r="AL397" s="34">
        <v>1</v>
      </c>
      <c r="BJ397" s="113" t="s">
        <v>1367</v>
      </c>
      <c r="BM397" s="137"/>
    </row>
    <row r="398" spans="1:65" s="34" customFormat="1">
      <c r="A398" s="46" t="s">
        <v>520</v>
      </c>
      <c r="B398" s="46">
        <v>1673</v>
      </c>
      <c r="C398" s="46">
        <f t="shared" si="46"/>
        <v>378</v>
      </c>
      <c r="D398" s="47" t="str">
        <f t="shared" si="53"/>
        <v>Site:Engineering.Electricity.TP_1002.SECTION_2.2QF_10.AI_531</v>
      </c>
      <c r="E398" s="34">
        <v>0</v>
      </c>
      <c r="F398" s="49" t="s">
        <v>193</v>
      </c>
      <c r="G398" s="252">
        <v>45</v>
      </c>
      <c r="I398" s="93">
        <v>302</v>
      </c>
      <c r="J398" s="89">
        <v>1</v>
      </c>
      <c r="K398" s="90" t="s">
        <v>800</v>
      </c>
      <c r="L398" s="94"/>
      <c r="M398" s="95" t="s">
        <v>802</v>
      </c>
      <c r="N398" s="92">
        <v>16</v>
      </c>
      <c r="O398" s="96"/>
      <c r="P398" s="94"/>
      <c r="Q398" s="89">
        <v>1</v>
      </c>
      <c r="AK398" s="34" t="s">
        <v>91</v>
      </c>
      <c r="AL398" s="34">
        <v>1</v>
      </c>
      <c r="BJ398" s="113" t="s">
        <v>1368</v>
      </c>
      <c r="BM398" s="137"/>
    </row>
    <row r="399" spans="1:65" s="34" customFormat="1">
      <c r="A399" s="46" t="s">
        <v>521</v>
      </c>
      <c r="B399" s="46">
        <v>1673</v>
      </c>
      <c r="C399" s="46">
        <f t="shared" si="46"/>
        <v>379</v>
      </c>
      <c r="D399" s="47" t="str">
        <f t="shared" si="53"/>
        <v>Site:Engineering.Electricity.TP_1002.SECTION_2.2QF_10.AI_532</v>
      </c>
      <c r="E399" s="34">
        <v>0</v>
      </c>
      <c r="F399" s="49" t="s">
        <v>194</v>
      </c>
      <c r="G399" s="252">
        <v>47</v>
      </c>
      <c r="I399" s="93">
        <v>402</v>
      </c>
      <c r="J399" s="89">
        <v>1</v>
      </c>
      <c r="K399" s="90" t="s">
        <v>800</v>
      </c>
      <c r="L399" s="94"/>
      <c r="M399" s="95" t="s">
        <v>802</v>
      </c>
      <c r="N399" s="92">
        <v>16</v>
      </c>
      <c r="O399" s="96"/>
      <c r="P399" s="94"/>
      <c r="Q399" s="89">
        <v>1</v>
      </c>
      <c r="AK399" s="34" t="s">
        <v>91</v>
      </c>
      <c r="AL399" s="34">
        <v>1</v>
      </c>
      <c r="BJ399" s="113" t="s">
        <v>1369</v>
      </c>
      <c r="BM399" s="137"/>
    </row>
    <row r="400" spans="1:65" s="39" customFormat="1" ht="13.5" customHeight="1">
      <c r="A400" s="37" t="s">
        <v>522</v>
      </c>
      <c r="B400" s="12">
        <v>1</v>
      </c>
      <c r="C400" s="12">
        <f t="shared" si="46"/>
        <v>380</v>
      </c>
      <c r="D400" s="38" t="str">
        <f>CONCATENATE(D$315,".",A$400)</f>
        <v>Site:Engineering.Electricity.TP_1002.SECTION_2.2QF_11</v>
      </c>
      <c r="F400" s="37" t="s">
        <v>523</v>
      </c>
      <c r="G400" s="254"/>
      <c r="I400" s="55"/>
      <c r="J400" s="2"/>
      <c r="K400" s="8"/>
      <c r="L400" s="8"/>
      <c r="M400" s="56"/>
      <c r="N400" s="2"/>
      <c r="O400" s="65"/>
      <c r="P400" s="8"/>
      <c r="Q400" s="2"/>
      <c r="AG400" s="40"/>
      <c r="BM400" s="141"/>
    </row>
    <row r="401" spans="1:65" s="34" customFormat="1">
      <c r="A401" s="45" t="s">
        <v>524</v>
      </c>
      <c r="B401" s="46">
        <v>1673</v>
      </c>
      <c r="C401" s="46">
        <f t="shared" si="46"/>
        <v>381</v>
      </c>
      <c r="D401" s="47" t="str">
        <f t="shared" ref="D401:D406" si="54">CONCATENATE(D$400,".",A401)</f>
        <v>Site:Engineering.Electricity.TP_1002.SECTION_2.2QF_11.BI_540</v>
      </c>
      <c r="E401" s="34">
        <v>3</v>
      </c>
      <c r="F401" s="48" t="s">
        <v>196</v>
      </c>
      <c r="G401" s="257" t="s">
        <v>819</v>
      </c>
      <c r="I401" s="88">
        <v>102</v>
      </c>
      <c r="J401" s="89">
        <v>1</v>
      </c>
      <c r="K401" s="90" t="s">
        <v>800</v>
      </c>
      <c r="L401" s="91"/>
      <c r="M401" s="91" t="s">
        <v>801</v>
      </c>
      <c r="N401" s="92">
        <v>1</v>
      </c>
      <c r="O401" s="88">
        <v>8</v>
      </c>
      <c r="P401" s="91"/>
      <c r="Q401" s="89">
        <v>1</v>
      </c>
      <c r="BJ401" s="113" t="s">
        <v>1370</v>
      </c>
      <c r="BM401" s="137"/>
    </row>
    <row r="402" spans="1:65" s="34" customFormat="1">
      <c r="A402" s="46" t="s">
        <v>525</v>
      </c>
      <c r="B402" s="46">
        <v>1673</v>
      </c>
      <c r="C402" s="46">
        <f t="shared" si="46"/>
        <v>382</v>
      </c>
      <c r="D402" s="47" t="str">
        <f t="shared" si="54"/>
        <v>Site:Engineering.Electricity.TP_1002.SECTION_2.2QF_11.BI_541</v>
      </c>
      <c r="E402" s="34">
        <v>3</v>
      </c>
      <c r="F402" s="48" t="s">
        <v>197</v>
      </c>
      <c r="G402" s="257" t="s">
        <v>814</v>
      </c>
      <c r="I402" s="88">
        <v>102</v>
      </c>
      <c r="J402" s="89">
        <v>1</v>
      </c>
      <c r="K402" s="90" t="s">
        <v>800</v>
      </c>
      <c r="L402" s="91"/>
      <c r="M402" s="91" t="s">
        <v>801</v>
      </c>
      <c r="N402" s="92">
        <v>1</v>
      </c>
      <c r="O402" s="88">
        <v>9</v>
      </c>
      <c r="P402" s="91"/>
      <c r="Q402" s="89">
        <v>1</v>
      </c>
      <c r="BJ402" s="113" t="s">
        <v>1371</v>
      </c>
      <c r="BM402" s="137"/>
    </row>
    <row r="403" spans="1:65" s="34" customFormat="1">
      <c r="A403" s="46" t="s">
        <v>526</v>
      </c>
      <c r="B403" s="46">
        <v>1673</v>
      </c>
      <c r="C403" s="46">
        <f t="shared" si="46"/>
        <v>383</v>
      </c>
      <c r="D403" s="47" t="str">
        <f t="shared" si="54"/>
        <v>Site:Engineering.Electricity.TP_1002.SECTION_2.2QF_11.BI_542</v>
      </c>
      <c r="E403" s="34">
        <v>3</v>
      </c>
      <c r="F403" s="48" t="s">
        <v>198</v>
      </c>
      <c r="G403" s="257" t="s">
        <v>814</v>
      </c>
      <c r="I403" s="93">
        <v>102</v>
      </c>
      <c r="J403" s="89">
        <v>1</v>
      </c>
      <c r="K403" s="90" t="s">
        <v>800</v>
      </c>
      <c r="L403" s="94"/>
      <c r="M403" s="91" t="s">
        <v>801</v>
      </c>
      <c r="N403" s="92">
        <v>1</v>
      </c>
      <c r="O403" s="96">
        <v>11</v>
      </c>
      <c r="P403" s="94"/>
      <c r="Q403" s="89">
        <v>1</v>
      </c>
      <c r="BJ403" s="113" t="s">
        <v>1372</v>
      </c>
      <c r="BM403" s="137"/>
    </row>
    <row r="404" spans="1:65" s="34" customFormat="1">
      <c r="A404" s="46" t="s">
        <v>527</v>
      </c>
      <c r="B404" s="46">
        <v>1673</v>
      </c>
      <c r="C404" s="46">
        <f t="shared" si="46"/>
        <v>384</v>
      </c>
      <c r="D404" s="47" t="str">
        <f t="shared" si="54"/>
        <v>Site:Engineering.Electricity.TP_1002.SECTION_2.2QF_11.AI_540</v>
      </c>
      <c r="E404" s="34">
        <v>0</v>
      </c>
      <c r="F404" s="49" t="s">
        <v>192</v>
      </c>
      <c r="G404" s="252">
        <v>56</v>
      </c>
      <c r="I404" s="93">
        <v>203</v>
      </c>
      <c r="J404" s="89">
        <v>1</v>
      </c>
      <c r="K404" s="90" t="s">
        <v>800</v>
      </c>
      <c r="L404" s="94"/>
      <c r="M404" s="95" t="s">
        <v>802</v>
      </c>
      <c r="N404" s="92">
        <v>16</v>
      </c>
      <c r="O404" s="96"/>
      <c r="P404" s="94"/>
      <c r="Q404" s="89">
        <v>1</v>
      </c>
      <c r="AK404" s="34" t="s">
        <v>91</v>
      </c>
      <c r="AL404" s="34">
        <v>1</v>
      </c>
      <c r="BJ404" s="113" t="s">
        <v>1373</v>
      </c>
      <c r="BM404" s="137"/>
    </row>
    <row r="405" spans="1:65" s="34" customFormat="1">
      <c r="A405" s="46" t="s">
        <v>528</v>
      </c>
      <c r="B405" s="46">
        <v>1673</v>
      </c>
      <c r="C405" s="46">
        <f t="shared" si="46"/>
        <v>385</v>
      </c>
      <c r="D405" s="47" t="str">
        <f t="shared" si="54"/>
        <v>Site:Engineering.Electricity.TP_1002.SECTION_2.2QF_11.AI_541</v>
      </c>
      <c r="E405" s="34">
        <v>0</v>
      </c>
      <c r="F405" s="49" t="s">
        <v>193</v>
      </c>
      <c r="G405" s="252">
        <v>65</v>
      </c>
      <c r="I405" s="93">
        <v>302</v>
      </c>
      <c r="J405" s="89">
        <v>1</v>
      </c>
      <c r="K405" s="90" t="s">
        <v>800</v>
      </c>
      <c r="L405" s="94"/>
      <c r="M405" s="95" t="s">
        <v>802</v>
      </c>
      <c r="N405" s="92">
        <v>16</v>
      </c>
      <c r="O405" s="96"/>
      <c r="P405" s="94"/>
      <c r="Q405" s="89">
        <v>1</v>
      </c>
      <c r="AK405" s="34" t="s">
        <v>91</v>
      </c>
      <c r="AL405" s="34">
        <v>1</v>
      </c>
      <c r="BJ405" s="113" t="s">
        <v>1374</v>
      </c>
      <c r="BM405" s="137"/>
    </row>
    <row r="406" spans="1:65" s="34" customFormat="1">
      <c r="A406" s="46" t="s">
        <v>529</v>
      </c>
      <c r="B406" s="46">
        <v>1673</v>
      </c>
      <c r="C406" s="46">
        <f t="shared" si="46"/>
        <v>386</v>
      </c>
      <c r="D406" s="47" t="str">
        <f t="shared" si="54"/>
        <v>Site:Engineering.Electricity.TP_1002.SECTION_2.2QF_11.AI_542</v>
      </c>
      <c r="E406" s="34">
        <v>0</v>
      </c>
      <c r="F406" s="49" t="s">
        <v>194</v>
      </c>
      <c r="G406" s="252">
        <v>41</v>
      </c>
      <c r="I406" s="93">
        <v>402</v>
      </c>
      <c r="J406" s="89">
        <v>1</v>
      </c>
      <c r="K406" s="90" t="s">
        <v>800</v>
      </c>
      <c r="L406" s="94"/>
      <c r="M406" s="95" t="s">
        <v>802</v>
      </c>
      <c r="N406" s="92">
        <v>16</v>
      </c>
      <c r="O406" s="96"/>
      <c r="P406" s="94"/>
      <c r="Q406" s="89">
        <v>1</v>
      </c>
      <c r="AK406" s="34" t="s">
        <v>91</v>
      </c>
      <c r="AL406" s="34">
        <v>1</v>
      </c>
      <c r="BJ406" s="113" t="s">
        <v>1375</v>
      </c>
      <c r="BM406" s="137"/>
    </row>
    <row r="407" spans="1:65" s="39" customFormat="1" ht="13.5" customHeight="1">
      <c r="A407" s="37" t="s">
        <v>530</v>
      </c>
      <c r="B407" s="12">
        <v>1</v>
      </c>
      <c r="C407" s="12">
        <f t="shared" si="46"/>
        <v>387</v>
      </c>
      <c r="D407" s="38" t="str">
        <f>CONCATENATE(D$315,".",A$407)</f>
        <v>Site:Engineering.Electricity.TP_1002.SECTION_2.2QF_12</v>
      </c>
      <c r="F407" s="37" t="s">
        <v>531</v>
      </c>
      <c r="G407" s="254"/>
      <c r="I407" s="55"/>
      <c r="J407" s="2"/>
      <c r="K407" s="8"/>
      <c r="L407" s="8"/>
      <c r="M407" s="56"/>
      <c r="N407" s="2"/>
      <c r="O407" s="65"/>
      <c r="P407" s="8"/>
      <c r="Q407" s="2"/>
      <c r="AG407" s="40"/>
      <c r="BM407" s="141"/>
    </row>
    <row r="408" spans="1:65" s="34" customFormat="1">
      <c r="A408" s="45" t="s">
        <v>532</v>
      </c>
      <c r="B408" s="46">
        <v>1673</v>
      </c>
      <c r="C408" s="46">
        <f t="shared" ref="C408:C471" si="55">SUM(C407,1)</f>
        <v>388</v>
      </c>
      <c r="D408" s="47" t="str">
        <f t="shared" ref="D408:D413" si="56">CONCATENATE(D$407,".",A408)</f>
        <v>Site:Engineering.Electricity.TP_1002.SECTION_2.2QF_12.BI_550</v>
      </c>
      <c r="E408" s="34">
        <v>3</v>
      </c>
      <c r="F408" s="48" t="s">
        <v>196</v>
      </c>
      <c r="G408" s="257" t="s">
        <v>814</v>
      </c>
      <c r="I408" s="88">
        <v>102</v>
      </c>
      <c r="J408" s="89">
        <v>1</v>
      </c>
      <c r="K408" s="90" t="s">
        <v>800</v>
      </c>
      <c r="L408" s="91"/>
      <c r="M408" s="91" t="s">
        <v>801</v>
      </c>
      <c r="N408" s="92">
        <v>1</v>
      </c>
      <c r="O408" s="88">
        <v>8</v>
      </c>
      <c r="P408" s="91"/>
      <c r="Q408" s="89">
        <v>1</v>
      </c>
      <c r="BJ408" s="113" t="s">
        <v>1376</v>
      </c>
      <c r="BM408" s="137"/>
    </row>
    <row r="409" spans="1:65" s="34" customFormat="1">
      <c r="A409" s="46" t="s">
        <v>533</v>
      </c>
      <c r="B409" s="46">
        <v>1673</v>
      </c>
      <c r="C409" s="46">
        <f t="shared" si="55"/>
        <v>389</v>
      </c>
      <c r="D409" s="47" t="str">
        <f t="shared" si="56"/>
        <v>Site:Engineering.Electricity.TP_1002.SECTION_2.2QF_12.BI_551</v>
      </c>
      <c r="E409" s="34">
        <v>3</v>
      </c>
      <c r="F409" s="48" t="s">
        <v>197</v>
      </c>
      <c r="G409" s="257" t="s">
        <v>814</v>
      </c>
      <c r="I409" s="88">
        <v>102</v>
      </c>
      <c r="J409" s="89">
        <v>1</v>
      </c>
      <c r="K409" s="90" t="s">
        <v>800</v>
      </c>
      <c r="L409" s="91"/>
      <c r="M409" s="91" t="s">
        <v>801</v>
      </c>
      <c r="N409" s="92">
        <v>1</v>
      </c>
      <c r="O409" s="88">
        <v>9</v>
      </c>
      <c r="P409" s="91"/>
      <c r="Q409" s="89">
        <v>1</v>
      </c>
      <c r="BJ409" s="113" t="s">
        <v>1377</v>
      </c>
      <c r="BM409" s="137"/>
    </row>
    <row r="410" spans="1:65" s="34" customFormat="1">
      <c r="A410" s="46" t="s">
        <v>534</v>
      </c>
      <c r="B410" s="46">
        <v>1673</v>
      </c>
      <c r="C410" s="46">
        <f t="shared" si="55"/>
        <v>390</v>
      </c>
      <c r="D410" s="47" t="str">
        <f t="shared" si="56"/>
        <v>Site:Engineering.Electricity.TP_1002.SECTION_2.2QF_12.BI_552</v>
      </c>
      <c r="E410" s="34">
        <v>3</v>
      </c>
      <c r="F410" s="48" t="s">
        <v>198</v>
      </c>
      <c r="G410" s="257" t="s">
        <v>819</v>
      </c>
      <c r="I410" s="93">
        <v>102</v>
      </c>
      <c r="J410" s="89">
        <v>1</v>
      </c>
      <c r="K410" s="90" t="s">
        <v>800</v>
      </c>
      <c r="L410" s="94"/>
      <c r="M410" s="91" t="s">
        <v>801</v>
      </c>
      <c r="N410" s="92">
        <v>1</v>
      </c>
      <c r="O410" s="96">
        <v>11</v>
      </c>
      <c r="P410" s="94"/>
      <c r="Q410" s="89">
        <v>1</v>
      </c>
      <c r="BJ410" s="113" t="s">
        <v>1378</v>
      </c>
      <c r="BM410" s="137"/>
    </row>
    <row r="411" spans="1:65" s="34" customFormat="1">
      <c r="A411" s="46" t="s">
        <v>535</v>
      </c>
      <c r="B411" s="46">
        <v>1673</v>
      </c>
      <c r="C411" s="46">
        <f t="shared" si="55"/>
        <v>391</v>
      </c>
      <c r="D411" s="47" t="str">
        <f t="shared" si="56"/>
        <v>Site:Engineering.Electricity.TP_1002.SECTION_2.2QF_12.AI_550</v>
      </c>
      <c r="E411" s="34">
        <v>0</v>
      </c>
      <c r="F411" s="49" t="s">
        <v>192</v>
      </c>
      <c r="G411" s="252">
        <v>0</v>
      </c>
      <c r="I411" s="93">
        <v>203</v>
      </c>
      <c r="J411" s="89">
        <v>1</v>
      </c>
      <c r="K411" s="90" t="s">
        <v>800</v>
      </c>
      <c r="L411" s="94"/>
      <c r="M411" s="95" t="s">
        <v>802</v>
      </c>
      <c r="N411" s="92">
        <v>16</v>
      </c>
      <c r="O411" s="96"/>
      <c r="P411" s="94"/>
      <c r="Q411" s="89">
        <v>1</v>
      </c>
      <c r="AK411" s="34" t="s">
        <v>91</v>
      </c>
      <c r="AL411" s="34">
        <v>1</v>
      </c>
      <c r="BJ411" s="113" t="s">
        <v>1379</v>
      </c>
      <c r="BM411" s="137"/>
    </row>
    <row r="412" spans="1:65" s="34" customFormat="1">
      <c r="A412" s="46" t="s">
        <v>536</v>
      </c>
      <c r="B412" s="46">
        <v>1673</v>
      </c>
      <c r="C412" s="46">
        <f t="shared" si="55"/>
        <v>392</v>
      </c>
      <c r="D412" s="47" t="str">
        <f t="shared" si="56"/>
        <v>Site:Engineering.Electricity.TP_1002.SECTION_2.2QF_12.AI_551</v>
      </c>
      <c r="E412" s="34">
        <v>0</v>
      </c>
      <c r="F412" s="49" t="s">
        <v>193</v>
      </c>
      <c r="G412" s="252">
        <v>0</v>
      </c>
      <c r="I412" s="93">
        <v>302</v>
      </c>
      <c r="J412" s="89">
        <v>1</v>
      </c>
      <c r="K412" s="90" t="s">
        <v>800</v>
      </c>
      <c r="L412" s="94"/>
      <c r="M412" s="95" t="s">
        <v>802</v>
      </c>
      <c r="N412" s="92">
        <v>16</v>
      </c>
      <c r="O412" s="96"/>
      <c r="P412" s="94"/>
      <c r="Q412" s="89">
        <v>1</v>
      </c>
      <c r="AK412" s="34" t="s">
        <v>91</v>
      </c>
      <c r="AL412" s="34">
        <v>1</v>
      </c>
      <c r="BJ412" s="113" t="s">
        <v>1380</v>
      </c>
      <c r="BM412" s="137"/>
    </row>
    <row r="413" spans="1:65" s="34" customFormat="1">
      <c r="A413" s="46" t="s">
        <v>537</v>
      </c>
      <c r="B413" s="46">
        <v>1673</v>
      </c>
      <c r="C413" s="46">
        <f t="shared" si="55"/>
        <v>393</v>
      </c>
      <c r="D413" s="47" t="str">
        <f t="shared" si="56"/>
        <v>Site:Engineering.Electricity.TP_1002.SECTION_2.2QF_12.AI_552</v>
      </c>
      <c r="E413" s="34">
        <v>0</v>
      </c>
      <c r="F413" s="49" t="s">
        <v>194</v>
      </c>
      <c r="G413" s="252">
        <v>0</v>
      </c>
      <c r="I413" s="93">
        <v>402</v>
      </c>
      <c r="J413" s="89">
        <v>1</v>
      </c>
      <c r="K413" s="90" t="s">
        <v>800</v>
      </c>
      <c r="L413" s="94"/>
      <c r="M413" s="95" t="s">
        <v>802</v>
      </c>
      <c r="N413" s="92">
        <v>16</v>
      </c>
      <c r="O413" s="96"/>
      <c r="P413" s="94"/>
      <c r="Q413" s="89">
        <v>1</v>
      </c>
      <c r="AK413" s="34" t="s">
        <v>91</v>
      </c>
      <c r="AL413" s="34">
        <v>1</v>
      </c>
      <c r="BJ413" s="113" t="s">
        <v>1381</v>
      </c>
      <c r="BM413" s="137"/>
    </row>
    <row r="414" spans="1:65" s="39" customFormat="1" ht="13.5" customHeight="1">
      <c r="A414" s="37" t="s">
        <v>538</v>
      </c>
      <c r="B414" s="12">
        <v>1</v>
      </c>
      <c r="C414" s="12">
        <f t="shared" si="55"/>
        <v>394</v>
      </c>
      <c r="D414" s="38" t="str">
        <f>CONCATENATE(D$315,".",A$414)</f>
        <v>Site:Engineering.Electricity.TP_1002.SECTION_2.2QF_13</v>
      </c>
      <c r="F414" s="37" t="s">
        <v>539</v>
      </c>
      <c r="G414" s="254"/>
      <c r="I414" s="55"/>
      <c r="J414" s="2"/>
      <c r="K414" s="8"/>
      <c r="L414" s="8"/>
      <c r="M414" s="56"/>
      <c r="N414" s="2"/>
      <c r="O414" s="65"/>
      <c r="P414" s="8"/>
      <c r="Q414" s="2"/>
      <c r="AG414" s="40"/>
      <c r="BM414" s="141"/>
    </row>
    <row r="415" spans="1:65" s="34" customFormat="1">
      <c r="A415" s="45" t="s">
        <v>540</v>
      </c>
      <c r="B415" s="46">
        <v>1673</v>
      </c>
      <c r="C415" s="46">
        <f t="shared" si="55"/>
        <v>395</v>
      </c>
      <c r="D415" s="47" t="str">
        <f t="shared" ref="D415:D420" si="57">CONCATENATE(D$414,".",A415)</f>
        <v>Site:Engineering.Electricity.TP_1002.SECTION_2.2QF_13.BI_560</v>
      </c>
      <c r="E415" s="34">
        <v>3</v>
      </c>
      <c r="F415" s="48" t="s">
        <v>196</v>
      </c>
      <c r="G415" s="257" t="s">
        <v>819</v>
      </c>
      <c r="I415" s="88">
        <v>102</v>
      </c>
      <c r="J415" s="89">
        <v>1</v>
      </c>
      <c r="K415" s="90" t="s">
        <v>800</v>
      </c>
      <c r="L415" s="91"/>
      <c r="M415" s="91" t="s">
        <v>801</v>
      </c>
      <c r="N415" s="92">
        <v>1</v>
      </c>
      <c r="O415" s="88">
        <v>8</v>
      </c>
      <c r="P415" s="91"/>
      <c r="Q415" s="89">
        <v>1</v>
      </c>
      <c r="BJ415" s="113" t="s">
        <v>1382</v>
      </c>
      <c r="BM415" s="137"/>
    </row>
    <row r="416" spans="1:65" s="34" customFormat="1">
      <c r="A416" s="46" t="s">
        <v>541</v>
      </c>
      <c r="B416" s="46">
        <v>1673</v>
      </c>
      <c r="C416" s="46">
        <f t="shared" si="55"/>
        <v>396</v>
      </c>
      <c r="D416" s="47" t="str">
        <f t="shared" si="57"/>
        <v>Site:Engineering.Electricity.TP_1002.SECTION_2.2QF_13.BI_561</v>
      </c>
      <c r="E416" s="34">
        <v>3</v>
      </c>
      <c r="F416" s="48" t="s">
        <v>197</v>
      </c>
      <c r="G416" s="257" t="s">
        <v>814</v>
      </c>
      <c r="I416" s="88">
        <v>102</v>
      </c>
      <c r="J416" s="89">
        <v>1</v>
      </c>
      <c r="K416" s="90" t="s">
        <v>800</v>
      </c>
      <c r="L416" s="91"/>
      <c r="M416" s="91" t="s">
        <v>801</v>
      </c>
      <c r="N416" s="92">
        <v>1</v>
      </c>
      <c r="O416" s="88">
        <v>9</v>
      </c>
      <c r="P416" s="91"/>
      <c r="Q416" s="89">
        <v>1</v>
      </c>
      <c r="BJ416" s="113" t="s">
        <v>1383</v>
      </c>
      <c r="BM416" s="137"/>
    </row>
    <row r="417" spans="1:65" s="34" customFormat="1">
      <c r="A417" s="46" t="s">
        <v>542</v>
      </c>
      <c r="B417" s="46">
        <v>1673</v>
      </c>
      <c r="C417" s="46">
        <f t="shared" si="55"/>
        <v>397</v>
      </c>
      <c r="D417" s="47" t="str">
        <f t="shared" si="57"/>
        <v>Site:Engineering.Electricity.TP_1002.SECTION_2.2QF_13.BI_562</v>
      </c>
      <c r="E417" s="34">
        <v>3</v>
      </c>
      <c r="F417" s="48" t="s">
        <v>198</v>
      </c>
      <c r="G417" s="257" t="s">
        <v>814</v>
      </c>
      <c r="I417" s="93">
        <v>102</v>
      </c>
      <c r="J417" s="89">
        <v>1</v>
      </c>
      <c r="K417" s="90" t="s">
        <v>800</v>
      </c>
      <c r="L417" s="94"/>
      <c r="M417" s="91" t="s">
        <v>801</v>
      </c>
      <c r="N417" s="92">
        <v>1</v>
      </c>
      <c r="O417" s="96">
        <v>11</v>
      </c>
      <c r="P417" s="94"/>
      <c r="Q417" s="89">
        <v>1</v>
      </c>
      <c r="BJ417" s="113" t="s">
        <v>1384</v>
      </c>
      <c r="BM417" s="137"/>
    </row>
    <row r="418" spans="1:65" s="34" customFormat="1">
      <c r="A418" s="46" t="s">
        <v>543</v>
      </c>
      <c r="B418" s="46">
        <v>1673</v>
      </c>
      <c r="C418" s="46">
        <f t="shared" si="55"/>
        <v>398</v>
      </c>
      <c r="D418" s="47" t="str">
        <f t="shared" si="57"/>
        <v>Site:Engineering.Electricity.TP_1002.SECTION_2.2QF_13.AI_560</v>
      </c>
      <c r="E418" s="34">
        <v>0</v>
      </c>
      <c r="F418" s="49" t="s">
        <v>192</v>
      </c>
      <c r="G418" s="252">
        <v>56</v>
      </c>
      <c r="I418" s="93">
        <v>203</v>
      </c>
      <c r="J418" s="89">
        <v>1</v>
      </c>
      <c r="K418" s="90" t="s">
        <v>800</v>
      </c>
      <c r="L418" s="94"/>
      <c r="M418" s="95" t="s">
        <v>802</v>
      </c>
      <c r="N418" s="92">
        <v>16</v>
      </c>
      <c r="O418" s="96"/>
      <c r="P418" s="94"/>
      <c r="Q418" s="89">
        <v>1</v>
      </c>
      <c r="AK418" s="34" t="s">
        <v>91</v>
      </c>
      <c r="AL418" s="34">
        <v>1</v>
      </c>
      <c r="BJ418" s="113" t="s">
        <v>1385</v>
      </c>
      <c r="BM418" s="137"/>
    </row>
    <row r="419" spans="1:65" s="34" customFormat="1">
      <c r="A419" s="46" t="s">
        <v>544</v>
      </c>
      <c r="B419" s="46">
        <v>1673</v>
      </c>
      <c r="C419" s="46">
        <f t="shared" si="55"/>
        <v>399</v>
      </c>
      <c r="D419" s="47" t="str">
        <f t="shared" si="57"/>
        <v>Site:Engineering.Electricity.TP_1002.SECTION_2.2QF_13.AI_561</v>
      </c>
      <c r="E419" s="34">
        <v>0</v>
      </c>
      <c r="F419" s="49" t="s">
        <v>193</v>
      </c>
      <c r="G419" s="252">
        <v>45</v>
      </c>
      <c r="I419" s="93">
        <v>302</v>
      </c>
      <c r="J419" s="89">
        <v>1</v>
      </c>
      <c r="K419" s="90" t="s">
        <v>800</v>
      </c>
      <c r="L419" s="94"/>
      <c r="M419" s="95" t="s">
        <v>802</v>
      </c>
      <c r="N419" s="92">
        <v>16</v>
      </c>
      <c r="O419" s="96"/>
      <c r="P419" s="94"/>
      <c r="Q419" s="89">
        <v>1</v>
      </c>
      <c r="AK419" s="34" t="s">
        <v>91</v>
      </c>
      <c r="AL419" s="34">
        <v>1</v>
      </c>
      <c r="BJ419" s="113" t="s">
        <v>1386</v>
      </c>
      <c r="BM419" s="137"/>
    </row>
    <row r="420" spans="1:65" s="34" customFormat="1">
      <c r="A420" s="46" t="s">
        <v>545</v>
      </c>
      <c r="B420" s="46">
        <v>1673</v>
      </c>
      <c r="C420" s="46">
        <f t="shared" si="55"/>
        <v>400</v>
      </c>
      <c r="D420" s="47" t="str">
        <f t="shared" si="57"/>
        <v>Site:Engineering.Electricity.TP_1002.SECTION_2.2QF_13.AI_562</v>
      </c>
      <c r="E420" s="34">
        <v>0</v>
      </c>
      <c r="F420" s="49" t="s">
        <v>194</v>
      </c>
      <c r="G420" s="252">
        <v>47</v>
      </c>
      <c r="I420" s="93">
        <v>402</v>
      </c>
      <c r="J420" s="89">
        <v>1</v>
      </c>
      <c r="K420" s="90" t="s">
        <v>800</v>
      </c>
      <c r="L420" s="94"/>
      <c r="M420" s="95" t="s">
        <v>802</v>
      </c>
      <c r="N420" s="92">
        <v>16</v>
      </c>
      <c r="O420" s="96"/>
      <c r="P420" s="94"/>
      <c r="Q420" s="89">
        <v>1</v>
      </c>
      <c r="AK420" s="34" t="s">
        <v>91</v>
      </c>
      <c r="AL420" s="34">
        <v>1</v>
      </c>
      <c r="BJ420" s="113" t="s">
        <v>1387</v>
      </c>
      <c r="BM420" s="137"/>
    </row>
    <row r="421" spans="1:65" s="39" customFormat="1" ht="13.5" customHeight="1">
      <c r="A421" s="37" t="s">
        <v>546</v>
      </c>
      <c r="B421" s="12">
        <v>1</v>
      </c>
      <c r="C421" s="12">
        <f t="shared" si="55"/>
        <v>401</v>
      </c>
      <c r="D421" s="38" t="str">
        <f>CONCATENATE(D$315,".",A$421)</f>
        <v>Site:Engineering.Electricity.TP_1002.SECTION_2.2QF_14</v>
      </c>
      <c r="F421" s="37" t="s">
        <v>547</v>
      </c>
      <c r="G421" s="254"/>
      <c r="I421" s="55"/>
      <c r="J421" s="2"/>
      <c r="K421" s="8"/>
      <c r="L421" s="8"/>
      <c r="M421" s="56"/>
      <c r="N421" s="2"/>
      <c r="O421" s="65"/>
      <c r="P421" s="8"/>
      <c r="Q421" s="2"/>
      <c r="AG421" s="40"/>
      <c r="BM421" s="141"/>
    </row>
    <row r="422" spans="1:65" s="34" customFormat="1">
      <c r="A422" s="45" t="s">
        <v>548</v>
      </c>
      <c r="B422" s="46">
        <v>1673</v>
      </c>
      <c r="C422" s="46">
        <f t="shared" si="55"/>
        <v>402</v>
      </c>
      <c r="D422" s="47" t="str">
        <f t="shared" ref="D422:D427" si="58">CONCATENATE(D$421,".",A422)</f>
        <v>Site:Engineering.Electricity.TP_1002.SECTION_2.2QF_14.BI_570</v>
      </c>
      <c r="E422" s="34">
        <v>3</v>
      </c>
      <c r="F422" s="48" t="s">
        <v>196</v>
      </c>
      <c r="G422" s="257" t="s">
        <v>819</v>
      </c>
      <c r="I422" s="88">
        <v>102</v>
      </c>
      <c r="J422" s="89">
        <v>1</v>
      </c>
      <c r="K422" s="90" t="s">
        <v>800</v>
      </c>
      <c r="L422" s="91"/>
      <c r="M422" s="91" t="s">
        <v>801</v>
      </c>
      <c r="N422" s="92">
        <v>1</v>
      </c>
      <c r="O422" s="88">
        <v>8</v>
      </c>
      <c r="P422" s="91"/>
      <c r="Q422" s="89">
        <v>1</v>
      </c>
      <c r="BJ422" s="113" t="s">
        <v>1388</v>
      </c>
      <c r="BM422" s="137"/>
    </row>
    <row r="423" spans="1:65" s="34" customFormat="1">
      <c r="A423" s="46" t="s">
        <v>549</v>
      </c>
      <c r="B423" s="46">
        <v>1673</v>
      </c>
      <c r="C423" s="46">
        <f t="shared" si="55"/>
        <v>403</v>
      </c>
      <c r="D423" s="47" t="str">
        <f t="shared" si="58"/>
        <v>Site:Engineering.Electricity.TP_1002.SECTION_2.2QF_14.BI_571</v>
      </c>
      <c r="E423" s="34">
        <v>3</v>
      </c>
      <c r="F423" s="48" t="s">
        <v>197</v>
      </c>
      <c r="G423" s="257" t="s">
        <v>814</v>
      </c>
      <c r="I423" s="88">
        <v>102</v>
      </c>
      <c r="J423" s="89">
        <v>1</v>
      </c>
      <c r="K423" s="90" t="s">
        <v>800</v>
      </c>
      <c r="L423" s="91"/>
      <c r="M423" s="91" t="s">
        <v>801</v>
      </c>
      <c r="N423" s="92">
        <v>1</v>
      </c>
      <c r="O423" s="88">
        <v>9</v>
      </c>
      <c r="P423" s="91"/>
      <c r="Q423" s="89">
        <v>1</v>
      </c>
      <c r="BJ423" s="113" t="s">
        <v>1389</v>
      </c>
      <c r="BM423" s="137"/>
    </row>
    <row r="424" spans="1:65" s="34" customFormat="1">
      <c r="A424" s="46" t="s">
        <v>550</v>
      </c>
      <c r="B424" s="46">
        <v>1673</v>
      </c>
      <c r="C424" s="46">
        <f t="shared" si="55"/>
        <v>404</v>
      </c>
      <c r="D424" s="47" t="str">
        <f t="shared" si="58"/>
        <v>Site:Engineering.Electricity.TP_1002.SECTION_2.2QF_14.BI_572</v>
      </c>
      <c r="E424" s="34">
        <v>3</v>
      </c>
      <c r="F424" s="48" t="s">
        <v>198</v>
      </c>
      <c r="G424" s="257" t="s">
        <v>814</v>
      </c>
      <c r="I424" s="93">
        <v>102</v>
      </c>
      <c r="J424" s="89">
        <v>1</v>
      </c>
      <c r="K424" s="90" t="s">
        <v>800</v>
      </c>
      <c r="L424" s="94"/>
      <c r="M424" s="91" t="s">
        <v>801</v>
      </c>
      <c r="N424" s="92">
        <v>1</v>
      </c>
      <c r="O424" s="96">
        <v>11</v>
      </c>
      <c r="P424" s="94"/>
      <c r="Q424" s="89">
        <v>1</v>
      </c>
      <c r="BJ424" s="113" t="s">
        <v>1390</v>
      </c>
      <c r="BM424" s="137"/>
    </row>
    <row r="425" spans="1:65" s="34" customFormat="1">
      <c r="A425" s="46" t="s">
        <v>551</v>
      </c>
      <c r="B425" s="46">
        <v>1673</v>
      </c>
      <c r="C425" s="46">
        <f t="shared" si="55"/>
        <v>405</v>
      </c>
      <c r="D425" s="47" t="str">
        <f t="shared" si="58"/>
        <v>Site:Engineering.Electricity.TP_1002.SECTION_2.2QF_14.AI_570</v>
      </c>
      <c r="E425" s="34">
        <v>0</v>
      </c>
      <c r="F425" s="49" t="s">
        <v>192</v>
      </c>
      <c r="G425" s="252">
        <v>56</v>
      </c>
      <c r="I425" s="93">
        <v>203</v>
      </c>
      <c r="J425" s="89">
        <v>1</v>
      </c>
      <c r="K425" s="90" t="s">
        <v>800</v>
      </c>
      <c r="L425" s="94"/>
      <c r="M425" s="95" t="s">
        <v>802</v>
      </c>
      <c r="N425" s="92">
        <v>16</v>
      </c>
      <c r="O425" s="96"/>
      <c r="P425" s="94"/>
      <c r="Q425" s="89">
        <v>1</v>
      </c>
      <c r="AK425" s="34" t="s">
        <v>91</v>
      </c>
      <c r="AL425" s="34">
        <v>1</v>
      </c>
      <c r="BJ425" s="113" t="s">
        <v>1391</v>
      </c>
      <c r="BM425" s="137"/>
    </row>
    <row r="426" spans="1:65" s="34" customFormat="1">
      <c r="A426" s="46" t="s">
        <v>552</v>
      </c>
      <c r="B426" s="46">
        <v>1673</v>
      </c>
      <c r="C426" s="46">
        <f t="shared" si="55"/>
        <v>406</v>
      </c>
      <c r="D426" s="47" t="str">
        <f t="shared" si="58"/>
        <v>Site:Engineering.Electricity.TP_1002.SECTION_2.2QF_14.AI_571</v>
      </c>
      <c r="E426" s="34">
        <v>0</v>
      </c>
      <c r="F426" s="49" t="s">
        <v>193</v>
      </c>
      <c r="G426" s="252">
        <v>65</v>
      </c>
      <c r="I426" s="93">
        <v>302</v>
      </c>
      <c r="J426" s="89">
        <v>1</v>
      </c>
      <c r="K426" s="90" t="s">
        <v>800</v>
      </c>
      <c r="L426" s="94"/>
      <c r="M426" s="95" t="s">
        <v>802</v>
      </c>
      <c r="N426" s="92">
        <v>16</v>
      </c>
      <c r="O426" s="96"/>
      <c r="P426" s="94"/>
      <c r="Q426" s="89">
        <v>1</v>
      </c>
      <c r="AK426" s="34" t="s">
        <v>91</v>
      </c>
      <c r="AL426" s="34">
        <v>1</v>
      </c>
      <c r="BJ426" s="113" t="s">
        <v>1392</v>
      </c>
      <c r="BM426" s="137"/>
    </row>
    <row r="427" spans="1:65" s="34" customFormat="1">
      <c r="A427" s="46" t="s">
        <v>553</v>
      </c>
      <c r="B427" s="46">
        <v>1673</v>
      </c>
      <c r="C427" s="46">
        <f t="shared" si="55"/>
        <v>407</v>
      </c>
      <c r="D427" s="47" t="str">
        <f t="shared" si="58"/>
        <v>Site:Engineering.Electricity.TP_1002.SECTION_2.2QF_14.AI_572</v>
      </c>
      <c r="E427" s="34">
        <v>0</v>
      </c>
      <c r="F427" s="49" t="s">
        <v>194</v>
      </c>
      <c r="G427" s="252">
        <v>41</v>
      </c>
      <c r="I427" s="93">
        <v>402</v>
      </c>
      <c r="J427" s="89">
        <v>1</v>
      </c>
      <c r="K427" s="90" t="s">
        <v>800</v>
      </c>
      <c r="L427" s="94"/>
      <c r="M427" s="95" t="s">
        <v>802</v>
      </c>
      <c r="N427" s="92">
        <v>16</v>
      </c>
      <c r="O427" s="96"/>
      <c r="P427" s="94"/>
      <c r="Q427" s="89">
        <v>1</v>
      </c>
      <c r="AK427" s="34" t="s">
        <v>91</v>
      </c>
      <c r="AL427" s="34">
        <v>1</v>
      </c>
      <c r="BJ427" s="113" t="s">
        <v>1393</v>
      </c>
      <c r="BM427" s="137"/>
    </row>
    <row r="428" spans="1:65" s="39" customFormat="1" ht="13.5" customHeight="1">
      <c r="A428" s="37" t="s">
        <v>554</v>
      </c>
      <c r="B428" s="12">
        <v>1</v>
      </c>
      <c r="C428" s="12">
        <f t="shared" si="55"/>
        <v>408</v>
      </c>
      <c r="D428" s="38" t="str">
        <f>CONCATENATE(D$315,".",A$428)</f>
        <v>Site:Engineering.Electricity.TP_1002.SECTION_2.2QF_15</v>
      </c>
      <c r="F428" s="37" t="s">
        <v>555</v>
      </c>
      <c r="G428" s="254"/>
      <c r="I428" s="55"/>
      <c r="J428" s="2"/>
      <c r="K428" s="8"/>
      <c r="L428" s="8"/>
      <c r="M428" s="56"/>
      <c r="N428" s="2"/>
      <c r="O428" s="65"/>
      <c r="P428" s="8"/>
      <c r="Q428" s="2"/>
      <c r="AG428" s="40"/>
      <c r="BM428" s="141"/>
    </row>
    <row r="429" spans="1:65" s="34" customFormat="1">
      <c r="A429" s="45" t="s">
        <v>556</v>
      </c>
      <c r="B429" s="46">
        <v>1673</v>
      </c>
      <c r="C429" s="46">
        <f t="shared" si="55"/>
        <v>409</v>
      </c>
      <c r="D429" s="47" t="str">
        <f t="shared" ref="D429:D434" si="59">CONCATENATE(D$428,".",A429)</f>
        <v>Site:Engineering.Electricity.TP_1002.SECTION_2.2QF_15.BI_580</v>
      </c>
      <c r="E429" s="34">
        <v>3</v>
      </c>
      <c r="F429" s="48" t="s">
        <v>196</v>
      </c>
      <c r="G429" s="257" t="s">
        <v>814</v>
      </c>
      <c r="I429" s="88">
        <v>102</v>
      </c>
      <c r="J429" s="89">
        <v>1</v>
      </c>
      <c r="K429" s="90" t="s">
        <v>800</v>
      </c>
      <c r="L429" s="91"/>
      <c r="M429" s="91" t="s">
        <v>801</v>
      </c>
      <c r="N429" s="92">
        <v>1</v>
      </c>
      <c r="O429" s="88">
        <v>8</v>
      </c>
      <c r="P429" s="91"/>
      <c r="Q429" s="89">
        <v>1</v>
      </c>
      <c r="BJ429" s="113" t="s">
        <v>1394</v>
      </c>
      <c r="BM429" s="137"/>
    </row>
    <row r="430" spans="1:65" s="34" customFormat="1">
      <c r="A430" s="46" t="s">
        <v>557</v>
      </c>
      <c r="B430" s="46">
        <v>1673</v>
      </c>
      <c r="C430" s="46">
        <f t="shared" si="55"/>
        <v>410</v>
      </c>
      <c r="D430" s="47" t="str">
        <f t="shared" si="59"/>
        <v>Site:Engineering.Electricity.TP_1002.SECTION_2.2QF_15.BI_581</v>
      </c>
      <c r="E430" s="34">
        <v>3</v>
      </c>
      <c r="F430" s="48" t="s">
        <v>197</v>
      </c>
      <c r="G430" s="257" t="s">
        <v>819</v>
      </c>
      <c r="I430" s="88">
        <v>102</v>
      </c>
      <c r="J430" s="89">
        <v>1</v>
      </c>
      <c r="K430" s="90" t="s">
        <v>800</v>
      </c>
      <c r="L430" s="91"/>
      <c r="M430" s="91" t="s">
        <v>801</v>
      </c>
      <c r="N430" s="92">
        <v>1</v>
      </c>
      <c r="O430" s="88">
        <v>9</v>
      </c>
      <c r="P430" s="91"/>
      <c r="Q430" s="89">
        <v>1</v>
      </c>
      <c r="BJ430" s="113" t="s">
        <v>1395</v>
      </c>
      <c r="BM430" s="137"/>
    </row>
    <row r="431" spans="1:65" s="34" customFormat="1">
      <c r="A431" s="46" t="s">
        <v>558</v>
      </c>
      <c r="B431" s="46">
        <v>1673</v>
      </c>
      <c r="C431" s="46">
        <f t="shared" si="55"/>
        <v>411</v>
      </c>
      <c r="D431" s="47" t="str">
        <f t="shared" si="59"/>
        <v>Site:Engineering.Electricity.TP_1002.SECTION_2.2QF_15.BI_582</v>
      </c>
      <c r="E431" s="34">
        <v>3</v>
      </c>
      <c r="F431" s="48" t="s">
        <v>198</v>
      </c>
      <c r="G431" s="257" t="s">
        <v>814</v>
      </c>
      <c r="I431" s="93">
        <v>102</v>
      </c>
      <c r="J431" s="89">
        <v>1</v>
      </c>
      <c r="K431" s="90" t="s">
        <v>800</v>
      </c>
      <c r="L431" s="94"/>
      <c r="M431" s="91" t="s">
        <v>801</v>
      </c>
      <c r="N431" s="92">
        <v>1</v>
      </c>
      <c r="O431" s="96">
        <v>11</v>
      </c>
      <c r="P431" s="94"/>
      <c r="Q431" s="89">
        <v>1</v>
      </c>
      <c r="BJ431" s="113" t="s">
        <v>1396</v>
      </c>
      <c r="BM431" s="137"/>
    </row>
    <row r="432" spans="1:65" s="34" customFormat="1">
      <c r="A432" s="46" t="s">
        <v>559</v>
      </c>
      <c r="B432" s="46">
        <v>1673</v>
      </c>
      <c r="C432" s="46">
        <f t="shared" si="55"/>
        <v>412</v>
      </c>
      <c r="D432" s="47" t="str">
        <f t="shared" si="59"/>
        <v>Site:Engineering.Electricity.TP_1002.SECTION_2.2QF_15.AI_580</v>
      </c>
      <c r="E432" s="34">
        <v>0</v>
      </c>
      <c r="F432" s="49" t="s">
        <v>192</v>
      </c>
      <c r="G432" s="252">
        <v>0</v>
      </c>
      <c r="I432" s="93">
        <v>203</v>
      </c>
      <c r="J432" s="89">
        <v>1</v>
      </c>
      <c r="K432" s="90" t="s">
        <v>800</v>
      </c>
      <c r="L432" s="94"/>
      <c r="M432" s="95" t="s">
        <v>802</v>
      </c>
      <c r="N432" s="92">
        <v>16</v>
      </c>
      <c r="O432" s="96"/>
      <c r="P432" s="94"/>
      <c r="Q432" s="89">
        <v>1</v>
      </c>
      <c r="AK432" s="34" t="s">
        <v>91</v>
      </c>
      <c r="AL432" s="34">
        <v>1</v>
      </c>
      <c r="BJ432" s="113" t="s">
        <v>1397</v>
      </c>
      <c r="BM432" s="137"/>
    </row>
    <row r="433" spans="1:65" s="34" customFormat="1">
      <c r="A433" s="46" t="s">
        <v>560</v>
      </c>
      <c r="B433" s="46">
        <v>1673</v>
      </c>
      <c r="C433" s="46">
        <f t="shared" si="55"/>
        <v>413</v>
      </c>
      <c r="D433" s="47" t="str">
        <f t="shared" si="59"/>
        <v>Site:Engineering.Electricity.TP_1002.SECTION_2.2QF_15.AI_581</v>
      </c>
      <c r="E433" s="34">
        <v>0</v>
      </c>
      <c r="F433" s="49" t="s">
        <v>193</v>
      </c>
      <c r="G433" s="252">
        <v>0</v>
      </c>
      <c r="I433" s="93">
        <v>302</v>
      </c>
      <c r="J433" s="89">
        <v>1</v>
      </c>
      <c r="K433" s="90" t="s">
        <v>800</v>
      </c>
      <c r="L433" s="94"/>
      <c r="M433" s="95" t="s">
        <v>802</v>
      </c>
      <c r="N433" s="92">
        <v>16</v>
      </c>
      <c r="O433" s="96"/>
      <c r="P433" s="94"/>
      <c r="Q433" s="89">
        <v>1</v>
      </c>
      <c r="AK433" s="34" t="s">
        <v>91</v>
      </c>
      <c r="AL433" s="34">
        <v>1</v>
      </c>
      <c r="BJ433" s="113" t="s">
        <v>1398</v>
      </c>
      <c r="BM433" s="137"/>
    </row>
    <row r="434" spans="1:65" s="34" customFormat="1">
      <c r="A434" s="46" t="s">
        <v>561</v>
      </c>
      <c r="B434" s="46">
        <v>1673</v>
      </c>
      <c r="C434" s="46">
        <f t="shared" si="55"/>
        <v>414</v>
      </c>
      <c r="D434" s="47" t="str">
        <f t="shared" si="59"/>
        <v>Site:Engineering.Electricity.TP_1002.SECTION_2.2QF_15.AI_582</v>
      </c>
      <c r="E434" s="34">
        <v>0</v>
      </c>
      <c r="F434" s="49" t="s">
        <v>194</v>
      </c>
      <c r="G434" s="252">
        <v>0</v>
      </c>
      <c r="I434" s="93">
        <v>402</v>
      </c>
      <c r="J434" s="89">
        <v>1</v>
      </c>
      <c r="K434" s="90" t="s">
        <v>800</v>
      </c>
      <c r="L434" s="94"/>
      <c r="M434" s="95" t="s">
        <v>802</v>
      </c>
      <c r="N434" s="92">
        <v>16</v>
      </c>
      <c r="O434" s="96"/>
      <c r="P434" s="94"/>
      <c r="Q434" s="89">
        <v>1</v>
      </c>
      <c r="AK434" s="34" t="s">
        <v>91</v>
      </c>
      <c r="AL434" s="34">
        <v>1</v>
      </c>
      <c r="BJ434" s="113" t="s">
        <v>1399</v>
      </c>
      <c r="BM434" s="137"/>
    </row>
    <row r="435" spans="1:65" s="39" customFormat="1" ht="13.5" customHeight="1">
      <c r="A435" s="37" t="s">
        <v>562</v>
      </c>
      <c r="B435" s="12">
        <v>1</v>
      </c>
      <c r="C435" s="12">
        <f t="shared" si="55"/>
        <v>415</v>
      </c>
      <c r="D435" s="38" t="str">
        <f>CONCATENATE(D$315,".",A$435)</f>
        <v>Site:Engineering.Electricity.TP_1002.SECTION_2.2QF_16</v>
      </c>
      <c r="F435" s="37" t="s">
        <v>563</v>
      </c>
      <c r="G435" s="254"/>
      <c r="I435" s="55"/>
      <c r="J435" s="2"/>
      <c r="K435" s="8"/>
      <c r="L435" s="8"/>
      <c r="M435" s="56"/>
      <c r="N435" s="2"/>
      <c r="O435" s="65"/>
      <c r="P435" s="8"/>
      <c r="Q435" s="2"/>
      <c r="AG435" s="40"/>
      <c r="BM435" s="141"/>
    </row>
    <row r="436" spans="1:65" s="34" customFormat="1">
      <c r="A436" s="45" t="s">
        <v>564</v>
      </c>
      <c r="B436" s="46">
        <v>1673</v>
      </c>
      <c r="C436" s="46">
        <f t="shared" si="55"/>
        <v>416</v>
      </c>
      <c r="D436" s="47" t="str">
        <f t="shared" ref="D436:D441" si="60">CONCATENATE(D$435,".",A436)</f>
        <v>Site:Engineering.Electricity.TP_1002.SECTION_2.2QF_16.BI_590</v>
      </c>
      <c r="E436" s="34">
        <v>3</v>
      </c>
      <c r="F436" s="48" t="s">
        <v>196</v>
      </c>
      <c r="G436" s="257" t="s">
        <v>819</v>
      </c>
      <c r="I436" s="88">
        <v>102</v>
      </c>
      <c r="J436" s="89">
        <v>1</v>
      </c>
      <c r="K436" s="90" t="s">
        <v>800</v>
      </c>
      <c r="L436" s="91"/>
      <c r="M436" s="91" t="s">
        <v>801</v>
      </c>
      <c r="N436" s="92">
        <v>1</v>
      </c>
      <c r="O436" s="88">
        <v>8</v>
      </c>
      <c r="P436" s="91"/>
      <c r="Q436" s="89">
        <v>1</v>
      </c>
      <c r="BJ436" s="113" t="s">
        <v>1400</v>
      </c>
      <c r="BM436" s="137"/>
    </row>
    <row r="437" spans="1:65" s="34" customFormat="1">
      <c r="A437" s="46" t="s">
        <v>565</v>
      </c>
      <c r="B437" s="46">
        <v>1673</v>
      </c>
      <c r="C437" s="46">
        <f t="shared" si="55"/>
        <v>417</v>
      </c>
      <c r="D437" s="47" t="str">
        <f t="shared" si="60"/>
        <v>Site:Engineering.Electricity.TP_1002.SECTION_2.2QF_16.BI_591</v>
      </c>
      <c r="E437" s="34">
        <v>3</v>
      </c>
      <c r="F437" s="48" t="s">
        <v>197</v>
      </c>
      <c r="G437" s="257" t="s">
        <v>814</v>
      </c>
      <c r="I437" s="88">
        <v>102</v>
      </c>
      <c r="J437" s="89">
        <v>1</v>
      </c>
      <c r="K437" s="90" t="s">
        <v>800</v>
      </c>
      <c r="L437" s="91"/>
      <c r="M437" s="91" t="s">
        <v>801</v>
      </c>
      <c r="N437" s="92">
        <v>1</v>
      </c>
      <c r="O437" s="88">
        <v>9</v>
      </c>
      <c r="P437" s="91"/>
      <c r="Q437" s="89">
        <v>1</v>
      </c>
      <c r="BJ437" s="113" t="s">
        <v>1401</v>
      </c>
      <c r="BM437" s="137"/>
    </row>
    <row r="438" spans="1:65" s="34" customFormat="1">
      <c r="A438" s="46" t="s">
        <v>566</v>
      </c>
      <c r="B438" s="46">
        <v>1673</v>
      </c>
      <c r="C438" s="46">
        <f t="shared" si="55"/>
        <v>418</v>
      </c>
      <c r="D438" s="47" t="str">
        <f t="shared" si="60"/>
        <v>Site:Engineering.Electricity.TP_1002.SECTION_2.2QF_16.BI_592</v>
      </c>
      <c r="E438" s="34">
        <v>3</v>
      </c>
      <c r="F438" s="48" t="s">
        <v>198</v>
      </c>
      <c r="G438" s="257" t="s">
        <v>814</v>
      </c>
      <c r="I438" s="93">
        <v>102</v>
      </c>
      <c r="J438" s="89">
        <v>1</v>
      </c>
      <c r="K438" s="90" t="s">
        <v>800</v>
      </c>
      <c r="L438" s="94"/>
      <c r="M438" s="91" t="s">
        <v>801</v>
      </c>
      <c r="N438" s="92">
        <v>1</v>
      </c>
      <c r="O438" s="96">
        <v>11</v>
      </c>
      <c r="P438" s="94"/>
      <c r="Q438" s="89">
        <v>1</v>
      </c>
      <c r="BJ438" s="113" t="s">
        <v>1402</v>
      </c>
      <c r="BM438" s="137"/>
    </row>
    <row r="439" spans="1:65" s="34" customFormat="1">
      <c r="A439" s="46" t="s">
        <v>567</v>
      </c>
      <c r="B439" s="46">
        <v>1673</v>
      </c>
      <c r="C439" s="46">
        <f t="shared" si="55"/>
        <v>419</v>
      </c>
      <c r="D439" s="47" t="str">
        <f t="shared" si="60"/>
        <v>Site:Engineering.Electricity.TP_1002.SECTION_2.2QF_16.AI_590</v>
      </c>
      <c r="E439" s="34">
        <v>0</v>
      </c>
      <c r="F439" s="49" t="s">
        <v>192</v>
      </c>
      <c r="G439" s="252">
        <v>56</v>
      </c>
      <c r="I439" s="93">
        <v>203</v>
      </c>
      <c r="J439" s="89">
        <v>1</v>
      </c>
      <c r="K439" s="90" t="s">
        <v>800</v>
      </c>
      <c r="L439" s="94"/>
      <c r="M439" s="95" t="s">
        <v>802</v>
      </c>
      <c r="N439" s="92">
        <v>16</v>
      </c>
      <c r="O439" s="96"/>
      <c r="P439" s="94"/>
      <c r="Q439" s="89">
        <v>1</v>
      </c>
      <c r="AK439" s="34" t="s">
        <v>91</v>
      </c>
      <c r="AL439" s="34">
        <v>1</v>
      </c>
      <c r="BJ439" s="113" t="s">
        <v>1403</v>
      </c>
      <c r="BM439" s="137"/>
    </row>
    <row r="440" spans="1:65" s="34" customFormat="1">
      <c r="A440" s="46" t="s">
        <v>568</v>
      </c>
      <c r="B440" s="46">
        <v>1673</v>
      </c>
      <c r="C440" s="46">
        <f t="shared" si="55"/>
        <v>420</v>
      </c>
      <c r="D440" s="47" t="str">
        <f t="shared" si="60"/>
        <v>Site:Engineering.Electricity.TP_1002.SECTION_2.2QF_16.AI_591</v>
      </c>
      <c r="E440" s="34">
        <v>0</v>
      </c>
      <c r="F440" s="49" t="s">
        <v>193</v>
      </c>
      <c r="G440" s="252">
        <v>45</v>
      </c>
      <c r="I440" s="93">
        <v>302</v>
      </c>
      <c r="J440" s="89">
        <v>1</v>
      </c>
      <c r="K440" s="90" t="s">
        <v>800</v>
      </c>
      <c r="L440" s="94"/>
      <c r="M440" s="95" t="s">
        <v>802</v>
      </c>
      <c r="N440" s="92">
        <v>16</v>
      </c>
      <c r="O440" s="96"/>
      <c r="P440" s="94"/>
      <c r="Q440" s="89">
        <v>1</v>
      </c>
      <c r="AK440" s="34" t="s">
        <v>91</v>
      </c>
      <c r="AL440" s="34">
        <v>1</v>
      </c>
      <c r="BJ440" s="113" t="s">
        <v>1404</v>
      </c>
      <c r="BM440" s="137"/>
    </row>
    <row r="441" spans="1:65" s="34" customFormat="1">
      <c r="A441" s="46" t="s">
        <v>569</v>
      </c>
      <c r="B441" s="46">
        <v>1673</v>
      </c>
      <c r="C441" s="46">
        <f t="shared" si="55"/>
        <v>421</v>
      </c>
      <c r="D441" s="47" t="str">
        <f t="shared" si="60"/>
        <v>Site:Engineering.Electricity.TP_1002.SECTION_2.2QF_16.AI_592</v>
      </c>
      <c r="E441" s="34">
        <v>0</v>
      </c>
      <c r="F441" s="49" t="s">
        <v>194</v>
      </c>
      <c r="G441" s="252">
        <v>47</v>
      </c>
      <c r="I441" s="93">
        <v>402</v>
      </c>
      <c r="J441" s="89">
        <v>1</v>
      </c>
      <c r="K441" s="90" t="s">
        <v>800</v>
      </c>
      <c r="L441" s="94"/>
      <c r="M441" s="95" t="s">
        <v>802</v>
      </c>
      <c r="N441" s="92">
        <v>16</v>
      </c>
      <c r="O441" s="96"/>
      <c r="P441" s="94"/>
      <c r="Q441" s="89">
        <v>1</v>
      </c>
      <c r="AK441" s="34" t="s">
        <v>91</v>
      </c>
      <c r="AL441" s="34">
        <v>1</v>
      </c>
      <c r="BJ441" s="113" t="s">
        <v>1405</v>
      </c>
      <c r="BM441" s="137"/>
    </row>
    <row r="442" spans="1:65" s="39" customFormat="1" ht="13.5" customHeight="1">
      <c r="A442" s="37" t="s">
        <v>570</v>
      </c>
      <c r="B442" s="12">
        <v>1</v>
      </c>
      <c r="C442" s="12">
        <f t="shared" si="55"/>
        <v>422</v>
      </c>
      <c r="D442" s="38" t="str">
        <f>CONCATENATE(D$315,".",A$442)</f>
        <v>Site:Engineering.Electricity.TP_1002.SECTION_2.2QF_17</v>
      </c>
      <c r="F442" s="37" t="s">
        <v>571</v>
      </c>
      <c r="G442" s="254"/>
      <c r="I442" s="55"/>
      <c r="J442" s="2"/>
      <c r="K442" s="8"/>
      <c r="L442" s="8"/>
      <c r="M442" s="56"/>
      <c r="N442" s="2"/>
      <c r="O442" s="65"/>
      <c r="P442" s="8"/>
      <c r="Q442" s="2"/>
      <c r="AG442" s="40"/>
      <c r="BM442" s="141"/>
    </row>
    <row r="443" spans="1:65" s="34" customFormat="1">
      <c r="A443" s="45" t="s">
        <v>572</v>
      </c>
      <c r="B443" s="46">
        <v>1673</v>
      </c>
      <c r="C443" s="46">
        <f t="shared" si="55"/>
        <v>423</v>
      </c>
      <c r="D443" s="47" t="str">
        <f t="shared" ref="D443:D448" si="61">CONCATENATE(D$442,".",A443)</f>
        <v>Site:Engineering.Electricity.TP_1002.SECTION_2.2QF_17.BI_600</v>
      </c>
      <c r="E443" s="34">
        <v>3</v>
      </c>
      <c r="F443" s="48" t="s">
        <v>196</v>
      </c>
      <c r="G443" s="257" t="s">
        <v>819</v>
      </c>
      <c r="I443" s="88">
        <v>102</v>
      </c>
      <c r="J443" s="89">
        <v>1</v>
      </c>
      <c r="K443" s="90" t="s">
        <v>800</v>
      </c>
      <c r="L443" s="91"/>
      <c r="M443" s="91" t="s">
        <v>801</v>
      </c>
      <c r="N443" s="92">
        <v>1</v>
      </c>
      <c r="O443" s="88">
        <v>8</v>
      </c>
      <c r="P443" s="91"/>
      <c r="Q443" s="89">
        <v>1</v>
      </c>
      <c r="BJ443" s="113" t="s">
        <v>1406</v>
      </c>
      <c r="BM443" s="137"/>
    </row>
    <row r="444" spans="1:65" s="34" customFormat="1">
      <c r="A444" s="46" t="s">
        <v>573</v>
      </c>
      <c r="B444" s="46">
        <v>1673</v>
      </c>
      <c r="C444" s="46">
        <f t="shared" si="55"/>
        <v>424</v>
      </c>
      <c r="D444" s="47" t="str">
        <f t="shared" si="61"/>
        <v>Site:Engineering.Electricity.TP_1002.SECTION_2.2QF_17.BI_601</v>
      </c>
      <c r="E444" s="34">
        <v>3</v>
      </c>
      <c r="F444" s="48" t="s">
        <v>197</v>
      </c>
      <c r="G444" s="257" t="s">
        <v>814</v>
      </c>
      <c r="I444" s="88">
        <v>102</v>
      </c>
      <c r="J444" s="89">
        <v>1</v>
      </c>
      <c r="K444" s="90" t="s">
        <v>800</v>
      </c>
      <c r="L444" s="91"/>
      <c r="M444" s="91" t="s">
        <v>801</v>
      </c>
      <c r="N444" s="92">
        <v>1</v>
      </c>
      <c r="O444" s="88">
        <v>9</v>
      </c>
      <c r="P444" s="91"/>
      <c r="Q444" s="89">
        <v>1</v>
      </c>
      <c r="BJ444" s="113" t="s">
        <v>1407</v>
      </c>
      <c r="BM444" s="137"/>
    </row>
    <row r="445" spans="1:65" s="34" customFormat="1">
      <c r="A445" s="46" t="s">
        <v>574</v>
      </c>
      <c r="B445" s="46">
        <v>1673</v>
      </c>
      <c r="C445" s="46">
        <f t="shared" si="55"/>
        <v>425</v>
      </c>
      <c r="D445" s="47" t="str">
        <f t="shared" si="61"/>
        <v>Site:Engineering.Electricity.TP_1002.SECTION_2.2QF_17.BI_602</v>
      </c>
      <c r="E445" s="34">
        <v>3</v>
      </c>
      <c r="F445" s="48" t="s">
        <v>198</v>
      </c>
      <c r="G445" s="257" t="s">
        <v>814</v>
      </c>
      <c r="I445" s="93">
        <v>102</v>
      </c>
      <c r="J445" s="89">
        <v>1</v>
      </c>
      <c r="K445" s="90" t="s">
        <v>800</v>
      </c>
      <c r="L445" s="94"/>
      <c r="M445" s="91" t="s">
        <v>801</v>
      </c>
      <c r="N445" s="92">
        <v>1</v>
      </c>
      <c r="O445" s="96">
        <v>11</v>
      </c>
      <c r="P445" s="94"/>
      <c r="Q445" s="89">
        <v>1</v>
      </c>
      <c r="BJ445" s="113" t="s">
        <v>1408</v>
      </c>
      <c r="BM445" s="137"/>
    </row>
    <row r="446" spans="1:65" s="34" customFormat="1">
      <c r="A446" s="46" t="s">
        <v>575</v>
      </c>
      <c r="B446" s="46">
        <v>1673</v>
      </c>
      <c r="C446" s="46">
        <f t="shared" si="55"/>
        <v>426</v>
      </c>
      <c r="D446" s="47" t="str">
        <f t="shared" si="61"/>
        <v>Site:Engineering.Electricity.TP_1002.SECTION_2.2QF_17.AI_600</v>
      </c>
      <c r="E446" s="34">
        <v>0</v>
      </c>
      <c r="F446" s="49" t="s">
        <v>192</v>
      </c>
      <c r="G446" s="252">
        <v>56</v>
      </c>
      <c r="I446" s="93">
        <v>203</v>
      </c>
      <c r="J446" s="89">
        <v>1</v>
      </c>
      <c r="K446" s="90" t="s">
        <v>800</v>
      </c>
      <c r="L446" s="94"/>
      <c r="M446" s="95" t="s">
        <v>802</v>
      </c>
      <c r="N446" s="92">
        <v>16</v>
      </c>
      <c r="O446" s="96"/>
      <c r="P446" s="94"/>
      <c r="Q446" s="89">
        <v>1</v>
      </c>
      <c r="AK446" s="34" t="s">
        <v>91</v>
      </c>
      <c r="AL446" s="34">
        <v>1</v>
      </c>
      <c r="BJ446" s="113" t="s">
        <v>1409</v>
      </c>
      <c r="BM446" s="137"/>
    </row>
    <row r="447" spans="1:65" s="34" customFormat="1">
      <c r="A447" s="46" t="s">
        <v>576</v>
      </c>
      <c r="B447" s="46">
        <v>1673</v>
      </c>
      <c r="C447" s="46">
        <f t="shared" si="55"/>
        <v>427</v>
      </c>
      <c r="D447" s="47" t="str">
        <f t="shared" si="61"/>
        <v>Site:Engineering.Electricity.TP_1002.SECTION_2.2QF_17.AI_601</v>
      </c>
      <c r="E447" s="34">
        <v>0</v>
      </c>
      <c r="F447" s="49" t="s">
        <v>193</v>
      </c>
      <c r="G447" s="252">
        <v>65</v>
      </c>
      <c r="I447" s="93">
        <v>302</v>
      </c>
      <c r="J447" s="89">
        <v>1</v>
      </c>
      <c r="K447" s="90" t="s">
        <v>800</v>
      </c>
      <c r="L447" s="94"/>
      <c r="M447" s="95" t="s">
        <v>802</v>
      </c>
      <c r="N447" s="92">
        <v>16</v>
      </c>
      <c r="O447" s="96"/>
      <c r="P447" s="94"/>
      <c r="Q447" s="89">
        <v>1</v>
      </c>
      <c r="AK447" s="34" t="s">
        <v>91</v>
      </c>
      <c r="AL447" s="34">
        <v>1</v>
      </c>
      <c r="BJ447" s="113" t="s">
        <v>1410</v>
      </c>
      <c r="BM447" s="137"/>
    </row>
    <row r="448" spans="1:65" s="34" customFormat="1">
      <c r="A448" s="46" t="s">
        <v>577</v>
      </c>
      <c r="B448" s="46">
        <v>1673</v>
      </c>
      <c r="C448" s="46">
        <f t="shared" si="55"/>
        <v>428</v>
      </c>
      <c r="D448" s="47" t="str">
        <f t="shared" si="61"/>
        <v>Site:Engineering.Electricity.TP_1002.SECTION_2.2QF_17.AI_602</v>
      </c>
      <c r="E448" s="34">
        <v>0</v>
      </c>
      <c r="F448" s="49" t="s">
        <v>194</v>
      </c>
      <c r="G448" s="252">
        <v>41</v>
      </c>
      <c r="I448" s="93">
        <v>402</v>
      </c>
      <c r="J448" s="89">
        <v>1</v>
      </c>
      <c r="K448" s="90" t="s">
        <v>800</v>
      </c>
      <c r="L448" s="94"/>
      <c r="M448" s="95" t="s">
        <v>802</v>
      </c>
      <c r="N448" s="92">
        <v>16</v>
      </c>
      <c r="O448" s="96"/>
      <c r="P448" s="94"/>
      <c r="Q448" s="89">
        <v>1</v>
      </c>
      <c r="AK448" s="34" t="s">
        <v>91</v>
      </c>
      <c r="AL448" s="34">
        <v>1</v>
      </c>
      <c r="BJ448" s="113" t="s">
        <v>1411</v>
      </c>
      <c r="BM448" s="137"/>
    </row>
    <row r="449" spans="1:65" s="39" customFormat="1" ht="13.5" customHeight="1">
      <c r="A449" s="37" t="s">
        <v>578</v>
      </c>
      <c r="B449" s="12">
        <v>1</v>
      </c>
      <c r="C449" s="12">
        <f t="shared" si="55"/>
        <v>429</v>
      </c>
      <c r="D449" s="38" t="str">
        <f>CONCATENATE(D$315,".",A$449)</f>
        <v>Site:Engineering.Electricity.TP_1002.SECTION_2.2QF_18</v>
      </c>
      <c r="F449" s="37" t="s">
        <v>579</v>
      </c>
      <c r="G449" s="254"/>
      <c r="I449" s="55"/>
      <c r="J449" s="2"/>
      <c r="K449" s="8"/>
      <c r="L449" s="8"/>
      <c r="M449" s="56"/>
      <c r="N449" s="2"/>
      <c r="O449" s="65"/>
      <c r="P449" s="8"/>
      <c r="Q449" s="2"/>
      <c r="AG449" s="40"/>
      <c r="BM449" s="141"/>
    </row>
    <row r="450" spans="1:65" s="34" customFormat="1">
      <c r="A450" s="45" t="s">
        <v>580</v>
      </c>
      <c r="B450" s="46">
        <v>1673</v>
      </c>
      <c r="C450" s="46">
        <f t="shared" si="55"/>
        <v>430</v>
      </c>
      <c r="D450" s="47" t="str">
        <f t="shared" ref="D450:D455" si="62">CONCATENATE(D$449,".",A450)</f>
        <v>Site:Engineering.Electricity.TP_1002.SECTION_2.2QF_18.BI_610</v>
      </c>
      <c r="E450" s="34">
        <v>3</v>
      </c>
      <c r="F450" s="48" t="s">
        <v>196</v>
      </c>
      <c r="G450" s="257" t="s">
        <v>819</v>
      </c>
      <c r="I450" s="88">
        <v>102</v>
      </c>
      <c r="J450" s="89">
        <v>1</v>
      </c>
      <c r="K450" s="90" t="s">
        <v>800</v>
      </c>
      <c r="L450" s="91"/>
      <c r="M450" s="91" t="s">
        <v>801</v>
      </c>
      <c r="N450" s="92">
        <v>1</v>
      </c>
      <c r="O450" s="88">
        <v>8</v>
      </c>
      <c r="P450" s="91"/>
      <c r="Q450" s="89">
        <v>1</v>
      </c>
      <c r="BJ450" s="113" t="s">
        <v>1412</v>
      </c>
      <c r="BM450" s="137"/>
    </row>
    <row r="451" spans="1:65" s="34" customFormat="1">
      <c r="A451" s="46" t="s">
        <v>581</v>
      </c>
      <c r="B451" s="46">
        <v>1673</v>
      </c>
      <c r="C451" s="46">
        <f t="shared" si="55"/>
        <v>431</v>
      </c>
      <c r="D451" s="47" t="str">
        <f t="shared" si="62"/>
        <v>Site:Engineering.Electricity.TP_1002.SECTION_2.2QF_18.BI_611</v>
      </c>
      <c r="E451" s="34">
        <v>3</v>
      </c>
      <c r="F451" s="48" t="s">
        <v>197</v>
      </c>
      <c r="G451" s="257" t="s">
        <v>814</v>
      </c>
      <c r="I451" s="88">
        <v>102</v>
      </c>
      <c r="J451" s="89">
        <v>1</v>
      </c>
      <c r="K451" s="90" t="s">
        <v>800</v>
      </c>
      <c r="L451" s="91"/>
      <c r="M451" s="91" t="s">
        <v>801</v>
      </c>
      <c r="N451" s="92">
        <v>1</v>
      </c>
      <c r="O451" s="88">
        <v>9</v>
      </c>
      <c r="P451" s="91"/>
      <c r="Q451" s="89">
        <v>1</v>
      </c>
      <c r="BJ451" s="113" t="s">
        <v>1413</v>
      </c>
      <c r="BM451" s="137"/>
    </row>
    <row r="452" spans="1:65" s="34" customFormat="1">
      <c r="A452" s="46" t="s">
        <v>582</v>
      </c>
      <c r="B452" s="46">
        <v>1673</v>
      </c>
      <c r="C452" s="46">
        <f t="shared" si="55"/>
        <v>432</v>
      </c>
      <c r="D452" s="47" t="str">
        <f t="shared" si="62"/>
        <v>Site:Engineering.Electricity.TP_1002.SECTION_2.2QF_18.BI_612</v>
      </c>
      <c r="E452" s="34">
        <v>3</v>
      </c>
      <c r="F452" s="48" t="s">
        <v>198</v>
      </c>
      <c r="G452" s="257" t="s">
        <v>814</v>
      </c>
      <c r="I452" s="93">
        <v>102</v>
      </c>
      <c r="J452" s="89">
        <v>1</v>
      </c>
      <c r="K452" s="90" t="s">
        <v>800</v>
      </c>
      <c r="L452" s="94"/>
      <c r="M452" s="91" t="s">
        <v>801</v>
      </c>
      <c r="N452" s="92">
        <v>1</v>
      </c>
      <c r="O452" s="96">
        <v>11</v>
      </c>
      <c r="P452" s="94"/>
      <c r="Q452" s="89">
        <v>1</v>
      </c>
      <c r="BJ452" s="113" t="s">
        <v>1414</v>
      </c>
      <c r="BM452" s="137"/>
    </row>
    <row r="453" spans="1:65" s="34" customFormat="1">
      <c r="A453" s="46" t="s">
        <v>583</v>
      </c>
      <c r="B453" s="46">
        <v>1673</v>
      </c>
      <c r="C453" s="46">
        <f t="shared" si="55"/>
        <v>433</v>
      </c>
      <c r="D453" s="47" t="str">
        <f t="shared" si="62"/>
        <v>Site:Engineering.Electricity.TP_1002.SECTION_2.2QF_18.AI_610</v>
      </c>
      <c r="E453" s="34">
        <v>0</v>
      </c>
      <c r="F453" s="49" t="s">
        <v>192</v>
      </c>
      <c r="G453" s="252">
        <v>65</v>
      </c>
      <c r="I453" s="93">
        <v>203</v>
      </c>
      <c r="J453" s="89">
        <v>1</v>
      </c>
      <c r="K453" s="90" t="s">
        <v>800</v>
      </c>
      <c r="L453" s="94"/>
      <c r="M453" s="95" t="s">
        <v>802</v>
      </c>
      <c r="N453" s="92">
        <v>16</v>
      </c>
      <c r="O453" s="96"/>
      <c r="P453" s="94"/>
      <c r="Q453" s="89">
        <v>1</v>
      </c>
      <c r="AK453" s="34" t="s">
        <v>91</v>
      </c>
      <c r="AL453" s="34">
        <v>1</v>
      </c>
      <c r="BJ453" s="113" t="s">
        <v>1415</v>
      </c>
      <c r="BM453" s="137"/>
    </row>
    <row r="454" spans="1:65" s="34" customFormat="1">
      <c r="A454" s="46" t="s">
        <v>584</v>
      </c>
      <c r="B454" s="46">
        <v>1673</v>
      </c>
      <c r="C454" s="46">
        <f t="shared" si="55"/>
        <v>434</v>
      </c>
      <c r="D454" s="47" t="str">
        <f t="shared" si="62"/>
        <v>Site:Engineering.Electricity.TP_1002.SECTION_2.2QF_18.AI_611</v>
      </c>
      <c r="E454" s="34">
        <v>0</v>
      </c>
      <c r="F454" s="49" t="s">
        <v>193</v>
      </c>
      <c r="G454" s="252">
        <v>74</v>
      </c>
      <c r="I454" s="93">
        <v>302</v>
      </c>
      <c r="J454" s="89">
        <v>1</v>
      </c>
      <c r="K454" s="90" t="s">
        <v>800</v>
      </c>
      <c r="L454" s="94"/>
      <c r="M454" s="95" t="s">
        <v>802</v>
      </c>
      <c r="N454" s="92">
        <v>16</v>
      </c>
      <c r="O454" s="96"/>
      <c r="P454" s="94"/>
      <c r="Q454" s="89">
        <v>1</v>
      </c>
      <c r="AK454" s="34" t="s">
        <v>91</v>
      </c>
      <c r="AL454" s="34">
        <v>1</v>
      </c>
      <c r="BJ454" s="113" t="s">
        <v>1416</v>
      </c>
      <c r="BM454" s="137"/>
    </row>
    <row r="455" spans="1:65" s="34" customFormat="1">
      <c r="A455" s="46" t="s">
        <v>585</v>
      </c>
      <c r="B455" s="46">
        <v>1673</v>
      </c>
      <c r="C455" s="46">
        <f t="shared" si="55"/>
        <v>435</v>
      </c>
      <c r="D455" s="47" t="str">
        <f t="shared" si="62"/>
        <v>Site:Engineering.Electricity.TP_1002.SECTION_2.2QF_18.AI_612</v>
      </c>
      <c r="E455" s="34">
        <v>0</v>
      </c>
      <c r="F455" s="49" t="s">
        <v>194</v>
      </c>
      <c r="G455" s="252">
        <v>70</v>
      </c>
      <c r="I455" s="93">
        <v>402</v>
      </c>
      <c r="J455" s="89">
        <v>1</v>
      </c>
      <c r="K455" s="90" t="s">
        <v>800</v>
      </c>
      <c r="L455" s="94"/>
      <c r="M455" s="95" t="s">
        <v>802</v>
      </c>
      <c r="N455" s="92">
        <v>16</v>
      </c>
      <c r="O455" s="96"/>
      <c r="P455" s="94"/>
      <c r="Q455" s="89">
        <v>1</v>
      </c>
      <c r="AK455" s="34" t="s">
        <v>91</v>
      </c>
      <c r="AL455" s="34">
        <v>1</v>
      </c>
      <c r="BJ455" s="113" t="s">
        <v>1417</v>
      </c>
      <c r="BM455" s="137"/>
    </row>
    <row r="456" spans="1:65" s="39" customFormat="1" ht="13.5" customHeight="1">
      <c r="A456" s="37" t="s">
        <v>586</v>
      </c>
      <c r="B456" s="12">
        <v>1</v>
      </c>
      <c r="C456" s="12">
        <f t="shared" si="55"/>
        <v>436</v>
      </c>
      <c r="D456" s="38" t="str">
        <f>CONCATENATE(D$315,".",A$456)</f>
        <v>Site:Engineering.Electricity.TP_1002.SECTION_2.2QF_19</v>
      </c>
      <c r="F456" s="37" t="s">
        <v>587</v>
      </c>
      <c r="G456" s="254"/>
      <c r="I456" s="66"/>
      <c r="J456" s="2"/>
      <c r="K456" s="8"/>
      <c r="L456" s="8"/>
      <c r="M456" s="56"/>
      <c r="N456" s="2"/>
      <c r="O456" s="67"/>
      <c r="P456" s="8"/>
      <c r="Q456" s="69"/>
      <c r="AG456" s="40"/>
      <c r="BM456" s="141"/>
    </row>
    <row r="457" spans="1:65" s="34" customFormat="1">
      <c r="A457" s="45" t="s">
        <v>588</v>
      </c>
      <c r="B457" s="46">
        <v>1673</v>
      </c>
      <c r="C457" s="46">
        <f t="shared" si="55"/>
        <v>437</v>
      </c>
      <c r="D457" s="47" t="str">
        <f t="shared" ref="D457:D462" si="63">CONCATENATE(D$456,".",A457)</f>
        <v>Site:Engineering.Electricity.TP_1002.SECTION_2.2QF_19.BI_620</v>
      </c>
      <c r="E457" s="34">
        <v>3</v>
      </c>
      <c r="F457" s="48" t="s">
        <v>196</v>
      </c>
      <c r="G457" s="257" t="s">
        <v>819</v>
      </c>
      <c r="I457" s="88">
        <v>102</v>
      </c>
      <c r="J457" s="89">
        <v>1</v>
      </c>
      <c r="K457" s="90" t="s">
        <v>800</v>
      </c>
      <c r="L457" s="91"/>
      <c r="M457" s="91" t="s">
        <v>801</v>
      </c>
      <c r="N457" s="92">
        <v>1</v>
      </c>
      <c r="O457" s="88">
        <v>8</v>
      </c>
      <c r="P457" s="91"/>
      <c r="Q457" s="89">
        <v>1</v>
      </c>
      <c r="BJ457" s="113" t="s">
        <v>1418</v>
      </c>
      <c r="BM457" s="137"/>
    </row>
    <row r="458" spans="1:65" s="34" customFormat="1">
      <c r="A458" s="46" t="s">
        <v>589</v>
      </c>
      <c r="B458" s="46">
        <v>1673</v>
      </c>
      <c r="C458" s="46">
        <f t="shared" si="55"/>
        <v>438</v>
      </c>
      <c r="D458" s="47" t="str">
        <f t="shared" si="63"/>
        <v>Site:Engineering.Electricity.TP_1002.SECTION_2.2QF_19.BI_621</v>
      </c>
      <c r="E458" s="34">
        <v>3</v>
      </c>
      <c r="F458" s="48" t="s">
        <v>197</v>
      </c>
      <c r="G458" s="257" t="s">
        <v>814</v>
      </c>
      <c r="I458" s="88">
        <v>102</v>
      </c>
      <c r="J458" s="89">
        <v>1</v>
      </c>
      <c r="K458" s="90" t="s">
        <v>800</v>
      </c>
      <c r="L458" s="91"/>
      <c r="M458" s="91" t="s">
        <v>801</v>
      </c>
      <c r="N458" s="92">
        <v>1</v>
      </c>
      <c r="O458" s="88">
        <v>9</v>
      </c>
      <c r="P458" s="91"/>
      <c r="Q458" s="89">
        <v>1</v>
      </c>
      <c r="BJ458" s="113" t="s">
        <v>1419</v>
      </c>
      <c r="BM458" s="137"/>
    </row>
    <row r="459" spans="1:65" s="34" customFormat="1">
      <c r="A459" s="46" t="s">
        <v>590</v>
      </c>
      <c r="B459" s="46">
        <v>1673</v>
      </c>
      <c r="C459" s="46">
        <f t="shared" si="55"/>
        <v>439</v>
      </c>
      <c r="D459" s="47" t="str">
        <f t="shared" si="63"/>
        <v>Site:Engineering.Electricity.TP_1002.SECTION_2.2QF_19.BI_622</v>
      </c>
      <c r="E459" s="34">
        <v>3</v>
      </c>
      <c r="F459" s="48" t="s">
        <v>198</v>
      </c>
      <c r="G459" s="257" t="s">
        <v>814</v>
      </c>
      <c r="I459" s="93">
        <v>102</v>
      </c>
      <c r="J459" s="89">
        <v>1</v>
      </c>
      <c r="K459" s="90" t="s">
        <v>800</v>
      </c>
      <c r="L459" s="94"/>
      <c r="M459" s="91" t="s">
        <v>801</v>
      </c>
      <c r="N459" s="92">
        <v>1</v>
      </c>
      <c r="O459" s="96">
        <v>11</v>
      </c>
      <c r="P459" s="94"/>
      <c r="Q459" s="89">
        <v>1</v>
      </c>
      <c r="BJ459" s="113" t="s">
        <v>1420</v>
      </c>
      <c r="BM459" s="137"/>
    </row>
    <row r="460" spans="1:65" s="34" customFormat="1">
      <c r="A460" s="46" t="s">
        <v>591</v>
      </c>
      <c r="B460" s="46">
        <v>1673</v>
      </c>
      <c r="C460" s="46">
        <f t="shared" si="55"/>
        <v>440</v>
      </c>
      <c r="D460" s="47" t="str">
        <f t="shared" si="63"/>
        <v>Site:Engineering.Electricity.TP_1002.SECTION_2.2QF_19.AI_620</v>
      </c>
      <c r="E460" s="34">
        <v>0</v>
      </c>
      <c r="F460" s="49" t="s">
        <v>192</v>
      </c>
      <c r="G460" s="252">
        <v>56</v>
      </c>
      <c r="I460" s="93">
        <v>203</v>
      </c>
      <c r="J460" s="89">
        <v>1</v>
      </c>
      <c r="K460" s="90" t="s">
        <v>800</v>
      </c>
      <c r="L460" s="94"/>
      <c r="M460" s="95" t="s">
        <v>802</v>
      </c>
      <c r="N460" s="92">
        <v>16</v>
      </c>
      <c r="O460" s="96"/>
      <c r="P460" s="94"/>
      <c r="Q460" s="89">
        <v>1</v>
      </c>
      <c r="AK460" s="34" t="s">
        <v>91</v>
      </c>
      <c r="AL460" s="34">
        <v>1</v>
      </c>
      <c r="BJ460" s="113" t="s">
        <v>1421</v>
      </c>
      <c r="BM460" s="137"/>
    </row>
    <row r="461" spans="1:65" s="34" customFormat="1">
      <c r="A461" s="46" t="s">
        <v>592</v>
      </c>
      <c r="B461" s="46">
        <v>1673</v>
      </c>
      <c r="C461" s="46">
        <f t="shared" si="55"/>
        <v>441</v>
      </c>
      <c r="D461" s="47" t="str">
        <f t="shared" si="63"/>
        <v>Site:Engineering.Electricity.TP_1002.SECTION_2.2QF_19.AI_621</v>
      </c>
      <c r="E461" s="34">
        <v>0</v>
      </c>
      <c r="F461" s="49" t="s">
        <v>193</v>
      </c>
      <c r="G461" s="252">
        <v>45</v>
      </c>
      <c r="I461" s="93">
        <v>302</v>
      </c>
      <c r="J461" s="89">
        <v>1</v>
      </c>
      <c r="K461" s="90" t="s">
        <v>800</v>
      </c>
      <c r="L461" s="94"/>
      <c r="M461" s="95" t="s">
        <v>802</v>
      </c>
      <c r="N461" s="92">
        <v>16</v>
      </c>
      <c r="O461" s="96"/>
      <c r="P461" s="94"/>
      <c r="Q461" s="89">
        <v>1</v>
      </c>
      <c r="AK461" s="34" t="s">
        <v>91</v>
      </c>
      <c r="AL461" s="34">
        <v>1</v>
      </c>
      <c r="BJ461" s="113" t="s">
        <v>1422</v>
      </c>
      <c r="BM461" s="137"/>
    </row>
    <row r="462" spans="1:65" s="34" customFormat="1">
      <c r="A462" s="46" t="s">
        <v>593</v>
      </c>
      <c r="B462" s="46">
        <v>1673</v>
      </c>
      <c r="C462" s="46">
        <f t="shared" si="55"/>
        <v>442</v>
      </c>
      <c r="D462" s="47" t="str">
        <f t="shared" si="63"/>
        <v>Site:Engineering.Electricity.TP_1002.SECTION_2.2QF_19.AI_622</v>
      </c>
      <c r="E462" s="34">
        <v>0</v>
      </c>
      <c r="F462" s="49" t="s">
        <v>194</v>
      </c>
      <c r="G462" s="252">
        <v>47</v>
      </c>
      <c r="I462" s="93">
        <v>402</v>
      </c>
      <c r="J462" s="89">
        <v>1</v>
      </c>
      <c r="K462" s="90" t="s">
        <v>800</v>
      </c>
      <c r="L462" s="94"/>
      <c r="M462" s="95" t="s">
        <v>802</v>
      </c>
      <c r="N462" s="92">
        <v>16</v>
      </c>
      <c r="O462" s="96"/>
      <c r="P462" s="94"/>
      <c r="Q462" s="89">
        <v>1</v>
      </c>
      <c r="AK462" s="34" t="s">
        <v>91</v>
      </c>
      <c r="AL462" s="34">
        <v>1</v>
      </c>
      <c r="BJ462" s="113" t="s">
        <v>1423</v>
      </c>
      <c r="BM462" s="137"/>
    </row>
    <row r="463" spans="1:65" s="39" customFormat="1" ht="13.5" customHeight="1">
      <c r="A463" s="37" t="s">
        <v>594</v>
      </c>
      <c r="B463" s="12">
        <v>1</v>
      </c>
      <c r="C463" s="12">
        <f t="shared" si="55"/>
        <v>443</v>
      </c>
      <c r="D463" s="38" t="str">
        <f>CONCATENATE(D$315,".",A$463)</f>
        <v>Site:Engineering.Electricity.TP_1002.SECTION_2.2QF_20</v>
      </c>
      <c r="F463" s="37" t="s">
        <v>595</v>
      </c>
      <c r="G463" s="254"/>
      <c r="I463" s="55"/>
      <c r="J463" s="2"/>
      <c r="K463" s="8"/>
      <c r="L463" s="8"/>
      <c r="M463" s="56"/>
      <c r="N463" s="2"/>
      <c r="O463" s="64"/>
      <c r="P463" s="8"/>
      <c r="Q463" s="2"/>
      <c r="AG463" s="40"/>
      <c r="BM463" s="141"/>
    </row>
    <row r="464" spans="1:65" s="34" customFormat="1">
      <c r="A464" s="45" t="s">
        <v>596</v>
      </c>
      <c r="B464" s="46">
        <v>1673</v>
      </c>
      <c r="C464" s="46">
        <f t="shared" si="55"/>
        <v>444</v>
      </c>
      <c r="D464" s="47" t="str">
        <f t="shared" ref="D464:D469" si="64">CONCATENATE(D$463,".",A464)</f>
        <v>Site:Engineering.Electricity.TP_1002.SECTION_2.2QF_20.BI_630</v>
      </c>
      <c r="E464" s="34">
        <v>3</v>
      </c>
      <c r="F464" s="48" t="s">
        <v>196</v>
      </c>
      <c r="G464" s="257" t="s">
        <v>819</v>
      </c>
      <c r="I464" s="88">
        <v>102</v>
      </c>
      <c r="J464" s="89">
        <v>1</v>
      </c>
      <c r="K464" s="90" t="s">
        <v>800</v>
      </c>
      <c r="L464" s="91"/>
      <c r="M464" s="91" t="s">
        <v>801</v>
      </c>
      <c r="N464" s="92">
        <v>1</v>
      </c>
      <c r="O464" s="88">
        <v>8</v>
      </c>
      <c r="P464" s="91"/>
      <c r="Q464" s="89">
        <v>1</v>
      </c>
      <c r="BJ464" s="113" t="s">
        <v>1424</v>
      </c>
      <c r="BM464" s="137"/>
    </row>
    <row r="465" spans="1:65" s="34" customFormat="1">
      <c r="A465" s="46" t="s">
        <v>597</v>
      </c>
      <c r="B465" s="46">
        <v>1673</v>
      </c>
      <c r="C465" s="46">
        <f t="shared" si="55"/>
        <v>445</v>
      </c>
      <c r="D465" s="47" t="str">
        <f t="shared" si="64"/>
        <v>Site:Engineering.Electricity.TP_1002.SECTION_2.2QF_20.BI_631</v>
      </c>
      <c r="E465" s="34">
        <v>3</v>
      </c>
      <c r="F465" s="48" t="s">
        <v>197</v>
      </c>
      <c r="G465" s="257" t="s">
        <v>814</v>
      </c>
      <c r="I465" s="88">
        <v>102</v>
      </c>
      <c r="J465" s="89">
        <v>1</v>
      </c>
      <c r="K465" s="90" t="s">
        <v>800</v>
      </c>
      <c r="L465" s="91"/>
      <c r="M465" s="91" t="s">
        <v>801</v>
      </c>
      <c r="N465" s="92">
        <v>1</v>
      </c>
      <c r="O465" s="88">
        <v>9</v>
      </c>
      <c r="P465" s="91"/>
      <c r="Q465" s="89">
        <v>1</v>
      </c>
      <c r="BJ465" s="113" t="s">
        <v>1425</v>
      </c>
      <c r="BM465" s="137"/>
    </row>
    <row r="466" spans="1:65" s="34" customFormat="1">
      <c r="A466" s="46" t="s">
        <v>598</v>
      </c>
      <c r="B466" s="46">
        <v>1673</v>
      </c>
      <c r="C466" s="46">
        <f t="shared" si="55"/>
        <v>446</v>
      </c>
      <c r="D466" s="47" t="str">
        <f t="shared" si="64"/>
        <v>Site:Engineering.Electricity.TP_1002.SECTION_2.2QF_20.BI_632</v>
      </c>
      <c r="E466" s="34">
        <v>3</v>
      </c>
      <c r="F466" s="48" t="s">
        <v>198</v>
      </c>
      <c r="G466" s="257" t="s">
        <v>814</v>
      </c>
      <c r="I466" s="93">
        <v>102</v>
      </c>
      <c r="J466" s="89">
        <v>1</v>
      </c>
      <c r="K466" s="90" t="s">
        <v>800</v>
      </c>
      <c r="L466" s="94"/>
      <c r="M466" s="91" t="s">
        <v>801</v>
      </c>
      <c r="N466" s="92">
        <v>1</v>
      </c>
      <c r="O466" s="96">
        <v>11</v>
      </c>
      <c r="P466" s="94"/>
      <c r="Q466" s="89">
        <v>1</v>
      </c>
      <c r="BJ466" s="113" t="s">
        <v>1426</v>
      </c>
      <c r="BM466" s="137"/>
    </row>
    <row r="467" spans="1:65" s="34" customFormat="1">
      <c r="A467" s="46" t="s">
        <v>599</v>
      </c>
      <c r="B467" s="46">
        <v>1673</v>
      </c>
      <c r="C467" s="46">
        <f t="shared" si="55"/>
        <v>447</v>
      </c>
      <c r="D467" s="47" t="str">
        <f t="shared" si="64"/>
        <v>Site:Engineering.Electricity.TP_1002.SECTION_2.2QF_20.AI_630</v>
      </c>
      <c r="E467" s="34">
        <v>0</v>
      </c>
      <c r="F467" s="49" t="s">
        <v>192</v>
      </c>
      <c r="G467" s="252">
        <v>56</v>
      </c>
      <c r="I467" s="93">
        <v>203</v>
      </c>
      <c r="J467" s="89">
        <v>1</v>
      </c>
      <c r="K467" s="90" t="s">
        <v>800</v>
      </c>
      <c r="L467" s="94"/>
      <c r="M467" s="95" t="s">
        <v>802</v>
      </c>
      <c r="N467" s="92">
        <v>16</v>
      </c>
      <c r="O467" s="96"/>
      <c r="P467" s="94"/>
      <c r="Q467" s="89">
        <v>1</v>
      </c>
      <c r="AK467" s="34" t="s">
        <v>91</v>
      </c>
      <c r="AL467" s="34">
        <v>1</v>
      </c>
      <c r="BJ467" s="113" t="s">
        <v>1427</v>
      </c>
      <c r="BM467" s="137"/>
    </row>
    <row r="468" spans="1:65" s="34" customFormat="1">
      <c r="A468" s="46" t="s">
        <v>600</v>
      </c>
      <c r="B468" s="46">
        <v>1673</v>
      </c>
      <c r="C468" s="46">
        <f t="shared" si="55"/>
        <v>448</v>
      </c>
      <c r="D468" s="47" t="str">
        <f t="shared" si="64"/>
        <v>Site:Engineering.Electricity.TP_1002.SECTION_2.2QF_20.AI_631</v>
      </c>
      <c r="E468" s="34">
        <v>0</v>
      </c>
      <c r="F468" s="49" t="s">
        <v>193</v>
      </c>
      <c r="G468" s="252">
        <v>65</v>
      </c>
      <c r="I468" s="93">
        <v>302</v>
      </c>
      <c r="J468" s="89">
        <v>1</v>
      </c>
      <c r="K468" s="90" t="s">
        <v>800</v>
      </c>
      <c r="L468" s="94"/>
      <c r="M468" s="95" t="s">
        <v>802</v>
      </c>
      <c r="N468" s="92">
        <v>16</v>
      </c>
      <c r="O468" s="96"/>
      <c r="P468" s="94"/>
      <c r="Q468" s="89">
        <v>1</v>
      </c>
      <c r="AK468" s="34" t="s">
        <v>91</v>
      </c>
      <c r="AL468" s="34">
        <v>1</v>
      </c>
      <c r="BJ468" s="113" t="s">
        <v>1428</v>
      </c>
      <c r="BM468" s="137"/>
    </row>
    <row r="469" spans="1:65" s="34" customFormat="1">
      <c r="A469" s="46" t="s">
        <v>601</v>
      </c>
      <c r="B469" s="46">
        <v>1673</v>
      </c>
      <c r="C469" s="46">
        <f t="shared" si="55"/>
        <v>449</v>
      </c>
      <c r="D469" s="47" t="str">
        <f t="shared" si="64"/>
        <v>Site:Engineering.Electricity.TP_1002.SECTION_2.2QF_20.AI_632</v>
      </c>
      <c r="E469" s="34">
        <v>0</v>
      </c>
      <c r="F469" s="49" t="s">
        <v>194</v>
      </c>
      <c r="G469" s="252">
        <v>41</v>
      </c>
      <c r="I469" s="93">
        <v>402</v>
      </c>
      <c r="J469" s="89">
        <v>1</v>
      </c>
      <c r="K469" s="90" t="s">
        <v>800</v>
      </c>
      <c r="L469" s="94"/>
      <c r="M469" s="95" t="s">
        <v>802</v>
      </c>
      <c r="N469" s="92">
        <v>16</v>
      </c>
      <c r="O469" s="96"/>
      <c r="P469" s="94"/>
      <c r="Q469" s="89">
        <v>1</v>
      </c>
      <c r="AK469" s="34" t="s">
        <v>91</v>
      </c>
      <c r="AL469" s="34">
        <v>1</v>
      </c>
      <c r="BJ469" s="113" t="s">
        <v>1429</v>
      </c>
      <c r="BM469" s="137"/>
    </row>
    <row r="470" spans="1:65" s="39" customFormat="1" ht="13.5" customHeight="1">
      <c r="A470" s="37" t="s">
        <v>602</v>
      </c>
      <c r="B470" s="12">
        <v>1</v>
      </c>
      <c r="C470" s="12">
        <f t="shared" si="55"/>
        <v>450</v>
      </c>
      <c r="D470" s="38" t="str">
        <f>CONCATENATE(D$315,".",A$470)</f>
        <v>Site:Engineering.Electricity.TP_1002.SECTION_2.2QF_21</v>
      </c>
      <c r="F470" s="37" t="s">
        <v>603</v>
      </c>
      <c r="G470" s="254"/>
      <c r="I470" s="55"/>
      <c r="J470" s="2"/>
      <c r="K470" s="8"/>
      <c r="L470" s="8"/>
      <c r="M470" s="56"/>
      <c r="N470" s="2"/>
      <c r="O470" s="64"/>
      <c r="P470" s="8"/>
      <c r="Q470" s="2"/>
      <c r="AG470" s="40"/>
      <c r="BM470" s="141"/>
    </row>
    <row r="471" spans="1:65" s="34" customFormat="1">
      <c r="A471" s="45" t="s">
        <v>604</v>
      </c>
      <c r="B471" s="46">
        <v>1673</v>
      </c>
      <c r="C471" s="46">
        <f t="shared" si="55"/>
        <v>451</v>
      </c>
      <c r="D471" s="47" t="str">
        <f t="shared" ref="D471:D476" si="65">CONCATENATE(D$470,".",A471)</f>
        <v>Site:Engineering.Electricity.TP_1002.SECTION_2.2QF_21.BI_640</v>
      </c>
      <c r="E471" s="34">
        <v>3</v>
      </c>
      <c r="F471" s="48" t="s">
        <v>196</v>
      </c>
      <c r="G471" s="257" t="s">
        <v>819</v>
      </c>
      <c r="I471" s="88">
        <v>102</v>
      </c>
      <c r="J471" s="89">
        <v>1</v>
      </c>
      <c r="K471" s="90" t="s">
        <v>800</v>
      </c>
      <c r="L471" s="91"/>
      <c r="M471" s="91" t="s">
        <v>801</v>
      </c>
      <c r="N471" s="92">
        <v>1</v>
      </c>
      <c r="O471" s="88">
        <v>8</v>
      </c>
      <c r="P471" s="91"/>
      <c r="Q471" s="89">
        <v>1</v>
      </c>
      <c r="BJ471" s="113" t="s">
        <v>1430</v>
      </c>
      <c r="BM471" s="137"/>
    </row>
    <row r="472" spans="1:65" s="34" customFormat="1">
      <c r="A472" s="46" t="s">
        <v>605</v>
      </c>
      <c r="B472" s="46">
        <v>1673</v>
      </c>
      <c r="C472" s="46">
        <f t="shared" ref="C472:C535" si="66">SUM(C471,1)</f>
        <v>452</v>
      </c>
      <c r="D472" s="47" t="str">
        <f t="shared" si="65"/>
        <v>Site:Engineering.Electricity.TP_1002.SECTION_2.2QF_21.BI_641</v>
      </c>
      <c r="E472" s="34">
        <v>3</v>
      </c>
      <c r="F472" s="48" t="s">
        <v>197</v>
      </c>
      <c r="G472" s="257" t="s">
        <v>814</v>
      </c>
      <c r="I472" s="88">
        <v>102</v>
      </c>
      <c r="J472" s="89">
        <v>1</v>
      </c>
      <c r="K472" s="90" t="s">
        <v>800</v>
      </c>
      <c r="L472" s="91"/>
      <c r="M472" s="91" t="s">
        <v>801</v>
      </c>
      <c r="N472" s="92">
        <v>1</v>
      </c>
      <c r="O472" s="88">
        <v>9</v>
      </c>
      <c r="P472" s="91"/>
      <c r="Q472" s="89">
        <v>1</v>
      </c>
      <c r="BJ472" s="113" t="s">
        <v>1431</v>
      </c>
      <c r="BM472" s="137"/>
    </row>
    <row r="473" spans="1:65" s="34" customFormat="1">
      <c r="A473" s="46" t="s">
        <v>606</v>
      </c>
      <c r="B473" s="46">
        <v>1673</v>
      </c>
      <c r="C473" s="46">
        <f t="shared" si="66"/>
        <v>453</v>
      </c>
      <c r="D473" s="47" t="str">
        <f t="shared" si="65"/>
        <v>Site:Engineering.Electricity.TP_1002.SECTION_2.2QF_21.BI_642</v>
      </c>
      <c r="E473" s="34">
        <v>3</v>
      </c>
      <c r="F473" s="48" t="s">
        <v>198</v>
      </c>
      <c r="G473" s="257" t="s">
        <v>814</v>
      </c>
      <c r="I473" s="93">
        <v>102</v>
      </c>
      <c r="J473" s="89">
        <v>1</v>
      </c>
      <c r="K473" s="90" t="s">
        <v>800</v>
      </c>
      <c r="L473" s="94"/>
      <c r="M473" s="91" t="s">
        <v>801</v>
      </c>
      <c r="N473" s="92">
        <v>1</v>
      </c>
      <c r="O473" s="96">
        <v>11</v>
      </c>
      <c r="P473" s="94"/>
      <c r="Q473" s="89">
        <v>1</v>
      </c>
      <c r="BJ473" s="113" t="s">
        <v>1432</v>
      </c>
      <c r="BM473" s="137"/>
    </row>
    <row r="474" spans="1:65" s="34" customFormat="1">
      <c r="A474" s="46" t="s">
        <v>607</v>
      </c>
      <c r="B474" s="46">
        <v>1673</v>
      </c>
      <c r="C474" s="46">
        <f t="shared" si="66"/>
        <v>454</v>
      </c>
      <c r="D474" s="47" t="str">
        <f t="shared" si="65"/>
        <v>Site:Engineering.Electricity.TP_1002.SECTION_2.2QF_21.AI_640</v>
      </c>
      <c r="E474" s="34">
        <v>0</v>
      </c>
      <c r="F474" s="49" t="s">
        <v>192</v>
      </c>
      <c r="G474" s="252">
        <v>65</v>
      </c>
      <c r="I474" s="93">
        <v>203</v>
      </c>
      <c r="J474" s="89">
        <v>1</v>
      </c>
      <c r="K474" s="90" t="s">
        <v>800</v>
      </c>
      <c r="L474" s="94"/>
      <c r="M474" s="95" t="s">
        <v>802</v>
      </c>
      <c r="N474" s="92">
        <v>16</v>
      </c>
      <c r="O474" s="96"/>
      <c r="P474" s="94"/>
      <c r="Q474" s="89">
        <v>1</v>
      </c>
      <c r="AK474" s="34" t="s">
        <v>91</v>
      </c>
      <c r="AL474" s="34">
        <v>1</v>
      </c>
      <c r="BJ474" s="113" t="s">
        <v>1433</v>
      </c>
      <c r="BM474" s="137"/>
    </row>
    <row r="475" spans="1:65" s="34" customFormat="1">
      <c r="A475" s="46" t="s">
        <v>608</v>
      </c>
      <c r="B475" s="46">
        <v>1673</v>
      </c>
      <c r="C475" s="46">
        <f t="shared" si="66"/>
        <v>455</v>
      </c>
      <c r="D475" s="47" t="str">
        <f t="shared" si="65"/>
        <v>Site:Engineering.Electricity.TP_1002.SECTION_2.2QF_21.AI_641</v>
      </c>
      <c r="E475" s="34">
        <v>0</v>
      </c>
      <c r="F475" s="49" t="s">
        <v>193</v>
      </c>
      <c r="G475" s="252">
        <v>74</v>
      </c>
      <c r="I475" s="93">
        <v>302</v>
      </c>
      <c r="J475" s="89">
        <v>1</v>
      </c>
      <c r="K475" s="90" t="s">
        <v>800</v>
      </c>
      <c r="L475" s="94"/>
      <c r="M475" s="95" t="s">
        <v>802</v>
      </c>
      <c r="N475" s="92">
        <v>16</v>
      </c>
      <c r="O475" s="96"/>
      <c r="P475" s="94"/>
      <c r="Q475" s="89">
        <v>1</v>
      </c>
      <c r="AK475" s="34" t="s">
        <v>91</v>
      </c>
      <c r="AL475" s="34">
        <v>1</v>
      </c>
      <c r="BJ475" s="113" t="s">
        <v>1434</v>
      </c>
      <c r="BM475" s="137"/>
    </row>
    <row r="476" spans="1:65" s="34" customFormat="1">
      <c r="A476" s="46" t="s">
        <v>609</v>
      </c>
      <c r="B476" s="46">
        <v>1673</v>
      </c>
      <c r="C476" s="46">
        <f t="shared" si="66"/>
        <v>456</v>
      </c>
      <c r="D476" s="47" t="str">
        <f t="shared" si="65"/>
        <v>Site:Engineering.Electricity.TP_1002.SECTION_2.2QF_21.AI_642</v>
      </c>
      <c r="E476" s="34">
        <v>0</v>
      </c>
      <c r="F476" s="49" t="s">
        <v>194</v>
      </c>
      <c r="G476" s="252">
        <v>70</v>
      </c>
      <c r="I476" s="93">
        <v>402</v>
      </c>
      <c r="J476" s="89">
        <v>1</v>
      </c>
      <c r="K476" s="90" t="s">
        <v>800</v>
      </c>
      <c r="L476" s="94"/>
      <c r="M476" s="95" t="s">
        <v>802</v>
      </c>
      <c r="N476" s="92">
        <v>16</v>
      </c>
      <c r="O476" s="96"/>
      <c r="P476" s="94"/>
      <c r="Q476" s="89">
        <v>1</v>
      </c>
      <c r="AK476" s="34" t="s">
        <v>91</v>
      </c>
      <c r="AL476" s="34">
        <v>1</v>
      </c>
      <c r="BJ476" s="113" t="s">
        <v>1435</v>
      </c>
      <c r="BM476" s="137"/>
    </row>
    <row r="477" spans="1:65" s="39" customFormat="1" ht="13.5" customHeight="1">
      <c r="A477" s="37" t="s">
        <v>610</v>
      </c>
      <c r="B477" s="12">
        <v>1</v>
      </c>
      <c r="C477" s="12">
        <f t="shared" si="66"/>
        <v>457</v>
      </c>
      <c r="D477" s="38" t="str">
        <f>CONCATENATE(D$315,".",A$477)</f>
        <v>Site:Engineering.Electricity.TP_1002.SECTION_2.2QF_22</v>
      </c>
      <c r="F477" s="37" t="s">
        <v>611</v>
      </c>
      <c r="G477" s="254"/>
      <c r="I477" s="55"/>
      <c r="J477" s="2"/>
      <c r="K477" s="8"/>
      <c r="L477" s="8"/>
      <c r="M477" s="56"/>
      <c r="N477" s="2"/>
      <c r="O477" s="64"/>
      <c r="P477" s="8"/>
      <c r="Q477" s="2"/>
      <c r="AG477" s="40"/>
      <c r="BM477" s="141"/>
    </row>
    <row r="478" spans="1:65" s="34" customFormat="1">
      <c r="A478" s="45" t="s">
        <v>612</v>
      </c>
      <c r="B478" s="46">
        <v>1673</v>
      </c>
      <c r="C478" s="46">
        <f t="shared" si="66"/>
        <v>458</v>
      </c>
      <c r="D478" s="47" t="str">
        <f t="shared" ref="D478:D483" si="67">CONCATENATE(D$477,".",A478)</f>
        <v>Site:Engineering.Electricity.TP_1002.SECTION_2.2QF_22.BI_650</v>
      </c>
      <c r="E478" s="34">
        <v>3</v>
      </c>
      <c r="F478" s="48" t="s">
        <v>196</v>
      </c>
      <c r="G478" s="257" t="s">
        <v>819</v>
      </c>
      <c r="I478" s="88">
        <v>102</v>
      </c>
      <c r="J478" s="89">
        <v>1</v>
      </c>
      <c r="K478" s="90" t="s">
        <v>800</v>
      </c>
      <c r="L478" s="91"/>
      <c r="M478" s="91" t="s">
        <v>801</v>
      </c>
      <c r="N478" s="92">
        <v>1</v>
      </c>
      <c r="O478" s="88">
        <v>8</v>
      </c>
      <c r="P478" s="91"/>
      <c r="Q478" s="89">
        <v>1</v>
      </c>
      <c r="BJ478" s="113" t="s">
        <v>1436</v>
      </c>
      <c r="BM478" s="137"/>
    </row>
    <row r="479" spans="1:65" s="34" customFormat="1">
      <c r="A479" s="46" t="s">
        <v>613</v>
      </c>
      <c r="B479" s="46">
        <v>1673</v>
      </c>
      <c r="C479" s="46">
        <f t="shared" si="66"/>
        <v>459</v>
      </c>
      <c r="D479" s="47" t="str">
        <f t="shared" si="67"/>
        <v>Site:Engineering.Electricity.TP_1002.SECTION_2.2QF_22.BI_651</v>
      </c>
      <c r="E479" s="34">
        <v>3</v>
      </c>
      <c r="F479" s="48" t="s">
        <v>197</v>
      </c>
      <c r="G479" s="257" t="s">
        <v>814</v>
      </c>
      <c r="I479" s="88">
        <v>102</v>
      </c>
      <c r="J479" s="89">
        <v>1</v>
      </c>
      <c r="K479" s="90" t="s">
        <v>800</v>
      </c>
      <c r="L479" s="91"/>
      <c r="M479" s="91" t="s">
        <v>801</v>
      </c>
      <c r="N479" s="92">
        <v>1</v>
      </c>
      <c r="O479" s="88">
        <v>9</v>
      </c>
      <c r="P479" s="91"/>
      <c r="Q479" s="89">
        <v>1</v>
      </c>
      <c r="BJ479" s="113" t="s">
        <v>1437</v>
      </c>
      <c r="BM479" s="137"/>
    </row>
    <row r="480" spans="1:65" s="34" customFormat="1">
      <c r="A480" s="46" t="s">
        <v>614</v>
      </c>
      <c r="B480" s="46">
        <v>1673</v>
      </c>
      <c r="C480" s="46">
        <f t="shared" si="66"/>
        <v>460</v>
      </c>
      <c r="D480" s="47" t="str">
        <f t="shared" si="67"/>
        <v>Site:Engineering.Electricity.TP_1002.SECTION_2.2QF_22.BI_652</v>
      </c>
      <c r="E480" s="34">
        <v>3</v>
      </c>
      <c r="F480" s="48" t="s">
        <v>198</v>
      </c>
      <c r="G480" s="257" t="s">
        <v>814</v>
      </c>
      <c r="I480" s="93">
        <v>102</v>
      </c>
      <c r="J480" s="89">
        <v>1</v>
      </c>
      <c r="K480" s="90" t="s">
        <v>800</v>
      </c>
      <c r="L480" s="94"/>
      <c r="M480" s="91" t="s">
        <v>801</v>
      </c>
      <c r="N480" s="92">
        <v>1</v>
      </c>
      <c r="O480" s="96">
        <v>11</v>
      </c>
      <c r="P480" s="94"/>
      <c r="Q480" s="89">
        <v>1</v>
      </c>
      <c r="BJ480" s="113" t="s">
        <v>1438</v>
      </c>
      <c r="BM480" s="137"/>
    </row>
    <row r="481" spans="1:65" s="34" customFormat="1">
      <c r="A481" s="46" t="s">
        <v>615</v>
      </c>
      <c r="B481" s="46">
        <v>1673</v>
      </c>
      <c r="C481" s="46">
        <f t="shared" si="66"/>
        <v>461</v>
      </c>
      <c r="D481" s="47" t="str">
        <f t="shared" si="67"/>
        <v>Site:Engineering.Electricity.TP_1002.SECTION_2.2QF_22.AI_650</v>
      </c>
      <c r="E481" s="34">
        <v>0</v>
      </c>
      <c r="F481" s="49" t="s">
        <v>192</v>
      </c>
      <c r="G481" s="252">
        <v>56</v>
      </c>
      <c r="I481" s="93">
        <v>203</v>
      </c>
      <c r="J481" s="89">
        <v>1</v>
      </c>
      <c r="K481" s="90" t="s">
        <v>800</v>
      </c>
      <c r="L481" s="94"/>
      <c r="M481" s="95" t="s">
        <v>802</v>
      </c>
      <c r="N481" s="92">
        <v>16</v>
      </c>
      <c r="O481" s="96"/>
      <c r="P481" s="94"/>
      <c r="Q481" s="89">
        <v>1</v>
      </c>
      <c r="AK481" s="34" t="s">
        <v>91</v>
      </c>
      <c r="AL481" s="34">
        <v>1</v>
      </c>
      <c r="BJ481" s="113" t="s">
        <v>1439</v>
      </c>
      <c r="BM481" s="137"/>
    </row>
    <row r="482" spans="1:65" s="34" customFormat="1">
      <c r="A482" s="46" t="s">
        <v>616</v>
      </c>
      <c r="B482" s="46">
        <v>1673</v>
      </c>
      <c r="C482" s="46">
        <f t="shared" si="66"/>
        <v>462</v>
      </c>
      <c r="D482" s="47" t="str">
        <f t="shared" si="67"/>
        <v>Site:Engineering.Electricity.TP_1002.SECTION_2.2QF_22.AI_651</v>
      </c>
      <c r="E482" s="34">
        <v>0</v>
      </c>
      <c r="F482" s="49" t="s">
        <v>193</v>
      </c>
      <c r="G482" s="252">
        <v>45</v>
      </c>
      <c r="I482" s="93">
        <v>302</v>
      </c>
      <c r="J482" s="89">
        <v>1</v>
      </c>
      <c r="K482" s="90" t="s">
        <v>800</v>
      </c>
      <c r="L482" s="94"/>
      <c r="M482" s="95" t="s">
        <v>802</v>
      </c>
      <c r="N482" s="92">
        <v>16</v>
      </c>
      <c r="O482" s="96"/>
      <c r="P482" s="94"/>
      <c r="Q482" s="89">
        <v>1</v>
      </c>
      <c r="AK482" s="34" t="s">
        <v>91</v>
      </c>
      <c r="AL482" s="34">
        <v>1</v>
      </c>
      <c r="BJ482" s="113" t="s">
        <v>1440</v>
      </c>
      <c r="BM482" s="137"/>
    </row>
    <row r="483" spans="1:65" s="34" customFormat="1">
      <c r="A483" s="46" t="s">
        <v>617</v>
      </c>
      <c r="B483" s="46">
        <v>1673</v>
      </c>
      <c r="C483" s="46">
        <f t="shared" si="66"/>
        <v>463</v>
      </c>
      <c r="D483" s="47" t="str">
        <f t="shared" si="67"/>
        <v>Site:Engineering.Electricity.TP_1002.SECTION_2.2QF_22.AI_652</v>
      </c>
      <c r="E483" s="34">
        <v>0</v>
      </c>
      <c r="F483" s="49" t="s">
        <v>194</v>
      </c>
      <c r="G483" s="252">
        <v>47</v>
      </c>
      <c r="I483" s="93">
        <v>402</v>
      </c>
      <c r="J483" s="89">
        <v>1</v>
      </c>
      <c r="K483" s="90" t="s">
        <v>800</v>
      </c>
      <c r="L483" s="94"/>
      <c r="M483" s="95" t="s">
        <v>802</v>
      </c>
      <c r="N483" s="92">
        <v>16</v>
      </c>
      <c r="O483" s="96"/>
      <c r="P483" s="94"/>
      <c r="Q483" s="89">
        <v>1</v>
      </c>
      <c r="AK483" s="34" t="s">
        <v>91</v>
      </c>
      <c r="AL483" s="34">
        <v>1</v>
      </c>
      <c r="BJ483" s="113" t="s">
        <v>1441</v>
      </c>
      <c r="BM483" s="137"/>
    </row>
    <row r="484" spans="1:65" s="39" customFormat="1" ht="13.5" customHeight="1">
      <c r="A484" s="37" t="s">
        <v>618</v>
      </c>
      <c r="B484" s="12">
        <v>1</v>
      </c>
      <c r="C484" s="12">
        <f t="shared" si="66"/>
        <v>464</v>
      </c>
      <c r="D484" s="38" t="str">
        <f>CONCATENATE(D$315,".",A$484)</f>
        <v>Site:Engineering.Electricity.TP_1002.SECTION_2.2QF_23</v>
      </c>
      <c r="F484" s="37" t="s">
        <v>619</v>
      </c>
      <c r="G484" s="254"/>
      <c r="I484" s="55"/>
      <c r="J484" s="2"/>
      <c r="K484" s="8"/>
      <c r="L484" s="8"/>
      <c r="M484" s="56"/>
      <c r="N484" s="2"/>
      <c r="O484" s="64"/>
      <c r="P484" s="8"/>
      <c r="Q484" s="2"/>
      <c r="AG484" s="40"/>
      <c r="BM484" s="141"/>
    </row>
    <row r="485" spans="1:65" s="34" customFormat="1">
      <c r="A485" s="45" t="s">
        <v>620</v>
      </c>
      <c r="B485" s="46">
        <v>1673</v>
      </c>
      <c r="C485" s="46">
        <f t="shared" si="66"/>
        <v>465</v>
      </c>
      <c r="D485" s="47" t="str">
        <f t="shared" ref="D485:D490" si="68">CONCATENATE(D$484,".",A485)</f>
        <v>Site:Engineering.Electricity.TP_1002.SECTION_2.2QF_23.BI_660</v>
      </c>
      <c r="E485" s="34">
        <v>3</v>
      </c>
      <c r="F485" s="48" t="s">
        <v>196</v>
      </c>
      <c r="G485" s="257" t="s">
        <v>819</v>
      </c>
      <c r="I485" s="88">
        <v>102</v>
      </c>
      <c r="J485" s="89">
        <v>1</v>
      </c>
      <c r="K485" s="90" t="s">
        <v>800</v>
      </c>
      <c r="L485" s="91"/>
      <c r="M485" s="91" t="s">
        <v>801</v>
      </c>
      <c r="N485" s="92">
        <v>1</v>
      </c>
      <c r="O485" s="88">
        <v>8</v>
      </c>
      <c r="P485" s="91"/>
      <c r="Q485" s="89">
        <v>1</v>
      </c>
      <c r="BJ485" s="113" t="s">
        <v>1442</v>
      </c>
      <c r="BM485" s="137"/>
    </row>
    <row r="486" spans="1:65" s="34" customFormat="1">
      <c r="A486" s="46" t="s">
        <v>621</v>
      </c>
      <c r="B486" s="46">
        <v>1673</v>
      </c>
      <c r="C486" s="46">
        <f t="shared" si="66"/>
        <v>466</v>
      </c>
      <c r="D486" s="47" t="str">
        <f t="shared" si="68"/>
        <v>Site:Engineering.Electricity.TP_1002.SECTION_2.2QF_23.BI_661</v>
      </c>
      <c r="E486" s="34">
        <v>3</v>
      </c>
      <c r="F486" s="48" t="s">
        <v>197</v>
      </c>
      <c r="G486" s="257" t="s">
        <v>814</v>
      </c>
      <c r="I486" s="88">
        <v>102</v>
      </c>
      <c r="J486" s="89">
        <v>1</v>
      </c>
      <c r="K486" s="90" t="s">
        <v>800</v>
      </c>
      <c r="L486" s="91"/>
      <c r="M486" s="91" t="s">
        <v>801</v>
      </c>
      <c r="N486" s="92">
        <v>1</v>
      </c>
      <c r="O486" s="88">
        <v>9</v>
      </c>
      <c r="P486" s="91"/>
      <c r="Q486" s="89">
        <v>1</v>
      </c>
      <c r="BJ486" s="113" t="s">
        <v>1443</v>
      </c>
      <c r="BM486" s="137"/>
    </row>
    <row r="487" spans="1:65" s="34" customFormat="1">
      <c r="A487" s="46" t="s">
        <v>622</v>
      </c>
      <c r="B487" s="46">
        <v>1673</v>
      </c>
      <c r="C487" s="46">
        <f t="shared" si="66"/>
        <v>467</v>
      </c>
      <c r="D487" s="47" t="str">
        <f t="shared" si="68"/>
        <v>Site:Engineering.Electricity.TP_1002.SECTION_2.2QF_23.BI_662</v>
      </c>
      <c r="E487" s="34">
        <v>3</v>
      </c>
      <c r="F487" s="48" t="s">
        <v>198</v>
      </c>
      <c r="G487" s="257" t="s">
        <v>814</v>
      </c>
      <c r="I487" s="93">
        <v>102</v>
      </c>
      <c r="J487" s="89">
        <v>1</v>
      </c>
      <c r="K487" s="90" t="s">
        <v>800</v>
      </c>
      <c r="L487" s="94"/>
      <c r="M487" s="91" t="s">
        <v>801</v>
      </c>
      <c r="N487" s="92">
        <v>1</v>
      </c>
      <c r="O487" s="96">
        <v>11</v>
      </c>
      <c r="P487" s="94"/>
      <c r="Q487" s="89">
        <v>1</v>
      </c>
      <c r="BJ487" s="113" t="s">
        <v>1444</v>
      </c>
      <c r="BM487" s="137"/>
    </row>
    <row r="488" spans="1:65" s="34" customFormat="1">
      <c r="A488" s="46" t="s">
        <v>623</v>
      </c>
      <c r="B488" s="46">
        <v>1673</v>
      </c>
      <c r="C488" s="46">
        <f t="shared" si="66"/>
        <v>468</v>
      </c>
      <c r="D488" s="47" t="str">
        <f t="shared" si="68"/>
        <v>Site:Engineering.Electricity.TP_1002.SECTION_2.2QF_23.AI_660</v>
      </c>
      <c r="E488" s="34">
        <v>0</v>
      </c>
      <c r="F488" s="49" t="s">
        <v>192</v>
      </c>
      <c r="G488" s="252">
        <v>56</v>
      </c>
      <c r="I488" s="93">
        <v>203</v>
      </c>
      <c r="J488" s="89">
        <v>1</v>
      </c>
      <c r="K488" s="90" t="s">
        <v>800</v>
      </c>
      <c r="L488" s="94"/>
      <c r="M488" s="95" t="s">
        <v>802</v>
      </c>
      <c r="N488" s="92">
        <v>16</v>
      </c>
      <c r="O488" s="96"/>
      <c r="P488" s="94"/>
      <c r="Q488" s="89">
        <v>1</v>
      </c>
      <c r="AK488" s="34" t="s">
        <v>91</v>
      </c>
      <c r="AL488" s="34">
        <v>1</v>
      </c>
      <c r="BJ488" s="113" t="s">
        <v>1445</v>
      </c>
      <c r="BM488" s="137"/>
    </row>
    <row r="489" spans="1:65" s="34" customFormat="1">
      <c r="A489" s="46" t="s">
        <v>624</v>
      </c>
      <c r="B489" s="46">
        <v>1673</v>
      </c>
      <c r="C489" s="46">
        <f t="shared" si="66"/>
        <v>469</v>
      </c>
      <c r="D489" s="47" t="str">
        <f t="shared" si="68"/>
        <v>Site:Engineering.Electricity.TP_1002.SECTION_2.2QF_23.AI_661</v>
      </c>
      <c r="E489" s="34">
        <v>0</v>
      </c>
      <c r="F489" s="49" t="s">
        <v>193</v>
      </c>
      <c r="G489" s="252">
        <v>65</v>
      </c>
      <c r="I489" s="93">
        <v>302</v>
      </c>
      <c r="J489" s="89">
        <v>1</v>
      </c>
      <c r="K489" s="90" t="s">
        <v>800</v>
      </c>
      <c r="L489" s="94"/>
      <c r="M489" s="95" t="s">
        <v>802</v>
      </c>
      <c r="N489" s="92">
        <v>16</v>
      </c>
      <c r="O489" s="96"/>
      <c r="P489" s="94"/>
      <c r="Q489" s="89">
        <v>1</v>
      </c>
      <c r="AK489" s="34" t="s">
        <v>91</v>
      </c>
      <c r="AL489" s="34">
        <v>1</v>
      </c>
      <c r="BJ489" s="113" t="s">
        <v>1446</v>
      </c>
      <c r="BM489" s="137"/>
    </row>
    <row r="490" spans="1:65" s="34" customFormat="1">
      <c r="A490" s="46" t="s">
        <v>625</v>
      </c>
      <c r="B490" s="46">
        <v>1673</v>
      </c>
      <c r="C490" s="46">
        <f t="shared" si="66"/>
        <v>470</v>
      </c>
      <c r="D490" s="47" t="str">
        <f t="shared" si="68"/>
        <v>Site:Engineering.Electricity.TP_1002.SECTION_2.2QF_23.AI_662</v>
      </c>
      <c r="E490" s="34">
        <v>0</v>
      </c>
      <c r="F490" s="49" t="s">
        <v>194</v>
      </c>
      <c r="G490" s="252">
        <v>41</v>
      </c>
      <c r="I490" s="93">
        <v>402</v>
      </c>
      <c r="J490" s="89">
        <v>1</v>
      </c>
      <c r="K490" s="90" t="s">
        <v>800</v>
      </c>
      <c r="L490" s="94"/>
      <c r="M490" s="95" t="s">
        <v>802</v>
      </c>
      <c r="N490" s="92">
        <v>16</v>
      </c>
      <c r="O490" s="96"/>
      <c r="P490" s="94"/>
      <c r="Q490" s="89">
        <v>1</v>
      </c>
      <c r="AK490" s="34" t="s">
        <v>91</v>
      </c>
      <c r="AL490" s="34">
        <v>1</v>
      </c>
      <c r="BJ490" s="113" t="s">
        <v>1447</v>
      </c>
      <c r="BM490" s="137"/>
    </row>
    <row r="491" spans="1:65" s="39" customFormat="1" ht="13.5" customHeight="1">
      <c r="A491" s="37" t="s">
        <v>626</v>
      </c>
      <c r="B491" s="12">
        <v>1</v>
      </c>
      <c r="C491" s="12">
        <f t="shared" si="66"/>
        <v>471</v>
      </c>
      <c r="D491" s="38" t="str">
        <f>CONCATENATE(D$315,".",A$491)</f>
        <v>Site:Engineering.Electricity.TP_1002.SECTION_2.2QF_24</v>
      </c>
      <c r="F491" s="37" t="s">
        <v>627</v>
      </c>
      <c r="G491" s="254"/>
      <c r="I491" s="55"/>
      <c r="J491" s="2"/>
      <c r="K491" s="8"/>
      <c r="L491" s="8"/>
      <c r="M491" s="56"/>
      <c r="N491" s="2"/>
      <c r="O491" s="65"/>
      <c r="P491" s="8"/>
      <c r="Q491" s="2"/>
      <c r="AG491" s="40"/>
      <c r="BM491" s="141"/>
    </row>
    <row r="492" spans="1:65" s="34" customFormat="1">
      <c r="A492" s="45" t="s">
        <v>628</v>
      </c>
      <c r="B492" s="46">
        <v>1673</v>
      </c>
      <c r="C492" s="46">
        <f t="shared" si="66"/>
        <v>472</v>
      </c>
      <c r="D492" s="47" t="str">
        <f t="shared" ref="D492:D497" si="69">CONCATENATE(D$491,".",A492)</f>
        <v>Site:Engineering.Electricity.TP_1002.SECTION_2.2QF_24.BI_670</v>
      </c>
      <c r="E492" s="34">
        <v>3</v>
      </c>
      <c r="F492" s="48" t="s">
        <v>196</v>
      </c>
      <c r="G492" s="257" t="s">
        <v>819</v>
      </c>
      <c r="I492" s="88">
        <v>102</v>
      </c>
      <c r="J492" s="89">
        <v>1</v>
      </c>
      <c r="K492" s="90" t="s">
        <v>800</v>
      </c>
      <c r="L492" s="91"/>
      <c r="M492" s="91" t="s">
        <v>801</v>
      </c>
      <c r="N492" s="92">
        <v>1</v>
      </c>
      <c r="O492" s="88">
        <v>8</v>
      </c>
      <c r="P492" s="91"/>
      <c r="Q492" s="89">
        <v>1</v>
      </c>
      <c r="BJ492" s="113" t="s">
        <v>1448</v>
      </c>
      <c r="BM492" s="137"/>
    </row>
    <row r="493" spans="1:65" s="34" customFormat="1">
      <c r="A493" s="46" t="s">
        <v>629</v>
      </c>
      <c r="B493" s="46">
        <v>1673</v>
      </c>
      <c r="C493" s="46">
        <f t="shared" si="66"/>
        <v>473</v>
      </c>
      <c r="D493" s="47" t="str">
        <f t="shared" si="69"/>
        <v>Site:Engineering.Electricity.TP_1002.SECTION_2.2QF_24.BI_671</v>
      </c>
      <c r="E493" s="34">
        <v>3</v>
      </c>
      <c r="F493" s="48" t="s">
        <v>197</v>
      </c>
      <c r="G493" s="257" t="s">
        <v>814</v>
      </c>
      <c r="I493" s="88">
        <v>102</v>
      </c>
      <c r="J493" s="89">
        <v>1</v>
      </c>
      <c r="K493" s="90" t="s">
        <v>800</v>
      </c>
      <c r="L493" s="91"/>
      <c r="M493" s="91" t="s">
        <v>801</v>
      </c>
      <c r="N493" s="92">
        <v>1</v>
      </c>
      <c r="O493" s="88">
        <v>9</v>
      </c>
      <c r="P493" s="91"/>
      <c r="Q493" s="89">
        <v>1</v>
      </c>
      <c r="BJ493" s="113" t="s">
        <v>1449</v>
      </c>
      <c r="BM493" s="137"/>
    </row>
    <row r="494" spans="1:65" s="34" customFormat="1">
      <c r="A494" s="46" t="s">
        <v>630</v>
      </c>
      <c r="B494" s="46">
        <v>1673</v>
      </c>
      <c r="C494" s="46">
        <f t="shared" si="66"/>
        <v>474</v>
      </c>
      <c r="D494" s="47" t="str">
        <f t="shared" si="69"/>
        <v>Site:Engineering.Electricity.TP_1002.SECTION_2.2QF_24.BI_672</v>
      </c>
      <c r="E494" s="34">
        <v>3</v>
      </c>
      <c r="F494" s="48" t="s">
        <v>198</v>
      </c>
      <c r="G494" s="257" t="s">
        <v>814</v>
      </c>
      <c r="I494" s="93">
        <v>102</v>
      </c>
      <c r="J494" s="89">
        <v>1</v>
      </c>
      <c r="K494" s="90" t="s">
        <v>800</v>
      </c>
      <c r="L494" s="94"/>
      <c r="M494" s="91" t="s">
        <v>801</v>
      </c>
      <c r="N494" s="92">
        <v>1</v>
      </c>
      <c r="O494" s="96">
        <v>11</v>
      </c>
      <c r="P494" s="94"/>
      <c r="Q494" s="89">
        <v>1</v>
      </c>
      <c r="BJ494" s="113" t="s">
        <v>1450</v>
      </c>
      <c r="BM494" s="137"/>
    </row>
    <row r="495" spans="1:65" s="34" customFormat="1">
      <c r="A495" s="46" t="s">
        <v>631</v>
      </c>
      <c r="B495" s="46">
        <v>1673</v>
      </c>
      <c r="C495" s="46">
        <f t="shared" si="66"/>
        <v>475</v>
      </c>
      <c r="D495" s="47" t="str">
        <f t="shared" si="69"/>
        <v>Site:Engineering.Electricity.TP_1002.SECTION_2.2QF_24.AI_670</v>
      </c>
      <c r="E495" s="34">
        <v>0</v>
      </c>
      <c r="F495" s="49" t="s">
        <v>192</v>
      </c>
      <c r="G495" s="252">
        <v>65</v>
      </c>
      <c r="I495" s="93">
        <v>203</v>
      </c>
      <c r="J495" s="89">
        <v>1</v>
      </c>
      <c r="K495" s="90" t="s">
        <v>800</v>
      </c>
      <c r="L495" s="94"/>
      <c r="M495" s="95" t="s">
        <v>802</v>
      </c>
      <c r="N495" s="92">
        <v>16</v>
      </c>
      <c r="O495" s="96"/>
      <c r="P495" s="94"/>
      <c r="Q495" s="89">
        <v>1</v>
      </c>
      <c r="AK495" s="34" t="s">
        <v>91</v>
      </c>
      <c r="AL495" s="34">
        <v>1</v>
      </c>
      <c r="BJ495" s="113" t="s">
        <v>1451</v>
      </c>
      <c r="BM495" s="137"/>
    </row>
    <row r="496" spans="1:65" s="34" customFormat="1">
      <c r="A496" s="46" t="s">
        <v>632</v>
      </c>
      <c r="B496" s="46">
        <v>1673</v>
      </c>
      <c r="C496" s="46">
        <f t="shared" si="66"/>
        <v>476</v>
      </c>
      <c r="D496" s="47" t="str">
        <f t="shared" si="69"/>
        <v>Site:Engineering.Electricity.TP_1002.SECTION_2.2QF_24.AI_671</v>
      </c>
      <c r="E496" s="34">
        <v>0</v>
      </c>
      <c r="F496" s="49" t="s">
        <v>193</v>
      </c>
      <c r="G496" s="252">
        <v>74</v>
      </c>
      <c r="I496" s="93">
        <v>302</v>
      </c>
      <c r="J496" s="89">
        <v>1</v>
      </c>
      <c r="K496" s="90" t="s">
        <v>800</v>
      </c>
      <c r="L496" s="94"/>
      <c r="M496" s="95" t="s">
        <v>802</v>
      </c>
      <c r="N496" s="92">
        <v>16</v>
      </c>
      <c r="O496" s="96"/>
      <c r="P496" s="94"/>
      <c r="Q496" s="89">
        <v>1</v>
      </c>
      <c r="AK496" s="34" t="s">
        <v>91</v>
      </c>
      <c r="AL496" s="34">
        <v>1</v>
      </c>
      <c r="BJ496" s="113" t="s">
        <v>1452</v>
      </c>
      <c r="BM496" s="137"/>
    </row>
    <row r="497" spans="1:65" s="34" customFormat="1">
      <c r="A497" s="46" t="s">
        <v>633</v>
      </c>
      <c r="B497" s="46">
        <v>1673</v>
      </c>
      <c r="C497" s="46">
        <f t="shared" si="66"/>
        <v>477</v>
      </c>
      <c r="D497" s="47" t="str">
        <f t="shared" si="69"/>
        <v>Site:Engineering.Electricity.TP_1002.SECTION_2.2QF_24.AI_672</v>
      </c>
      <c r="E497" s="34">
        <v>0</v>
      </c>
      <c r="F497" s="49" t="s">
        <v>194</v>
      </c>
      <c r="G497" s="252">
        <v>70</v>
      </c>
      <c r="I497" s="93">
        <v>402</v>
      </c>
      <c r="J497" s="89">
        <v>1</v>
      </c>
      <c r="K497" s="90" t="s">
        <v>800</v>
      </c>
      <c r="L497" s="94"/>
      <c r="M497" s="95" t="s">
        <v>802</v>
      </c>
      <c r="N497" s="92">
        <v>16</v>
      </c>
      <c r="O497" s="96"/>
      <c r="P497" s="94"/>
      <c r="Q497" s="89">
        <v>1</v>
      </c>
      <c r="AK497" s="34" t="s">
        <v>91</v>
      </c>
      <c r="AL497" s="34">
        <v>1</v>
      </c>
      <c r="BJ497" s="113" t="s">
        <v>1453</v>
      </c>
      <c r="BM497" s="137"/>
    </row>
    <row r="498" spans="1:65" s="39" customFormat="1" ht="13.5" customHeight="1">
      <c r="A498" s="37" t="s">
        <v>634</v>
      </c>
      <c r="B498" s="12">
        <v>1</v>
      </c>
      <c r="C498" s="12">
        <f t="shared" si="66"/>
        <v>478</v>
      </c>
      <c r="D498" s="38" t="str">
        <f>CONCATENATE(D$315,".",A$498)</f>
        <v>Site:Engineering.Electricity.TP_1002.SECTION_2.2QF_25</v>
      </c>
      <c r="F498" s="37" t="s">
        <v>642</v>
      </c>
      <c r="G498" s="254"/>
      <c r="I498" s="55">
        <v>146</v>
      </c>
      <c r="J498" s="2">
        <v>1</v>
      </c>
      <c r="K498" s="8" t="s">
        <v>800</v>
      </c>
      <c r="L498" s="8"/>
      <c r="M498" s="56" t="s">
        <v>801</v>
      </c>
      <c r="N498" s="2">
        <v>1</v>
      </c>
      <c r="O498" s="65">
        <v>12</v>
      </c>
      <c r="P498" s="8"/>
      <c r="Q498" s="2">
        <v>1</v>
      </c>
      <c r="AG498" s="40"/>
      <c r="BM498" s="141"/>
    </row>
    <row r="499" spans="1:65" s="34" customFormat="1">
      <c r="A499" s="45" t="s">
        <v>635</v>
      </c>
      <c r="B499" s="46">
        <v>1673</v>
      </c>
      <c r="C499" s="46">
        <f t="shared" si="66"/>
        <v>479</v>
      </c>
      <c r="D499" s="47" t="str">
        <f t="shared" ref="D499:D504" si="70">CONCATENATE(D$498,".",A499)</f>
        <v>Site:Engineering.Electricity.TP_1002.SECTION_2.2QF_25.BI_680</v>
      </c>
      <c r="E499" s="34">
        <v>3</v>
      </c>
      <c r="F499" s="48" t="s">
        <v>196</v>
      </c>
      <c r="G499" s="257" t="s">
        <v>819</v>
      </c>
      <c r="I499" s="88">
        <v>102</v>
      </c>
      <c r="J499" s="89">
        <v>1</v>
      </c>
      <c r="K499" s="90" t="s">
        <v>800</v>
      </c>
      <c r="L499" s="91"/>
      <c r="M499" s="91" t="s">
        <v>801</v>
      </c>
      <c r="N499" s="92">
        <v>1</v>
      </c>
      <c r="O499" s="88">
        <v>8</v>
      </c>
      <c r="P499" s="91"/>
      <c r="Q499" s="89">
        <v>1</v>
      </c>
      <c r="BJ499" s="113" t="s">
        <v>1454</v>
      </c>
      <c r="BM499" s="137"/>
    </row>
    <row r="500" spans="1:65" s="34" customFormat="1">
      <c r="A500" s="46" t="s">
        <v>636</v>
      </c>
      <c r="B500" s="46">
        <v>1673</v>
      </c>
      <c r="C500" s="46">
        <f t="shared" si="66"/>
        <v>480</v>
      </c>
      <c r="D500" s="47" t="str">
        <f t="shared" si="70"/>
        <v>Site:Engineering.Electricity.TP_1002.SECTION_2.2QF_25.BI_681</v>
      </c>
      <c r="E500" s="34">
        <v>3</v>
      </c>
      <c r="F500" s="48" t="s">
        <v>197</v>
      </c>
      <c r="G500" s="257" t="s">
        <v>814</v>
      </c>
      <c r="I500" s="88">
        <v>102</v>
      </c>
      <c r="J500" s="89">
        <v>1</v>
      </c>
      <c r="K500" s="90" t="s">
        <v>800</v>
      </c>
      <c r="L500" s="91"/>
      <c r="M500" s="91" t="s">
        <v>801</v>
      </c>
      <c r="N500" s="92">
        <v>1</v>
      </c>
      <c r="O500" s="88">
        <v>9</v>
      </c>
      <c r="P500" s="91"/>
      <c r="Q500" s="89">
        <v>1</v>
      </c>
      <c r="BJ500" s="113" t="s">
        <v>1455</v>
      </c>
      <c r="BM500" s="137"/>
    </row>
    <row r="501" spans="1:65" s="34" customFormat="1">
      <c r="A501" s="46" t="s">
        <v>637</v>
      </c>
      <c r="B501" s="46">
        <v>1673</v>
      </c>
      <c r="C501" s="46">
        <f t="shared" si="66"/>
        <v>481</v>
      </c>
      <c r="D501" s="47" t="str">
        <f t="shared" si="70"/>
        <v>Site:Engineering.Electricity.TP_1002.SECTION_2.2QF_25.BI_682</v>
      </c>
      <c r="E501" s="34">
        <v>3</v>
      </c>
      <c r="F501" s="48" t="s">
        <v>198</v>
      </c>
      <c r="G501" s="257" t="s">
        <v>814</v>
      </c>
      <c r="I501" s="93">
        <v>102</v>
      </c>
      <c r="J501" s="89">
        <v>1</v>
      </c>
      <c r="K501" s="90" t="s">
        <v>800</v>
      </c>
      <c r="L501" s="94"/>
      <c r="M501" s="91" t="s">
        <v>801</v>
      </c>
      <c r="N501" s="92">
        <v>1</v>
      </c>
      <c r="O501" s="96">
        <v>11</v>
      </c>
      <c r="P501" s="94"/>
      <c r="Q501" s="89">
        <v>1</v>
      </c>
      <c r="BJ501" s="113" t="s">
        <v>1456</v>
      </c>
      <c r="BM501" s="137"/>
    </row>
    <row r="502" spans="1:65" s="34" customFormat="1">
      <c r="A502" s="46" t="s">
        <v>638</v>
      </c>
      <c r="B502" s="46">
        <v>1673</v>
      </c>
      <c r="C502" s="46">
        <f t="shared" si="66"/>
        <v>482</v>
      </c>
      <c r="D502" s="47" t="str">
        <f t="shared" si="70"/>
        <v>Site:Engineering.Electricity.TP_1002.SECTION_2.2QF_25.AI_680</v>
      </c>
      <c r="E502" s="34">
        <v>0</v>
      </c>
      <c r="F502" s="49" t="s">
        <v>192</v>
      </c>
      <c r="G502" s="252">
        <v>56</v>
      </c>
      <c r="I502" s="93">
        <v>203</v>
      </c>
      <c r="J502" s="89">
        <v>1</v>
      </c>
      <c r="K502" s="90" t="s">
        <v>800</v>
      </c>
      <c r="L502" s="94"/>
      <c r="M502" s="95" t="s">
        <v>802</v>
      </c>
      <c r="N502" s="92">
        <v>16</v>
      </c>
      <c r="O502" s="96"/>
      <c r="P502" s="94"/>
      <c r="Q502" s="89">
        <v>1</v>
      </c>
      <c r="AK502" s="34" t="s">
        <v>91</v>
      </c>
      <c r="AL502" s="34">
        <v>1</v>
      </c>
      <c r="BJ502" s="113" t="s">
        <v>1457</v>
      </c>
      <c r="BM502" s="137"/>
    </row>
    <row r="503" spans="1:65" s="34" customFormat="1">
      <c r="A503" s="46" t="s">
        <v>639</v>
      </c>
      <c r="B503" s="46">
        <v>1673</v>
      </c>
      <c r="C503" s="46">
        <f t="shared" si="66"/>
        <v>483</v>
      </c>
      <c r="D503" s="47" t="str">
        <f t="shared" si="70"/>
        <v>Site:Engineering.Electricity.TP_1002.SECTION_2.2QF_25.AI_681</v>
      </c>
      <c r="E503" s="34">
        <v>0</v>
      </c>
      <c r="F503" s="49" t="s">
        <v>193</v>
      </c>
      <c r="G503" s="252">
        <v>45</v>
      </c>
      <c r="I503" s="93">
        <v>302</v>
      </c>
      <c r="J503" s="89">
        <v>1</v>
      </c>
      <c r="K503" s="90" t="s">
        <v>800</v>
      </c>
      <c r="L503" s="94"/>
      <c r="M503" s="95" t="s">
        <v>802</v>
      </c>
      <c r="N503" s="92">
        <v>16</v>
      </c>
      <c r="O503" s="96"/>
      <c r="P503" s="94"/>
      <c r="Q503" s="89">
        <v>1</v>
      </c>
      <c r="AK503" s="34" t="s">
        <v>91</v>
      </c>
      <c r="AL503" s="34">
        <v>1</v>
      </c>
      <c r="BJ503" s="113" t="s">
        <v>1458</v>
      </c>
      <c r="BM503" s="137"/>
    </row>
    <row r="504" spans="1:65" s="34" customFormat="1">
      <c r="A504" s="46" t="s">
        <v>640</v>
      </c>
      <c r="B504" s="46">
        <v>1673</v>
      </c>
      <c r="C504" s="46">
        <f t="shared" si="66"/>
        <v>484</v>
      </c>
      <c r="D504" s="47" t="str">
        <f t="shared" si="70"/>
        <v>Site:Engineering.Electricity.TP_1002.SECTION_2.2QF_25.AI_682</v>
      </c>
      <c r="E504" s="34">
        <v>0</v>
      </c>
      <c r="F504" s="49" t="s">
        <v>194</v>
      </c>
      <c r="G504" s="252">
        <v>47</v>
      </c>
      <c r="I504" s="93">
        <v>402</v>
      </c>
      <c r="J504" s="89">
        <v>1</v>
      </c>
      <c r="K504" s="90" t="s">
        <v>800</v>
      </c>
      <c r="L504" s="94"/>
      <c r="M504" s="95" t="s">
        <v>802</v>
      </c>
      <c r="N504" s="92">
        <v>16</v>
      </c>
      <c r="O504" s="96"/>
      <c r="P504" s="94"/>
      <c r="Q504" s="89">
        <v>1</v>
      </c>
      <c r="AK504" s="34" t="s">
        <v>91</v>
      </c>
      <c r="AL504" s="34">
        <v>1</v>
      </c>
      <c r="BJ504" s="113" t="s">
        <v>1459</v>
      </c>
      <c r="BM504" s="137"/>
    </row>
    <row r="505" spans="1:65" s="39" customFormat="1" ht="13.5" customHeight="1">
      <c r="A505" s="37" t="s">
        <v>641</v>
      </c>
      <c r="B505" s="12">
        <v>1</v>
      </c>
      <c r="C505" s="12">
        <f t="shared" si="66"/>
        <v>485</v>
      </c>
      <c r="D505" s="38" t="str">
        <f>CONCATENATE(D$315,".",A$505)</f>
        <v>Site:Engineering.Electricity.TP_1002.SECTION_2.2QF_26</v>
      </c>
      <c r="F505" s="37" t="s">
        <v>643</v>
      </c>
      <c r="G505" s="254"/>
      <c r="I505" s="55"/>
      <c r="J505" s="2"/>
      <c r="K505" s="8"/>
      <c r="L505" s="8"/>
      <c r="M505" s="56"/>
      <c r="N505" s="2"/>
      <c r="O505" s="65"/>
      <c r="P505" s="8"/>
      <c r="Q505" s="2"/>
      <c r="AG505" s="40"/>
      <c r="BM505" s="141"/>
    </row>
    <row r="506" spans="1:65" s="34" customFormat="1">
      <c r="A506" s="45" t="s">
        <v>644</v>
      </c>
      <c r="B506" s="46">
        <v>1673</v>
      </c>
      <c r="C506" s="46">
        <f t="shared" si="66"/>
        <v>486</v>
      </c>
      <c r="D506" s="47" t="str">
        <f t="shared" ref="D506:D511" si="71">CONCATENATE(D$505,".",A506)</f>
        <v>Site:Engineering.Electricity.TP_1002.SECTION_2.2QF_26.BI_690</v>
      </c>
      <c r="E506" s="34">
        <v>3</v>
      </c>
      <c r="F506" s="48" t="s">
        <v>196</v>
      </c>
      <c r="G506" s="257" t="s">
        <v>819</v>
      </c>
      <c r="I506" s="88">
        <v>102</v>
      </c>
      <c r="J506" s="89">
        <v>1</v>
      </c>
      <c r="K506" s="90" t="s">
        <v>800</v>
      </c>
      <c r="L506" s="91"/>
      <c r="M506" s="91" t="s">
        <v>801</v>
      </c>
      <c r="N506" s="92">
        <v>1</v>
      </c>
      <c r="O506" s="88">
        <v>8</v>
      </c>
      <c r="P506" s="91"/>
      <c r="Q506" s="89">
        <v>1</v>
      </c>
      <c r="BJ506" s="113" t="s">
        <v>1460</v>
      </c>
      <c r="BM506" s="137"/>
    </row>
    <row r="507" spans="1:65" s="34" customFormat="1">
      <c r="A507" s="46" t="s">
        <v>645</v>
      </c>
      <c r="B507" s="46">
        <v>1673</v>
      </c>
      <c r="C507" s="46">
        <f t="shared" si="66"/>
        <v>487</v>
      </c>
      <c r="D507" s="47" t="str">
        <f t="shared" si="71"/>
        <v>Site:Engineering.Electricity.TP_1002.SECTION_2.2QF_26.BI_691</v>
      </c>
      <c r="E507" s="34">
        <v>3</v>
      </c>
      <c r="F507" s="48" t="s">
        <v>197</v>
      </c>
      <c r="G507" s="257" t="s">
        <v>814</v>
      </c>
      <c r="I507" s="88">
        <v>102</v>
      </c>
      <c r="J507" s="89">
        <v>1</v>
      </c>
      <c r="K507" s="90" t="s">
        <v>800</v>
      </c>
      <c r="L507" s="91"/>
      <c r="M507" s="91" t="s">
        <v>801</v>
      </c>
      <c r="N507" s="92">
        <v>1</v>
      </c>
      <c r="O507" s="88">
        <v>9</v>
      </c>
      <c r="P507" s="91"/>
      <c r="Q507" s="89">
        <v>1</v>
      </c>
      <c r="BJ507" s="113" t="s">
        <v>1461</v>
      </c>
      <c r="BM507" s="137"/>
    </row>
    <row r="508" spans="1:65" s="34" customFormat="1">
      <c r="A508" s="46" t="s">
        <v>646</v>
      </c>
      <c r="B508" s="46">
        <v>1673</v>
      </c>
      <c r="C508" s="46">
        <f t="shared" si="66"/>
        <v>488</v>
      </c>
      <c r="D508" s="47" t="str">
        <f t="shared" si="71"/>
        <v>Site:Engineering.Electricity.TP_1002.SECTION_2.2QF_26.BI_692</v>
      </c>
      <c r="E508" s="34">
        <v>3</v>
      </c>
      <c r="F508" s="48" t="s">
        <v>198</v>
      </c>
      <c r="G508" s="257" t="s">
        <v>814</v>
      </c>
      <c r="I508" s="93">
        <v>102</v>
      </c>
      <c r="J508" s="89">
        <v>1</v>
      </c>
      <c r="K508" s="90" t="s">
        <v>800</v>
      </c>
      <c r="L508" s="94"/>
      <c r="M508" s="91" t="s">
        <v>801</v>
      </c>
      <c r="N508" s="92">
        <v>1</v>
      </c>
      <c r="O508" s="96">
        <v>11</v>
      </c>
      <c r="P508" s="94"/>
      <c r="Q508" s="89">
        <v>1</v>
      </c>
      <c r="BJ508" s="113" t="s">
        <v>1462</v>
      </c>
      <c r="BM508" s="137"/>
    </row>
    <row r="509" spans="1:65" s="34" customFormat="1">
      <c r="A509" s="46" t="s">
        <v>647</v>
      </c>
      <c r="B509" s="46">
        <v>1673</v>
      </c>
      <c r="C509" s="46">
        <f t="shared" si="66"/>
        <v>489</v>
      </c>
      <c r="D509" s="47" t="str">
        <f t="shared" si="71"/>
        <v>Site:Engineering.Electricity.TP_1002.SECTION_2.2QF_26.AI_690</v>
      </c>
      <c r="E509" s="34">
        <v>0</v>
      </c>
      <c r="F509" s="49" t="s">
        <v>192</v>
      </c>
      <c r="G509" s="252">
        <v>56</v>
      </c>
      <c r="I509" s="93">
        <v>203</v>
      </c>
      <c r="J509" s="89">
        <v>1</v>
      </c>
      <c r="K509" s="90" t="s">
        <v>800</v>
      </c>
      <c r="L509" s="94"/>
      <c r="M509" s="95" t="s">
        <v>802</v>
      </c>
      <c r="N509" s="92">
        <v>16</v>
      </c>
      <c r="O509" s="96"/>
      <c r="P509" s="94"/>
      <c r="Q509" s="89">
        <v>1</v>
      </c>
      <c r="AK509" s="34" t="s">
        <v>91</v>
      </c>
      <c r="AL509" s="34">
        <v>1</v>
      </c>
      <c r="BJ509" s="113" t="s">
        <v>1463</v>
      </c>
      <c r="BM509" s="137"/>
    </row>
    <row r="510" spans="1:65" s="34" customFormat="1">
      <c r="A510" s="46" t="s">
        <v>648</v>
      </c>
      <c r="B510" s="46">
        <v>1673</v>
      </c>
      <c r="C510" s="46">
        <f t="shared" si="66"/>
        <v>490</v>
      </c>
      <c r="D510" s="47" t="str">
        <f t="shared" si="71"/>
        <v>Site:Engineering.Electricity.TP_1002.SECTION_2.2QF_26.AI_691</v>
      </c>
      <c r="E510" s="34">
        <v>0</v>
      </c>
      <c r="F510" s="49" t="s">
        <v>193</v>
      </c>
      <c r="G510" s="252">
        <v>65</v>
      </c>
      <c r="I510" s="93">
        <v>302</v>
      </c>
      <c r="J510" s="89">
        <v>1</v>
      </c>
      <c r="K510" s="90" t="s">
        <v>800</v>
      </c>
      <c r="L510" s="94"/>
      <c r="M510" s="95" t="s">
        <v>802</v>
      </c>
      <c r="N510" s="92">
        <v>16</v>
      </c>
      <c r="O510" s="96"/>
      <c r="P510" s="94"/>
      <c r="Q510" s="89">
        <v>1</v>
      </c>
      <c r="AK510" s="34" t="s">
        <v>91</v>
      </c>
      <c r="AL510" s="34">
        <v>1</v>
      </c>
      <c r="BJ510" s="113" t="s">
        <v>1464</v>
      </c>
      <c r="BM510" s="137"/>
    </row>
    <row r="511" spans="1:65" s="34" customFormat="1">
      <c r="A511" s="46" t="s">
        <v>649</v>
      </c>
      <c r="B511" s="46">
        <v>1673</v>
      </c>
      <c r="C511" s="46">
        <f t="shared" si="66"/>
        <v>491</v>
      </c>
      <c r="D511" s="47" t="str">
        <f t="shared" si="71"/>
        <v>Site:Engineering.Electricity.TP_1002.SECTION_2.2QF_26.AI_692</v>
      </c>
      <c r="E511" s="34">
        <v>0</v>
      </c>
      <c r="F511" s="49" t="s">
        <v>194</v>
      </c>
      <c r="G511" s="252">
        <v>41</v>
      </c>
      <c r="I511" s="93">
        <v>402</v>
      </c>
      <c r="J511" s="89">
        <v>1</v>
      </c>
      <c r="K511" s="90" t="s">
        <v>800</v>
      </c>
      <c r="L511" s="94"/>
      <c r="M511" s="95" t="s">
        <v>802</v>
      </c>
      <c r="N511" s="92">
        <v>16</v>
      </c>
      <c r="O511" s="96"/>
      <c r="P511" s="94"/>
      <c r="Q511" s="89">
        <v>1</v>
      </c>
      <c r="AK511" s="34" t="s">
        <v>91</v>
      </c>
      <c r="AL511" s="34">
        <v>1</v>
      </c>
      <c r="BJ511" s="113" t="s">
        <v>1465</v>
      </c>
      <c r="BM511" s="137"/>
    </row>
    <row r="512" spans="1:65" s="39" customFormat="1" ht="13.5" customHeight="1">
      <c r="A512" s="37" t="s">
        <v>87</v>
      </c>
      <c r="B512" s="12">
        <v>1</v>
      </c>
      <c r="C512" s="12">
        <f t="shared" si="66"/>
        <v>492</v>
      </c>
      <c r="D512" s="38" t="str">
        <f>CONCATENATE(D$22,".",A$512)</f>
        <v>Site:Engineering.Electricity.TP_1002.Temperature</v>
      </c>
      <c r="F512" s="37" t="s">
        <v>88</v>
      </c>
      <c r="G512" s="254"/>
      <c r="I512" s="55"/>
      <c r="J512" s="2"/>
      <c r="K512" s="8"/>
      <c r="L512" s="8"/>
      <c r="M512" s="56"/>
      <c r="N512" s="2"/>
      <c r="O512" s="65"/>
      <c r="P512" s="8"/>
      <c r="Q512" s="2"/>
      <c r="AG512" s="40"/>
      <c r="AK512" s="11"/>
      <c r="AL512" s="11"/>
      <c r="BJ512" s="35"/>
      <c r="BM512" s="141"/>
    </row>
    <row r="513" spans="1:65" s="8" customFormat="1">
      <c r="A513" s="4" t="s">
        <v>650</v>
      </c>
      <c r="B513" s="4">
        <v>1673</v>
      </c>
      <c r="C513" s="4">
        <f t="shared" si="66"/>
        <v>493</v>
      </c>
      <c r="D513" s="6" t="str">
        <f>CONCATENATE(D$512,".",A513)</f>
        <v>Site:Engineering.Electricity.TP_1002.Temperature.AI_700</v>
      </c>
      <c r="E513" s="8">
        <v>0</v>
      </c>
      <c r="F513" s="9" t="s">
        <v>654</v>
      </c>
      <c r="G513" s="257">
        <v>12</v>
      </c>
      <c r="I513" s="55">
        <v>1001</v>
      </c>
      <c r="J513" s="2">
        <v>2</v>
      </c>
      <c r="K513" s="71" t="s">
        <v>803</v>
      </c>
      <c r="M513" s="112" t="s">
        <v>804</v>
      </c>
      <c r="N513" s="2">
        <v>32</v>
      </c>
      <c r="O513" s="65"/>
      <c r="Q513" s="2">
        <v>10</v>
      </c>
      <c r="AK513" s="10" t="s">
        <v>91</v>
      </c>
      <c r="AL513" s="10" t="s">
        <v>89</v>
      </c>
      <c r="BJ513" s="71" t="s">
        <v>1466</v>
      </c>
      <c r="BM513" s="142"/>
    </row>
    <row r="514" spans="1:65" s="8" customFormat="1">
      <c r="A514" s="4" t="s">
        <v>651</v>
      </c>
      <c r="B514" s="4">
        <v>1673</v>
      </c>
      <c r="C514" s="4">
        <f t="shared" si="66"/>
        <v>494</v>
      </c>
      <c r="D514" s="6" t="str">
        <f>CONCATENATE(D$512,".",A514)</f>
        <v>Site:Engineering.Electricity.TP_1002.Temperature.AI_701</v>
      </c>
      <c r="E514" s="8">
        <v>0</v>
      </c>
      <c r="F514" s="9" t="s">
        <v>655</v>
      </c>
      <c r="G514" s="257">
        <v>14</v>
      </c>
      <c r="I514" s="55">
        <v>1003</v>
      </c>
      <c r="J514" s="2">
        <v>2</v>
      </c>
      <c r="K514" s="71" t="s">
        <v>803</v>
      </c>
      <c r="M514" s="112" t="s">
        <v>804</v>
      </c>
      <c r="N514" s="2">
        <v>32</v>
      </c>
      <c r="O514" s="65"/>
      <c r="Q514" s="2">
        <v>10</v>
      </c>
      <c r="AK514" s="10" t="s">
        <v>91</v>
      </c>
      <c r="AL514" s="10" t="s">
        <v>89</v>
      </c>
      <c r="BJ514" s="71" t="s">
        <v>1467</v>
      </c>
      <c r="BM514" s="142"/>
    </row>
    <row r="515" spans="1:65" s="8" customFormat="1">
      <c r="A515" s="4" t="s">
        <v>652</v>
      </c>
      <c r="B515" s="4">
        <v>1673</v>
      </c>
      <c r="C515" s="4">
        <f t="shared" si="66"/>
        <v>495</v>
      </c>
      <c r="D515" s="6" t="str">
        <f>CONCATENATE(D$512,".",A515)</f>
        <v>Site:Engineering.Electricity.TP_1002.Temperature.AI_702</v>
      </c>
      <c r="E515" s="8">
        <v>0</v>
      </c>
      <c r="F515" s="9" t="s">
        <v>656</v>
      </c>
      <c r="G515" s="257">
        <v>11</v>
      </c>
      <c r="I515" s="55">
        <v>1005</v>
      </c>
      <c r="J515" s="2">
        <v>2</v>
      </c>
      <c r="K515" s="71" t="s">
        <v>803</v>
      </c>
      <c r="M515" s="112" t="s">
        <v>804</v>
      </c>
      <c r="N515" s="2">
        <v>32</v>
      </c>
      <c r="O515" s="65"/>
      <c r="Q515" s="2">
        <v>10</v>
      </c>
      <c r="AK515" s="10" t="s">
        <v>91</v>
      </c>
      <c r="AL515" s="10" t="s">
        <v>89</v>
      </c>
      <c r="BJ515" s="71" t="s">
        <v>1468</v>
      </c>
      <c r="BM515" s="142"/>
    </row>
    <row r="516" spans="1:65" s="8" customFormat="1">
      <c r="A516" s="4" t="s">
        <v>653</v>
      </c>
      <c r="B516" s="4">
        <v>1673</v>
      </c>
      <c r="C516" s="4">
        <f t="shared" si="66"/>
        <v>496</v>
      </c>
      <c r="D516" s="6" t="str">
        <f>CONCATENATE(D$512,".",A516)</f>
        <v>Site:Engineering.Electricity.TP_1002.Temperature.AI_703</v>
      </c>
      <c r="E516" s="8">
        <v>0</v>
      </c>
      <c r="F516" s="9" t="s">
        <v>657</v>
      </c>
      <c r="G516" s="252">
        <v>12</v>
      </c>
      <c r="I516" s="55">
        <v>1007</v>
      </c>
      <c r="J516" s="2">
        <v>2</v>
      </c>
      <c r="K516" s="71" t="s">
        <v>803</v>
      </c>
      <c r="M516" s="112" t="s">
        <v>804</v>
      </c>
      <c r="N516" s="2">
        <v>32</v>
      </c>
      <c r="O516" s="65"/>
      <c r="Q516" s="2">
        <v>10</v>
      </c>
      <c r="AK516" s="10" t="s">
        <v>91</v>
      </c>
      <c r="AL516" s="10" t="s">
        <v>89</v>
      </c>
      <c r="BJ516" s="71" t="s">
        <v>1469</v>
      </c>
      <c r="BM516" s="142"/>
    </row>
    <row r="517" spans="1:65" s="131" customFormat="1">
      <c r="A517" s="151" t="s">
        <v>1598</v>
      </c>
      <c r="B517" s="149">
        <v>1</v>
      </c>
      <c r="C517" s="4">
        <f t="shared" si="66"/>
        <v>497</v>
      </c>
      <c r="D517" s="149" t="str">
        <f>CONCATENATE(D21,".",A517)</f>
        <v>Site:Engineering.Electricity.VRU1</v>
      </c>
      <c r="E517" s="149"/>
      <c r="F517" s="151" t="s">
        <v>2046</v>
      </c>
      <c r="G517" s="252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50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28" t="s">
        <v>2073</v>
      </c>
      <c r="BL517" s="10"/>
      <c r="BM517" s="143"/>
    </row>
    <row r="518" spans="1:65" s="131" customFormat="1">
      <c r="A518" s="151" t="s">
        <v>2045</v>
      </c>
      <c r="B518" s="149">
        <v>1</v>
      </c>
      <c r="C518" s="4">
        <f t="shared" si="66"/>
        <v>498</v>
      </c>
      <c r="D518" s="149" t="str">
        <f>CONCATENATE(D$517,".",A518)</f>
        <v>Site:Engineering.Electricity.VRU1.SECTION_RP_1</v>
      </c>
      <c r="E518" s="149"/>
      <c r="F518" s="151" t="s">
        <v>2047</v>
      </c>
      <c r="G518" s="252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50"/>
      <c r="Y518" s="149"/>
      <c r="Z518" s="149"/>
      <c r="AA518" s="149"/>
      <c r="AB518" s="149"/>
      <c r="AC518" s="149"/>
      <c r="AD518" s="149"/>
      <c r="AE518" s="149"/>
      <c r="AF518" s="149"/>
      <c r="AG518" s="149"/>
      <c r="AH518" s="149"/>
      <c r="AI518" s="149"/>
      <c r="AJ518" s="149"/>
      <c r="AK518" s="149"/>
      <c r="AL518" s="149"/>
      <c r="AM518" s="149"/>
      <c r="AN518" s="149"/>
      <c r="AO518" s="149"/>
      <c r="AP518" s="149"/>
      <c r="AQ518" s="149"/>
      <c r="AR518" s="149"/>
      <c r="AS518" s="149"/>
      <c r="AT518" s="149"/>
      <c r="AU518" s="149"/>
      <c r="AV518" s="149"/>
      <c r="AW518" s="149"/>
      <c r="AX518" s="149"/>
      <c r="AY518" s="149"/>
      <c r="AZ518" s="149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28"/>
      <c r="BL518" s="10"/>
      <c r="BM518" s="143"/>
    </row>
    <row r="519" spans="1:65" s="134" customFormat="1">
      <c r="A519" s="152" t="s">
        <v>1599</v>
      </c>
      <c r="B519" s="4">
        <v>1674</v>
      </c>
      <c r="C519" s="4">
        <f t="shared" si="66"/>
        <v>499</v>
      </c>
      <c r="D519" s="154" t="str">
        <f t="shared" ref="D519:D565" si="72">CONCATENATE(D$518,".",A519)</f>
        <v>Site:Engineering.Electricity.VRU1.SECTION_RP_1.QF110Stat</v>
      </c>
      <c r="E519" s="287">
        <v>3</v>
      </c>
      <c r="F519" s="153" t="s">
        <v>1600</v>
      </c>
      <c r="G519" s="258" t="s">
        <v>819</v>
      </c>
      <c r="H519" s="153"/>
      <c r="I519" s="88">
        <v>1001</v>
      </c>
      <c r="J519" s="89">
        <v>1</v>
      </c>
      <c r="K519" s="90" t="s">
        <v>800</v>
      </c>
      <c r="L519" s="91"/>
      <c r="M519" s="91" t="s">
        <v>801</v>
      </c>
      <c r="N519" s="92">
        <v>1</v>
      </c>
      <c r="O519" s="88">
        <v>1</v>
      </c>
      <c r="P519" s="91"/>
      <c r="Q519" s="89">
        <v>1</v>
      </c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34"/>
      <c r="BB519" s="34"/>
      <c r="BC519" s="34"/>
      <c r="BD519" s="34"/>
      <c r="BE519" s="34"/>
      <c r="BF519" s="34"/>
      <c r="BG519" s="34"/>
      <c r="BH519" s="34"/>
      <c r="BI519" s="34"/>
      <c r="BJ519" s="155" t="s">
        <v>1601</v>
      </c>
      <c r="BK519" s="133"/>
      <c r="BL519" s="34"/>
      <c r="BM519" s="144"/>
    </row>
    <row r="520" spans="1:65" s="134" customFormat="1">
      <c r="A520" s="153" t="s">
        <v>1602</v>
      </c>
      <c r="B520" s="4">
        <v>1674</v>
      </c>
      <c r="C520" s="4">
        <f t="shared" si="66"/>
        <v>500</v>
      </c>
      <c r="D520" s="154" t="str">
        <f t="shared" si="72"/>
        <v>Site:Engineering.Electricity.VRU1.SECTION_RP_1.QF111Alar</v>
      </c>
      <c r="E520" s="287">
        <v>3</v>
      </c>
      <c r="F520" s="153" t="s">
        <v>1603</v>
      </c>
      <c r="G520" s="258" t="s">
        <v>814</v>
      </c>
      <c r="H520" s="153"/>
      <c r="I520" s="88">
        <v>1001</v>
      </c>
      <c r="J520" s="89">
        <v>1</v>
      </c>
      <c r="K520" s="90" t="s">
        <v>800</v>
      </c>
      <c r="L520" s="91"/>
      <c r="M520" s="91" t="s">
        <v>801</v>
      </c>
      <c r="N520" s="92">
        <v>1</v>
      </c>
      <c r="O520" s="88">
        <v>0</v>
      </c>
      <c r="P520" s="91"/>
      <c r="Q520" s="89">
        <v>1</v>
      </c>
      <c r="R520" s="153"/>
      <c r="S520" s="153"/>
      <c r="T520" s="153"/>
      <c r="U520" s="152"/>
      <c r="V520" s="153"/>
      <c r="W520" s="153"/>
      <c r="X520" s="153"/>
      <c r="Y520" s="156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2"/>
      <c r="AO520" s="153"/>
      <c r="AP520" s="152"/>
      <c r="AQ520" s="155"/>
      <c r="AR520" s="155"/>
      <c r="AS520" s="155"/>
      <c r="AT520" s="155"/>
      <c r="AU520" s="155"/>
      <c r="AV520" s="155"/>
      <c r="AW520" s="155"/>
      <c r="AX520" s="155"/>
      <c r="AY520" s="155"/>
      <c r="AZ520" s="155"/>
      <c r="BA520" s="34"/>
      <c r="BB520" s="34"/>
      <c r="BC520" s="34"/>
      <c r="BD520" s="34"/>
      <c r="BE520" s="34"/>
      <c r="BF520" s="34"/>
      <c r="BG520" s="34"/>
      <c r="BH520" s="34"/>
      <c r="BI520" s="34"/>
      <c r="BJ520" s="155" t="s">
        <v>1604</v>
      </c>
      <c r="BK520" s="133"/>
      <c r="BL520" s="34"/>
      <c r="BM520" s="144"/>
    </row>
    <row r="521" spans="1:65" s="134" customFormat="1">
      <c r="A521" s="153" t="s">
        <v>1605</v>
      </c>
      <c r="B521" s="4">
        <v>1674</v>
      </c>
      <c r="C521" s="4">
        <f t="shared" si="66"/>
        <v>501</v>
      </c>
      <c r="D521" s="154" t="str">
        <f t="shared" si="72"/>
        <v>Site:Engineering.Electricity.VRU1.SECTION_RP_1.QF111Stat</v>
      </c>
      <c r="E521" s="287">
        <v>3</v>
      </c>
      <c r="F521" s="153" t="s">
        <v>1606</v>
      </c>
      <c r="G521" s="258" t="s">
        <v>819</v>
      </c>
      <c r="H521" s="153"/>
      <c r="I521" s="88">
        <v>1002</v>
      </c>
      <c r="J521" s="89">
        <v>1</v>
      </c>
      <c r="K521" s="90" t="s">
        <v>800</v>
      </c>
      <c r="L521" s="91"/>
      <c r="M521" s="91" t="s">
        <v>801</v>
      </c>
      <c r="N521" s="92">
        <v>1</v>
      </c>
      <c r="O521" s="88">
        <v>1</v>
      </c>
      <c r="P521" s="91"/>
      <c r="Q521" s="89">
        <v>1</v>
      </c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5"/>
      <c r="AR521" s="155"/>
      <c r="AS521" s="155"/>
      <c r="AT521" s="155"/>
      <c r="AU521" s="155"/>
      <c r="AV521" s="155"/>
      <c r="AW521" s="155"/>
      <c r="AX521" s="155"/>
      <c r="AY521" s="155"/>
      <c r="AZ521" s="155"/>
      <c r="BA521" s="34"/>
      <c r="BB521" s="34"/>
      <c r="BC521" s="34"/>
      <c r="BD521" s="34"/>
      <c r="BE521" s="34"/>
      <c r="BF521" s="34"/>
      <c r="BG521" s="34"/>
      <c r="BH521" s="34"/>
      <c r="BI521" s="34"/>
      <c r="BJ521" s="155" t="s">
        <v>1607</v>
      </c>
      <c r="BK521" s="133"/>
      <c r="BL521" s="34"/>
      <c r="BM521" s="144"/>
    </row>
    <row r="522" spans="1:65" s="134" customFormat="1">
      <c r="A522" s="153" t="s">
        <v>1608</v>
      </c>
      <c r="B522" s="4">
        <v>1674</v>
      </c>
      <c r="C522" s="4">
        <f t="shared" si="66"/>
        <v>502</v>
      </c>
      <c r="D522" s="154" t="str">
        <f t="shared" si="72"/>
        <v>Site:Engineering.Electricity.VRU1.SECTION_RP_1.QF112Alar</v>
      </c>
      <c r="E522" s="287">
        <v>3</v>
      </c>
      <c r="F522" s="153" t="s">
        <v>1609</v>
      </c>
      <c r="G522" s="258" t="s">
        <v>814</v>
      </c>
      <c r="H522" s="153"/>
      <c r="I522" s="88">
        <v>1002</v>
      </c>
      <c r="J522" s="89">
        <v>1</v>
      </c>
      <c r="K522" s="90" t="s">
        <v>800</v>
      </c>
      <c r="L522" s="91"/>
      <c r="M522" s="91" t="s">
        <v>801</v>
      </c>
      <c r="N522" s="92">
        <v>1</v>
      </c>
      <c r="O522" s="88">
        <v>0</v>
      </c>
      <c r="P522" s="91"/>
      <c r="Q522" s="89">
        <v>1</v>
      </c>
      <c r="R522" s="153"/>
      <c r="S522" s="153"/>
      <c r="T522" s="153"/>
      <c r="U522" s="152"/>
      <c r="V522" s="153"/>
      <c r="W522" s="153"/>
      <c r="X522" s="153"/>
      <c r="Y522" s="156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2"/>
      <c r="AO522" s="153"/>
      <c r="AP522" s="152"/>
      <c r="AQ522" s="155"/>
      <c r="AR522" s="155"/>
      <c r="AS522" s="155"/>
      <c r="AT522" s="155"/>
      <c r="AU522" s="155"/>
      <c r="AV522" s="155"/>
      <c r="AW522" s="155"/>
      <c r="AX522" s="155"/>
      <c r="AY522" s="155"/>
      <c r="AZ522" s="155"/>
      <c r="BA522" s="34"/>
      <c r="BB522" s="34"/>
      <c r="BC522" s="34"/>
      <c r="BD522" s="34"/>
      <c r="BE522" s="34"/>
      <c r="BF522" s="34"/>
      <c r="BG522" s="34"/>
      <c r="BH522" s="34"/>
      <c r="BI522" s="34"/>
      <c r="BJ522" s="155" t="s">
        <v>1610</v>
      </c>
      <c r="BK522" s="133"/>
      <c r="BL522" s="34"/>
      <c r="BM522" s="144"/>
    </row>
    <row r="523" spans="1:65" s="134" customFormat="1">
      <c r="A523" s="153" t="s">
        <v>1611</v>
      </c>
      <c r="B523" s="4">
        <v>1674</v>
      </c>
      <c r="C523" s="4">
        <f t="shared" si="66"/>
        <v>503</v>
      </c>
      <c r="D523" s="154" t="str">
        <f t="shared" si="72"/>
        <v>Site:Engineering.Electricity.VRU1.SECTION_RP_1.QF112Stat</v>
      </c>
      <c r="E523" s="287">
        <v>3</v>
      </c>
      <c r="F523" s="153" t="s">
        <v>1612</v>
      </c>
      <c r="G523" s="258" t="s">
        <v>819</v>
      </c>
      <c r="H523" s="153"/>
      <c r="I523" s="88">
        <v>1003</v>
      </c>
      <c r="J523" s="89">
        <v>1</v>
      </c>
      <c r="K523" s="90" t="s">
        <v>800</v>
      </c>
      <c r="L523" s="91"/>
      <c r="M523" s="91" t="s">
        <v>801</v>
      </c>
      <c r="N523" s="92">
        <v>1</v>
      </c>
      <c r="O523" s="88">
        <v>1</v>
      </c>
      <c r="P523" s="91"/>
      <c r="Q523" s="89">
        <v>1</v>
      </c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5"/>
      <c r="AR523" s="155"/>
      <c r="AS523" s="155"/>
      <c r="AT523" s="155"/>
      <c r="AU523" s="155"/>
      <c r="AV523" s="155"/>
      <c r="AW523" s="155"/>
      <c r="AX523" s="155"/>
      <c r="AY523" s="155"/>
      <c r="AZ523" s="155"/>
      <c r="BA523" s="34"/>
      <c r="BB523" s="34"/>
      <c r="BC523" s="34"/>
      <c r="BD523" s="34"/>
      <c r="BE523" s="34"/>
      <c r="BF523" s="34"/>
      <c r="BG523" s="34"/>
      <c r="BH523" s="34"/>
      <c r="BI523" s="34"/>
      <c r="BJ523" s="155" t="s">
        <v>1613</v>
      </c>
      <c r="BK523" s="133"/>
      <c r="BL523" s="34"/>
      <c r="BM523" s="144"/>
    </row>
    <row r="524" spans="1:65" s="134" customFormat="1">
      <c r="A524" s="153" t="s">
        <v>1614</v>
      </c>
      <c r="B524" s="4">
        <v>1674</v>
      </c>
      <c r="C524" s="4">
        <f t="shared" si="66"/>
        <v>504</v>
      </c>
      <c r="D524" s="154" t="str">
        <f t="shared" si="72"/>
        <v>Site:Engineering.Electricity.VRU1.SECTION_RP_1.QF113Alar</v>
      </c>
      <c r="E524" s="287">
        <v>3</v>
      </c>
      <c r="F524" s="153" t="s">
        <v>1615</v>
      </c>
      <c r="G524" s="258" t="s">
        <v>814</v>
      </c>
      <c r="H524" s="153"/>
      <c r="I524" s="88">
        <v>1003</v>
      </c>
      <c r="J524" s="89">
        <v>1</v>
      </c>
      <c r="K524" s="90" t="s">
        <v>800</v>
      </c>
      <c r="L524" s="91"/>
      <c r="M524" s="91" t="s">
        <v>801</v>
      </c>
      <c r="N524" s="92">
        <v>1</v>
      </c>
      <c r="O524" s="88">
        <v>0</v>
      </c>
      <c r="P524" s="91"/>
      <c r="Q524" s="89">
        <v>1</v>
      </c>
      <c r="R524" s="153"/>
      <c r="S524" s="153"/>
      <c r="T524" s="153"/>
      <c r="U524" s="152"/>
      <c r="V524" s="153"/>
      <c r="W524" s="153"/>
      <c r="X524" s="153"/>
      <c r="Y524" s="156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2"/>
      <c r="AO524" s="153"/>
      <c r="AP524" s="152"/>
      <c r="AQ524" s="155"/>
      <c r="AR524" s="155"/>
      <c r="AS524" s="155"/>
      <c r="AT524" s="155"/>
      <c r="AU524" s="155"/>
      <c r="AV524" s="155"/>
      <c r="AW524" s="155"/>
      <c r="AX524" s="155"/>
      <c r="AY524" s="155"/>
      <c r="AZ524" s="155"/>
      <c r="BA524" s="34"/>
      <c r="BB524" s="34"/>
      <c r="BC524" s="34"/>
      <c r="BD524" s="34"/>
      <c r="BE524" s="34"/>
      <c r="BF524" s="34"/>
      <c r="BG524" s="34"/>
      <c r="BH524" s="34"/>
      <c r="BI524" s="34"/>
      <c r="BJ524" s="155" t="s">
        <v>1616</v>
      </c>
      <c r="BK524" s="133"/>
      <c r="BL524" s="34"/>
      <c r="BM524" s="144"/>
    </row>
    <row r="525" spans="1:65" s="134" customFormat="1">
      <c r="A525" s="153" t="s">
        <v>1617</v>
      </c>
      <c r="B525" s="4">
        <v>1674</v>
      </c>
      <c r="C525" s="4">
        <f t="shared" si="66"/>
        <v>505</v>
      </c>
      <c r="D525" s="154" t="str">
        <f t="shared" si="72"/>
        <v>Site:Engineering.Electricity.VRU1.SECTION_RP_1.QF113Stat</v>
      </c>
      <c r="E525" s="287">
        <v>3</v>
      </c>
      <c r="F525" s="153" t="s">
        <v>1618</v>
      </c>
      <c r="G525" s="258" t="s">
        <v>819</v>
      </c>
      <c r="H525" s="153"/>
      <c r="I525" s="88">
        <v>1004</v>
      </c>
      <c r="J525" s="89">
        <v>1</v>
      </c>
      <c r="K525" s="90" t="s">
        <v>800</v>
      </c>
      <c r="L525" s="91"/>
      <c r="M525" s="91" t="s">
        <v>801</v>
      </c>
      <c r="N525" s="92">
        <v>1</v>
      </c>
      <c r="O525" s="88">
        <v>1</v>
      </c>
      <c r="P525" s="91"/>
      <c r="Q525" s="89">
        <v>1</v>
      </c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5"/>
      <c r="AR525" s="155"/>
      <c r="AS525" s="155"/>
      <c r="AT525" s="155"/>
      <c r="AU525" s="155"/>
      <c r="AV525" s="155"/>
      <c r="AW525" s="155"/>
      <c r="AX525" s="155"/>
      <c r="AY525" s="155"/>
      <c r="AZ525" s="155"/>
      <c r="BA525" s="34"/>
      <c r="BB525" s="34"/>
      <c r="BC525" s="34"/>
      <c r="BD525" s="34"/>
      <c r="BE525" s="34"/>
      <c r="BF525" s="34"/>
      <c r="BG525" s="34"/>
      <c r="BH525" s="34"/>
      <c r="BI525" s="34"/>
      <c r="BJ525" s="155" t="s">
        <v>1619</v>
      </c>
      <c r="BK525" s="133"/>
      <c r="BL525" s="34"/>
      <c r="BM525" s="144"/>
    </row>
    <row r="526" spans="1:65" s="134" customFormat="1">
      <c r="A526" s="153" t="s">
        <v>1620</v>
      </c>
      <c r="B526" s="4">
        <v>1674</v>
      </c>
      <c r="C526" s="4">
        <f t="shared" si="66"/>
        <v>506</v>
      </c>
      <c r="D526" s="154" t="str">
        <f t="shared" si="72"/>
        <v>Site:Engineering.Electricity.VRU1.SECTION_RP_1.QF114Alar</v>
      </c>
      <c r="E526" s="287">
        <v>3</v>
      </c>
      <c r="F526" s="153" t="s">
        <v>1621</v>
      </c>
      <c r="G526" s="258" t="s">
        <v>814</v>
      </c>
      <c r="H526" s="153"/>
      <c r="I526" s="88">
        <v>1004</v>
      </c>
      <c r="J526" s="89">
        <v>1</v>
      </c>
      <c r="K526" s="90" t="s">
        <v>800</v>
      </c>
      <c r="L526" s="91"/>
      <c r="M526" s="91" t="s">
        <v>801</v>
      </c>
      <c r="N526" s="92">
        <v>1</v>
      </c>
      <c r="O526" s="88">
        <v>0</v>
      </c>
      <c r="P526" s="91"/>
      <c r="Q526" s="89">
        <v>1</v>
      </c>
      <c r="R526" s="153"/>
      <c r="S526" s="153"/>
      <c r="T526" s="153"/>
      <c r="U526" s="152"/>
      <c r="V526" s="153"/>
      <c r="W526" s="153"/>
      <c r="X526" s="153"/>
      <c r="Y526" s="156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2"/>
      <c r="AO526" s="153"/>
      <c r="AP526" s="152"/>
      <c r="AQ526" s="155"/>
      <c r="AR526" s="155"/>
      <c r="AS526" s="155"/>
      <c r="AT526" s="155"/>
      <c r="AU526" s="155"/>
      <c r="AV526" s="155"/>
      <c r="AW526" s="155"/>
      <c r="AX526" s="155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155" t="s">
        <v>1622</v>
      </c>
      <c r="BK526" s="135"/>
      <c r="BL526" s="34"/>
      <c r="BM526" s="144"/>
    </row>
    <row r="527" spans="1:65" s="134" customFormat="1">
      <c r="A527" s="153" t="s">
        <v>1623</v>
      </c>
      <c r="B527" s="4">
        <v>1674</v>
      </c>
      <c r="C527" s="4">
        <f t="shared" si="66"/>
        <v>507</v>
      </c>
      <c r="D527" s="154" t="str">
        <f t="shared" si="72"/>
        <v>Site:Engineering.Electricity.VRU1.SECTION_RP_1.QF114Stat</v>
      </c>
      <c r="E527" s="287">
        <v>3</v>
      </c>
      <c r="F527" s="153" t="s">
        <v>1624</v>
      </c>
      <c r="G527" s="258" t="s">
        <v>819</v>
      </c>
      <c r="H527" s="153"/>
      <c r="I527" s="88">
        <v>1005</v>
      </c>
      <c r="J527" s="89">
        <v>1</v>
      </c>
      <c r="K527" s="90" t="s">
        <v>800</v>
      </c>
      <c r="L527" s="91"/>
      <c r="M527" s="91" t="s">
        <v>801</v>
      </c>
      <c r="N527" s="92">
        <v>1</v>
      </c>
      <c r="O527" s="88">
        <v>1</v>
      </c>
      <c r="P527" s="91"/>
      <c r="Q527" s="89">
        <v>1</v>
      </c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34"/>
      <c r="AR527" s="34"/>
      <c r="AS527" s="34"/>
      <c r="AT527" s="34"/>
      <c r="AU527" s="34"/>
      <c r="AV527" s="34"/>
      <c r="AW527" s="155"/>
      <c r="AX527" s="155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155" t="s">
        <v>1625</v>
      </c>
      <c r="BK527" s="135"/>
      <c r="BL527" s="34"/>
      <c r="BM527" s="144"/>
    </row>
    <row r="528" spans="1:65" s="134" customFormat="1">
      <c r="A528" s="153" t="s">
        <v>1626</v>
      </c>
      <c r="B528" s="4">
        <v>1674</v>
      </c>
      <c r="C528" s="4">
        <f t="shared" si="66"/>
        <v>508</v>
      </c>
      <c r="D528" s="154" t="str">
        <f t="shared" si="72"/>
        <v>Site:Engineering.Electricity.VRU1.SECTION_RP_1.QF115Alar</v>
      </c>
      <c r="E528" s="287">
        <v>3</v>
      </c>
      <c r="F528" s="153" t="s">
        <v>1627</v>
      </c>
      <c r="G528" s="258" t="s">
        <v>814</v>
      </c>
      <c r="H528" s="153"/>
      <c r="I528" s="88">
        <v>1005</v>
      </c>
      <c r="J528" s="89">
        <v>1</v>
      </c>
      <c r="K528" s="90" t="s">
        <v>800</v>
      </c>
      <c r="L528" s="91"/>
      <c r="M528" s="91" t="s">
        <v>801</v>
      </c>
      <c r="N528" s="92">
        <v>1</v>
      </c>
      <c r="O528" s="88">
        <v>0</v>
      </c>
      <c r="P528" s="91"/>
      <c r="Q528" s="89">
        <v>1</v>
      </c>
      <c r="R528" s="153"/>
      <c r="S528" s="153"/>
      <c r="T528" s="153"/>
      <c r="U528" s="152"/>
      <c r="V528" s="153"/>
      <c r="W528" s="153"/>
      <c r="X528" s="153"/>
      <c r="Y528" s="156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2"/>
      <c r="AO528" s="153"/>
      <c r="AP528" s="152"/>
      <c r="AQ528" s="155"/>
      <c r="AR528" s="155"/>
      <c r="AS528" s="155"/>
      <c r="AT528" s="155"/>
      <c r="AU528" s="155"/>
      <c r="AV528" s="155"/>
      <c r="AW528" s="155"/>
      <c r="AX528" s="155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155" t="s">
        <v>1628</v>
      </c>
      <c r="BK528" s="135"/>
      <c r="BL528" s="34"/>
      <c r="BM528" s="144"/>
    </row>
    <row r="529" spans="1:65" s="134" customFormat="1">
      <c r="A529" s="153" t="s">
        <v>1629</v>
      </c>
      <c r="B529" s="4">
        <v>1674</v>
      </c>
      <c r="C529" s="4">
        <f t="shared" si="66"/>
        <v>509</v>
      </c>
      <c r="D529" s="154" t="str">
        <f t="shared" si="72"/>
        <v>Site:Engineering.Electricity.VRU1.SECTION_RP_1.QF115Stat</v>
      </c>
      <c r="E529" s="287">
        <v>3</v>
      </c>
      <c r="F529" s="153" t="s">
        <v>1630</v>
      </c>
      <c r="G529" s="258" t="s">
        <v>819</v>
      </c>
      <c r="H529" s="153"/>
      <c r="I529" s="88">
        <v>1006</v>
      </c>
      <c r="J529" s="89">
        <v>1</v>
      </c>
      <c r="K529" s="90" t="s">
        <v>800</v>
      </c>
      <c r="L529" s="91"/>
      <c r="M529" s="91" t="s">
        <v>801</v>
      </c>
      <c r="N529" s="92">
        <v>1</v>
      </c>
      <c r="O529" s="88">
        <v>1</v>
      </c>
      <c r="P529" s="91"/>
      <c r="Q529" s="89">
        <v>1</v>
      </c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34"/>
      <c r="AR529" s="34"/>
      <c r="AS529" s="34"/>
      <c r="AT529" s="34"/>
      <c r="AU529" s="34"/>
      <c r="AV529" s="34"/>
      <c r="AW529" s="155"/>
      <c r="AX529" s="155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155" t="s">
        <v>1631</v>
      </c>
      <c r="BK529" s="135"/>
      <c r="BL529" s="34"/>
      <c r="BM529" s="144"/>
    </row>
    <row r="530" spans="1:65" s="134" customFormat="1">
      <c r="A530" s="153" t="s">
        <v>1632</v>
      </c>
      <c r="B530" s="4">
        <v>1674</v>
      </c>
      <c r="C530" s="4">
        <f t="shared" si="66"/>
        <v>510</v>
      </c>
      <c r="D530" s="154" t="str">
        <f t="shared" si="72"/>
        <v>Site:Engineering.Electricity.VRU1.SECTION_RP_1.QF116Alar</v>
      </c>
      <c r="E530" s="287">
        <v>3</v>
      </c>
      <c r="F530" s="153" t="s">
        <v>1633</v>
      </c>
      <c r="G530" s="258" t="s">
        <v>814</v>
      </c>
      <c r="H530" s="153"/>
      <c r="I530" s="88">
        <v>1006</v>
      </c>
      <c r="J530" s="89">
        <v>1</v>
      </c>
      <c r="K530" s="90" t="s">
        <v>800</v>
      </c>
      <c r="L530" s="91"/>
      <c r="M530" s="91" t="s">
        <v>801</v>
      </c>
      <c r="N530" s="92">
        <v>1</v>
      </c>
      <c r="O530" s="88">
        <v>0</v>
      </c>
      <c r="P530" s="91"/>
      <c r="Q530" s="89">
        <v>1</v>
      </c>
      <c r="R530" s="153"/>
      <c r="S530" s="153"/>
      <c r="T530" s="153"/>
      <c r="U530" s="152"/>
      <c r="V530" s="153"/>
      <c r="W530" s="153"/>
      <c r="X530" s="153"/>
      <c r="Y530" s="156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2"/>
      <c r="AO530" s="153"/>
      <c r="AP530" s="152"/>
      <c r="AQ530" s="155"/>
      <c r="AR530" s="155"/>
      <c r="AS530" s="155"/>
      <c r="AT530" s="155"/>
      <c r="AU530" s="155"/>
      <c r="AV530" s="155"/>
      <c r="AW530" s="155"/>
      <c r="AX530" s="155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155" t="s">
        <v>1634</v>
      </c>
      <c r="BK530" s="135"/>
      <c r="BL530" s="34"/>
      <c r="BM530" s="144"/>
    </row>
    <row r="531" spans="1:65" s="134" customFormat="1">
      <c r="A531" s="153" t="s">
        <v>1635</v>
      </c>
      <c r="B531" s="4">
        <v>1674</v>
      </c>
      <c r="C531" s="4">
        <f t="shared" si="66"/>
        <v>511</v>
      </c>
      <c r="D531" s="154" t="str">
        <f t="shared" si="72"/>
        <v>Site:Engineering.Electricity.VRU1.SECTION_RP_1.QF116Stat</v>
      </c>
      <c r="E531" s="287">
        <v>3</v>
      </c>
      <c r="F531" s="153" t="s">
        <v>1636</v>
      </c>
      <c r="G531" s="258" t="s">
        <v>819</v>
      </c>
      <c r="H531" s="153"/>
      <c r="I531" s="88">
        <v>1007</v>
      </c>
      <c r="J531" s="89">
        <v>1</v>
      </c>
      <c r="K531" s="90" t="s">
        <v>800</v>
      </c>
      <c r="L531" s="91"/>
      <c r="M531" s="91" t="s">
        <v>801</v>
      </c>
      <c r="N531" s="92">
        <v>1</v>
      </c>
      <c r="O531" s="88">
        <v>1</v>
      </c>
      <c r="P531" s="91"/>
      <c r="Q531" s="89">
        <v>1</v>
      </c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34"/>
      <c r="AR531" s="34"/>
      <c r="AS531" s="34"/>
      <c r="AT531" s="34"/>
      <c r="AU531" s="34"/>
      <c r="AV531" s="34"/>
      <c r="AW531" s="155"/>
      <c r="AX531" s="155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155" t="s">
        <v>1637</v>
      </c>
      <c r="BK531" s="135"/>
      <c r="BL531" s="34"/>
      <c r="BM531" s="144"/>
    </row>
    <row r="532" spans="1:65" s="134" customFormat="1">
      <c r="A532" s="153" t="s">
        <v>1638</v>
      </c>
      <c r="B532" s="4">
        <v>1674</v>
      </c>
      <c r="C532" s="4">
        <f t="shared" si="66"/>
        <v>512</v>
      </c>
      <c r="D532" s="154" t="str">
        <f t="shared" si="72"/>
        <v>Site:Engineering.Electricity.VRU1.SECTION_RP_1.QF117Alar</v>
      </c>
      <c r="E532" s="287">
        <v>3</v>
      </c>
      <c r="F532" s="153" t="s">
        <v>1639</v>
      </c>
      <c r="G532" s="258" t="s">
        <v>814</v>
      </c>
      <c r="H532" s="153"/>
      <c r="I532" s="88">
        <v>1007</v>
      </c>
      <c r="J532" s="89">
        <v>1</v>
      </c>
      <c r="K532" s="90" t="s">
        <v>800</v>
      </c>
      <c r="L532" s="91"/>
      <c r="M532" s="91" t="s">
        <v>801</v>
      </c>
      <c r="N532" s="92">
        <v>1</v>
      </c>
      <c r="O532" s="88">
        <v>0</v>
      </c>
      <c r="P532" s="91"/>
      <c r="Q532" s="89">
        <v>1</v>
      </c>
      <c r="R532" s="153"/>
      <c r="S532" s="153"/>
      <c r="T532" s="153"/>
      <c r="U532" s="152"/>
      <c r="V532" s="153"/>
      <c r="W532" s="153"/>
      <c r="X532" s="153"/>
      <c r="Y532" s="156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2"/>
      <c r="AO532" s="153"/>
      <c r="AP532" s="152"/>
      <c r="AQ532" s="155"/>
      <c r="AR532" s="155"/>
      <c r="AS532" s="155"/>
      <c r="AT532" s="155"/>
      <c r="AU532" s="155"/>
      <c r="AV532" s="155"/>
      <c r="AW532" s="155"/>
      <c r="AX532" s="155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155" t="s">
        <v>1640</v>
      </c>
      <c r="BK532" s="135"/>
      <c r="BL532" s="34"/>
      <c r="BM532" s="144"/>
    </row>
    <row r="533" spans="1:65" s="134" customFormat="1">
      <c r="A533" s="153" t="s">
        <v>1641</v>
      </c>
      <c r="B533" s="4">
        <v>1674</v>
      </c>
      <c r="C533" s="4">
        <f t="shared" si="66"/>
        <v>513</v>
      </c>
      <c r="D533" s="154" t="str">
        <f t="shared" si="72"/>
        <v>Site:Engineering.Electricity.VRU1.SECTION_RP_1.QF117Stat</v>
      </c>
      <c r="E533" s="287">
        <v>3</v>
      </c>
      <c r="F533" s="153" t="s">
        <v>1642</v>
      </c>
      <c r="G533" s="258" t="s">
        <v>819</v>
      </c>
      <c r="H533" s="153"/>
      <c r="I533" s="88">
        <v>1008</v>
      </c>
      <c r="J533" s="89">
        <v>1</v>
      </c>
      <c r="K533" s="90" t="s">
        <v>800</v>
      </c>
      <c r="L533" s="91"/>
      <c r="M533" s="91" t="s">
        <v>801</v>
      </c>
      <c r="N533" s="92">
        <v>1</v>
      </c>
      <c r="O533" s="88">
        <v>1</v>
      </c>
      <c r="P533" s="91"/>
      <c r="Q533" s="89">
        <v>1</v>
      </c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34"/>
      <c r="AR533" s="34"/>
      <c r="AS533" s="34"/>
      <c r="AT533" s="34"/>
      <c r="AU533" s="34"/>
      <c r="AV533" s="34"/>
      <c r="AW533" s="155"/>
      <c r="AX533" s="155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155" t="s">
        <v>1643</v>
      </c>
      <c r="BK533" s="135"/>
      <c r="BL533" s="34"/>
      <c r="BM533" s="144"/>
    </row>
    <row r="534" spans="1:65" s="134" customFormat="1">
      <c r="A534" s="153" t="s">
        <v>1644</v>
      </c>
      <c r="B534" s="4">
        <v>1674</v>
      </c>
      <c r="C534" s="4">
        <f t="shared" si="66"/>
        <v>514</v>
      </c>
      <c r="D534" s="154" t="str">
        <f t="shared" si="72"/>
        <v>Site:Engineering.Electricity.VRU1.SECTION_RP_1.QF118Alar</v>
      </c>
      <c r="E534" s="287">
        <v>3</v>
      </c>
      <c r="F534" s="153" t="s">
        <v>1645</v>
      </c>
      <c r="G534" s="258" t="s">
        <v>814</v>
      </c>
      <c r="H534" s="153"/>
      <c r="I534" s="88">
        <v>1008</v>
      </c>
      <c r="J534" s="89">
        <v>1</v>
      </c>
      <c r="K534" s="90" t="s">
        <v>800</v>
      </c>
      <c r="L534" s="91"/>
      <c r="M534" s="91" t="s">
        <v>801</v>
      </c>
      <c r="N534" s="92">
        <v>1</v>
      </c>
      <c r="O534" s="88">
        <v>0</v>
      </c>
      <c r="P534" s="91"/>
      <c r="Q534" s="89">
        <v>1</v>
      </c>
      <c r="R534" s="153"/>
      <c r="S534" s="153"/>
      <c r="T534" s="153"/>
      <c r="U534" s="152"/>
      <c r="V534" s="153"/>
      <c r="W534" s="153"/>
      <c r="X534" s="153"/>
      <c r="Y534" s="156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2"/>
      <c r="AO534" s="153"/>
      <c r="AP534" s="152"/>
      <c r="AQ534" s="155"/>
      <c r="AR534" s="155"/>
      <c r="AS534" s="155"/>
      <c r="AT534" s="155"/>
      <c r="AU534" s="155"/>
      <c r="AV534" s="155"/>
      <c r="AW534" s="155"/>
      <c r="AX534" s="155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155" t="s">
        <v>1646</v>
      </c>
      <c r="BK534" s="135"/>
      <c r="BL534" s="34"/>
      <c r="BM534" s="144"/>
    </row>
    <row r="535" spans="1:65" s="134" customFormat="1">
      <c r="A535" s="153" t="s">
        <v>1647</v>
      </c>
      <c r="B535" s="4">
        <v>1674</v>
      </c>
      <c r="C535" s="4">
        <f t="shared" si="66"/>
        <v>515</v>
      </c>
      <c r="D535" s="154" t="str">
        <f t="shared" si="72"/>
        <v>Site:Engineering.Electricity.VRU1.SECTION_RP_1.QF118Stat</v>
      </c>
      <c r="E535" s="287">
        <v>3</v>
      </c>
      <c r="F535" s="153" t="s">
        <v>1648</v>
      </c>
      <c r="G535" s="258" t="s">
        <v>819</v>
      </c>
      <c r="H535" s="153"/>
      <c r="I535" s="88">
        <v>1009</v>
      </c>
      <c r="J535" s="89">
        <v>1</v>
      </c>
      <c r="K535" s="90" t="s">
        <v>800</v>
      </c>
      <c r="L535" s="91"/>
      <c r="M535" s="91" t="s">
        <v>801</v>
      </c>
      <c r="N535" s="92">
        <v>1</v>
      </c>
      <c r="O535" s="88">
        <v>1</v>
      </c>
      <c r="P535" s="91"/>
      <c r="Q535" s="89">
        <v>1</v>
      </c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34"/>
      <c r="AR535" s="34"/>
      <c r="AS535" s="34"/>
      <c r="AT535" s="34"/>
      <c r="AU535" s="34"/>
      <c r="AV535" s="34"/>
      <c r="AW535" s="155"/>
      <c r="AX535" s="155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155" t="s">
        <v>1649</v>
      </c>
      <c r="BK535" s="135"/>
      <c r="BL535" s="34"/>
      <c r="BM535" s="144"/>
    </row>
    <row r="536" spans="1:65" s="134" customFormat="1">
      <c r="A536" s="153" t="s">
        <v>1650</v>
      </c>
      <c r="B536" s="4">
        <v>1674</v>
      </c>
      <c r="C536" s="4">
        <f t="shared" ref="C536:C599" si="73">SUM(C535,1)</f>
        <v>516</v>
      </c>
      <c r="D536" s="154" t="str">
        <f t="shared" si="72"/>
        <v>Site:Engineering.Electricity.VRU1.SECTION_RP_1.QF119Alar</v>
      </c>
      <c r="E536" s="287">
        <v>3</v>
      </c>
      <c r="F536" s="153" t="s">
        <v>1651</v>
      </c>
      <c r="G536" s="258" t="s">
        <v>814</v>
      </c>
      <c r="H536" s="153"/>
      <c r="I536" s="88">
        <v>1009</v>
      </c>
      <c r="J536" s="89">
        <v>1</v>
      </c>
      <c r="K536" s="90" t="s">
        <v>800</v>
      </c>
      <c r="L536" s="91"/>
      <c r="M536" s="91" t="s">
        <v>801</v>
      </c>
      <c r="N536" s="92">
        <v>1</v>
      </c>
      <c r="O536" s="88">
        <v>0</v>
      </c>
      <c r="P536" s="91"/>
      <c r="Q536" s="89">
        <v>1</v>
      </c>
      <c r="R536" s="153"/>
      <c r="S536" s="153"/>
      <c r="T536" s="153"/>
      <c r="U536" s="152"/>
      <c r="V536" s="153"/>
      <c r="W536" s="153"/>
      <c r="X536" s="153"/>
      <c r="Y536" s="156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2"/>
      <c r="AO536" s="153"/>
      <c r="AP536" s="152"/>
      <c r="AQ536" s="155"/>
      <c r="AR536" s="155"/>
      <c r="AS536" s="155"/>
      <c r="AT536" s="155"/>
      <c r="AU536" s="155"/>
      <c r="AV536" s="155"/>
      <c r="AW536" s="155"/>
      <c r="AX536" s="155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155" t="s">
        <v>1652</v>
      </c>
      <c r="BK536" s="135"/>
      <c r="BL536" s="34"/>
      <c r="BM536" s="144"/>
    </row>
    <row r="537" spans="1:65" s="134" customFormat="1">
      <c r="A537" s="153" t="s">
        <v>1653</v>
      </c>
      <c r="B537" s="4">
        <v>1674</v>
      </c>
      <c r="C537" s="4">
        <f t="shared" si="73"/>
        <v>517</v>
      </c>
      <c r="D537" s="154" t="str">
        <f t="shared" si="72"/>
        <v>Site:Engineering.Electricity.VRU1.SECTION_RP_1.QF119Stat</v>
      </c>
      <c r="E537" s="287">
        <v>3</v>
      </c>
      <c r="F537" s="153" t="s">
        <v>1654</v>
      </c>
      <c r="G537" s="258" t="s">
        <v>819</v>
      </c>
      <c r="H537" s="153"/>
      <c r="I537" s="88">
        <v>1010</v>
      </c>
      <c r="J537" s="89">
        <v>1</v>
      </c>
      <c r="K537" s="90" t="s">
        <v>800</v>
      </c>
      <c r="L537" s="91"/>
      <c r="M537" s="91" t="s">
        <v>801</v>
      </c>
      <c r="N537" s="92">
        <v>1</v>
      </c>
      <c r="O537" s="88">
        <v>1</v>
      </c>
      <c r="P537" s="91"/>
      <c r="Q537" s="89">
        <v>1</v>
      </c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34"/>
      <c r="AR537" s="34"/>
      <c r="AS537" s="34"/>
      <c r="AT537" s="34"/>
      <c r="AU537" s="34"/>
      <c r="AV537" s="34"/>
      <c r="AW537" s="155"/>
      <c r="AX537" s="155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155" t="s">
        <v>1655</v>
      </c>
      <c r="BK537" s="135"/>
      <c r="BL537" s="34"/>
      <c r="BM537" s="144"/>
    </row>
    <row r="538" spans="1:65" s="134" customFormat="1">
      <c r="A538" s="153" t="s">
        <v>1656</v>
      </c>
      <c r="B538" s="4">
        <v>1674</v>
      </c>
      <c r="C538" s="4">
        <f t="shared" si="73"/>
        <v>518</v>
      </c>
      <c r="D538" s="154" t="str">
        <f t="shared" si="72"/>
        <v>Site:Engineering.Electricity.VRU1.SECTION_RP_1.QF11Alar</v>
      </c>
      <c r="E538" s="287">
        <v>3</v>
      </c>
      <c r="F538" s="153" t="s">
        <v>1657</v>
      </c>
      <c r="G538" s="258" t="s">
        <v>814</v>
      </c>
      <c r="H538" s="153"/>
      <c r="I538" s="88">
        <v>1010</v>
      </c>
      <c r="J538" s="89">
        <v>1</v>
      </c>
      <c r="K538" s="90" t="s">
        <v>800</v>
      </c>
      <c r="L538" s="91"/>
      <c r="M538" s="91" t="s">
        <v>801</v>
      </c>
      <c r="N538" s="92">
        <v>1</v>
      </c>
      <c r="O538" s="88">
        <v>0</v>
      </c>
      <c r="P538" s="91"/>
      <c r="Q538" s="89">
        <v>1</v>
      </c>
      <c r="R538" s="153"/>
      <c r="S538" s="153"/>
      <c r="T538" s="153"/>
      <c r="U538" s="152"/>
      <c r="V538" s="153"/>
      <c r="W538" s="153"/>
      <c r="X538" s="153"/>
      <c r="Y538" s="156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2"/>
      <c r="AO538" s="153"/>
      <c r="AP538" s="152"/>
      <c r="AQ538" s="155"/>
      <c r="AR538" s="155"/>
      <c r="AS538" s="155"/>
      <c r="AT538" s="155"/>
      <c r="AU538" s="155"/>
      <c r="AV538" s="155"/>
      <c r="AW538" s="155"/>
      <c r="AX538" s="152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152" t="s">
        <v>1658</v>
      </c>
      <c r="BK538" s="135"/>
      <c r="BL538" s="34"/>
      <c r="BM538" s="144"/>
    </row>
    <row r="539" spans="1:65" s="134" customFormat="1">
      <c r="A539" s="153" t="s">
        <v>1659</v>
      </c>
      <c r="B539" s="4">
        <v>1674</v>
      </c>
      <c r="C539" s="4">
        <f t="shared" si="73"/>
        <v>519</v>
      </c>
      <c r="D539" s="154" t="str">
        <f t="shared" si="72"/>
        <v>Site:Engineering.Electricity.VRU1.SECTION_RP_1.QF11Alarm</v>
      </c>
      <c r="E539" s="287">
        <v>3</v>
      </c>
      <c r="F539" s="153" t="s">
        <v>1660</v>
      </c>
      <c r="G539" s="258" t="s">
        <v>819</v>
      </c>
      <c r="H539" s="153"/>
      <c r="I539" s="88">
        <v>1011</v>
      </c>
      <c r="J539" s="89">
        <v>1</v>
      </c>
      <c r="K539" s="90" t="s">
        <v>800</v>
      </c>
      <c r="L539" s="91"/>
      <c r="M539" s="91" t="s">
        <v>801</v>
      </c>
      <c r="N539" s="92">
        <v>1</v>
      </c>
      <c r="O539" s="88">
        <v>1</v>
      </c>
      <c r="P539" s="91"/>
      <c r="Q539" s="89">
        <v>1</v>
      </c>
      <c r="R539" s="153"/>
      <c r="S539" s="153"/>
      <c r="T539" s="153"/>
      <c r="U539" s="152"/>
      <c r="V539" s="153"/>
      <c r="W539" s="153"/>
      <c r="X539" s="153"/>
      <c r="Y539" s="156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2"/>
      <c r="AO539" s="153"/>
      <c r="AP539" s="152"/>
      <c r="AQ539" s="155"/>
      <c r="AR539" s="155"/>
      <c r="AS539" s="155"/>
      <c r="AT539" s="155"/>
      <c r="AU539" s="155"/>
      <c r="AV539" s="155"/>
      <c r="AW539" s="155"/>
      <c r="AX539" s="152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152" t="s">
        <v>1661</v>
      </c>
      <c r="BK539" s="135"/>
      <c r="BL539" s="34"/>
      <c r="BM539" s="144"/>
    </row>
    <row r="540" spans="1:65" s="134" customFormat="1">
      <c r="A540" s="153" t="s">
        <v>1662</v>
      </c>
      <c r="B540" s="4">
        <v>1674</v>
      </c>
      <c r="C540" s="4">
        <f t="shared" si="73"/>
        <v>520</v>
      </c>
      <c r="D540" s="154" t="str">
        <f t="shared" si="72"/>
        <v>Site:Engineering.Electricity.VRU1.SECTION_RP_1.QF11Sta</v>
      </c>
      <c r="E540" s="287">
        <v>3</v>
      </c>
      <c r="F540" s="153" t="s">
        <v>1663</v>
      </c>
      <c r="G540" s="258" t="s">
        <v>814</v>
      </c>
      <c r="H540" s="153"/>
      <c r="I540" s="88">
        <v>1011</v>
      </c>
      <c r="J540" s="89">
        <v>1</v>
      </c>
      <c r="K540" s="90" t="s">
        <v>800</v>
      </c>
      <c r="L540" s="91"/>
      <c r="M540" s="91" t="s">
        <v>801</v>
      </c>
      <c r="N540" s="92">
        <v>1</v>
      </c>
      <c r="O540" s="88">
        <v>0</v>
      </c>
      <c r="P540" s="91"/>
      <c r="Q540" s="89">
        <v>1</v>
      </c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34"/>
      <c r="AR540" s="34"/>
      <c r="AS540" s="34"/>
      <c r="AT540" s="34"/>
      <c r="AU540" s="34"/>
      <c r="AV540" s="34"/>
      <c r="AW540" s="155"/>
      <c r="AX540" s="152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152" t="s">
        <v>1664</v>
      </c>
      <c r="BK540" s="135"/>
      <c r="BL540" s="34"/>
      <c r="BM540" s="144"/>
    </row>
    <row r="541" spans="1:65" s="134" customFormat="1">
      <c r="A541" s="153" t="s">
        <v>1665</v>
      </c>
      <c r="B541" s="4">
        <v>1674</v>
      </c>
      <c r="C541" s="4">
        <f t="shared" si="73"/>
        <v>521</v>
      </c>
      <c r="D541" s="154" t="str">
        <f t="shared" si="72"/>
        <v>Site:Engineering.Electricity.VRU1.SECTION_RP_1.QF11Statu</v>
      </c>
      <c r="E541" s="287">
        <v>3</v>
      </c>
      <c r="F541" s="153" t="s">
        <v>1666</v>
      </c>
      <c r="G541" s="258" t="s">
        <v>819</v>
      </c>
      <c r="H541" s="153"/>
      <c r="I541" s="88">
        <v>1012</v>
      </c>
      <c r="J541" s="89">
        <v>1</v>
      </c>
      <c r="K541" s="90" t="s">
        <v>800</v>
      </c>
      <c r="L541" s="91"/>
      <c r="M541" s="91" t="s">
        <v>801</v>
      </c>
      <c r="N541" s="92">
        <v>1</v>
      </c>
      <c r="O541" s="88">
        <v>1</v>
      </c>
      <c r="P541" s="91"/>
      <c r="Q541" s="89">
        <v>1</v>
      </c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34"/>
      <c r="AR541" s="34"/>
      <c r="AS541" s="34"/>
      <c r="AT541" s="34"/>
      <c r="AU541" s="34"/>
      <c r="AV541" s="34"/>
      <c r="AW541" s="155"/>
      <c r="AX541" s="152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152" t="s">
        <v>1667</v>
      </c>
      <c r="BK541" s="135"/>
      <c r="BL541" s="34"/>
      <c r="BM541" s="144"/>
    </row>
    <row r="542" spans="1:65" s="134" customFormat="1">
      <c r="A542" s="153" t="s">
        <v>1668</v>
      </c>
      <c r="B542" s="4">
        <v>1674</v>
      </c>
      <c r="C542" s="4">
        <f t="shared" si="73"/>
        <v>522</v>
      </c>
      <c r="D542" s="154" t="str">
        <f t="shared" si="72"/>
        <v>Site:Engineering.Electricity.VRU1.SECTION_RP_1.QF120Alar</v>
      </c>
      <c r="E542" s="287">
        <v>3</v>
      </c>
      <c r="F542" s="153" t="s">
        <v>1669</v>
      </c>
      <c r="G542" s="258" t="s">
        <v>814</v>
      </c>
      <c r="H542" s="153"/>
      <c r="I542" s="88">
        <v>1012</v>
      </c>
      <c r="J542" s="89">
        <v>1</v>
      </c>
      <c r="K542" s="90" t="s">
        <v>800</v>
      </c>
      <c r="L542" s="91"/>
      <c r="M542" s="91" t="s">
        <v>801</v>
      </c>
      <c r="N542" s="92">
        <v>1</v>
      </c>
      <c r="O542" s="88">
        <v>0</v>
      </c>
      <c r="P542" s="91"/>
      <c r="Q542" s="89">
        <v>1</v>
      </c>
      <c r="R542" s="153"/>
      <c r="S542" s="153"/>
      <c r="T542" s="153"/>
      <c r="U542" s="152"/>
      <c r="V542" s="153"/>
      <c r="W542" s="153"/>
      <c r="X542" s="153"/>
      <c r="Y542" s="156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2"/>
      <c r="AO542" s="153"/>
      <c r="AP542" s="152"/>
      <c r="AQ542" s="155"/>
      <c r="AR542" s="155"/>
      <c r="AS542" s="155"/>
      <c r="AT542" s="155"/>
      <c r="AU542" s="155"/>
      <c r="AV542" s="155"/>
      <c r="AW542" s="155"/>
      <c r="AX542" s="155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155" t="s">
        <v>1670</v>
      </c>
      <c r="BK542" s="135"/>
      <c r="BL542" s="34"/>
      <c r="BM542" s="144"/>
    </row>
    <row r="543" spans="1:65" s="134" customFormat="1">
      <c r="A543" s="153" t="s">
        <v>1671</v>
      </c>
      <c r="B543" s="4">
        <v>1674</v>
      </c>
      <c r="C543" s="4">
        <f t="shared" si="73"/>
        <v>523</v>
      </c>
      <c r="D543" s="154" t="str">
        <f t="shared" si="72"/>
        <v>Site:Engineering.Electricity.VRU1.SECTION_RP_1.QF120Stat</v>
      </c>
      <c r="E543" s="287">
        <v>3</v>
      </c>
      <c r="F543" s="153" t="s">
        <v>1672</v>
      </c>
      <c r="G543" s="258" t="s">
        <v>819</v>
      </c>
      <c r="H543" s="153"/>
      <c r="I543" s="88">
        <v>1013</v>
      </c>
      <c r="J543" s="89">
        <v>1</v>
      </c>
      <c r="K543" s="90" t="s">
        <v>800</v>
      </c>
      <c r="L543" s="91"/>
      <c r="M543" s="91" t="s">
        <v>801</v>
      </c>
      <c r="N543" s="92">
        <v>1</v>
      </c>
      <c r="O543" s="88">
        <v>1</v>
      </c>
      <c r="P543" s="91"/>
      <c r="Q543" s="89">
        <v>1</v>
      </c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34"/>
      <c r="AR543" s="34"/>
      <c r="AS543" s="34"/>
      <c r="AT543" s="34"/>
      <c r="AU543" s="34"/>
      <c r="AV543" s="34"/>
      <c r="AW543" s="155"/>
      <c r="AX543" s="155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155" t="s">
        <v>1673</v>
      </c>
      <c r="BK543" s="135"/>
      <c r="BL543" s="34"/>
      <c r="BM543" s="144"/>
    </row>
    <row r="544" spans="1:65" s="134" customFormat="1">
      <c r="A544" s="153" t="s">
        <v>1674</v>
      </c>
      <c r="B544" s="4">
        <v>1674</v>
      </c>
      <c r="C544" s="4">
        <f t="shared" si="73"/>
        <v>524</v>
      </c>
      <c r="D544" s="154" t="str">
        <f t="shared" si="72"/>
        <v>Site:Engineering.Electricity.VRU1.SECTION_RP_1.QF121Alar</v>
      </c>
      <c r="E544" s="287">
        <v>3</v>
      </c>
      <c r="F544" s="153" t="s">
        <v>1675</v>
      </c>
      <c r="G544" s="258" t="s">
        <v>814</v>
      </c>
      <c r="H544" s="153"/>
      <c r="I544" s="88">
        <v>1013</v>
      </c>
      <c r="J544" s="89">
        <v>1</v>
      </c>
      <c r="K544" s="90" t="s">
        <v>800</v>
      </c>
      <c r="L544" s="91"/>
      <c r="M544" s="91" t="s">
        <v>801</v>
      </c>
      <c r="N544" s="92">
        <v>1</v>
      </c>
      <c r="O544" s="88">
        <v>0</v>
      </c>
      <c r="P544" s="91"/>
      <c r="Q544" s="89">
        <v>1</v>
      </c>
      <c r="R544" s="153"/>
      <c r="S544" s="153"/>
      <c r="T544" s="153"/>
      <c r="U544" s="152"/>
      <c r="V544" s="153"/>
      <c r="W544" s="153"/>
      <c r="X544" s="153"/>
      <c r="Y544" s="156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2"/>
      <c r="AO544" s="153"/>
      <c r="AP544" s="152"/>
      <c r="AQ544" s="155"/>
      <c r="AR544" s="155"/>
      <c r="AS544" s="155"/>
      <c r="AT544" s="155"/>
      <c r="AU544" s="155"/>
      <c r="AV544" s="155"/>
      <c r="AW544" s="155"/>
      <c r="AX544" s="155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155" t="s">
        <v>1676</v>
      </c>
      <c r="BK544" s="135"/>
      <c r="BL544" s="34"/>
      <c r="BM544" s="144"/>
    </row>
    <row r="545" spans="1:65" s="134" customFormat="1">
      <c r="A545" s="153" t="s">
        <v>1677</v>
      </c>
      <c r="B545" s="4">
        <v>1674</v>
      </c>
      <c r="C545" s="4">
        <f t="shared" si="73"/>
        <v>525</v>
      </c>
      <c r="D545" s="154" t="str">
        <f t="shared" si="72"/>
        <v>Site:Engineering.Electricity.VRU1.SECTION_RP_1.QF121Stat</v>
      </c>
      <c r="E545" s="287">
        <v>3</v>
      </c>
      <c r="F545" s="153" t="s">
        <v>1678</v>
      </c>
      <c r="G545" s="258" t="s">
        <v>819</v>
      </c>
      <c r="H545" s="153"/>
      <c r="I545" s="88">
        <v>1014</v>
      </c>
      <c r="J545" s="89">
        <v>1</v>
      </c>
      <c r="K545" s="90" t="s">
        <v>800</v>
      </c>
      <c r="L545" s="91"/>
      <c r="M545" s="91" t="s">
        <v>801</v>
      </c>
      <c r="N545" s="92">
        <v>1</v>
      </c>
      <c r="O545" s="88">
        <v>1</v>
      </c>
      <c r="P545" s="91"/>
      <c r="Q545" s="89">
        <v>1</v>
      </c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34"/>
      <c r="AR545" s="34"/>
      <c r="AS545" s="34"/>
      <c r="AT545" s="34"/>
      <c r="AU545" s="34"/>
      <c r="AV545" s="34"/>
      <c r="AW545" s="155"/>
      <c r="AX545" s="155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155" t="s">
        <v>1679</v>
      </c>
      <c r="BK545" s="135"/>
      <c r="BL545" s="34"/>
      <c r="BM545" s="144"/>
    </row>
    <row r="546" spans="1:65" s="134" customFormat="1">
      <c r="A546" s="153" t="s">
        <v>1680</v>
      </c>
      <c r="B546" s="4">
        <v>1674</v>
      </c>
      <c r="C546" s="4">
        <f t="shared" si="73"/>
        <v>526</v>
      </c>
      <c r="D546" s="154" t="str">
        <f t="shared" si="72"/>
        <v>Site:Engineering.Electricity.VRU1.SECTION_RP_1.QF12Alar</v>
      </c>
      <c r="E546" s="287">
        <v>3</v>
      </c>
      <c r="F546" s="153" t="s">
        <v>1681</v>
      </c>
      <c r="G546" s="258" t="s">
        <v>814</v>
      </c>
      <c r="H546" s="153"/>
      <c r="I546" s="88">
        <v>1014</v>
      </c>
      <c r="J546" s="89">
        <v>1</v>
      </c>
      <c r="K546" s="90" t="s">
        <v>800</v>
      </c>
      <c r="L546" s="91"/>
      <c r="M546" s="91" t="s">
        <v>801</v>
      </c>
      <c r="N546" s="92">
        <v>1</v>
      </c>
      <c r="O546" s="88">
        <v>0</v>
      </c>
      <c r="P546" s="91"/>
      <c r="Q546" s="89">
        <v>1</v>
      </c>
      <c r="R546" s="153"/>
      <c r="S546" s="153"/>
      <c r="T546" s="153"/>
      <c r="U546" s="152"/>
      <c r="V546" s="153"/>
      <c r="W546" s="153"/>
      <c r="X546" s="153"/>
      <c r="Y546" s="156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2"/>
      <c r="AO546" s="153"/>
      <c r="AP546" s="152"/>
      <c r="AQ546" s="155"/>
      <c r="AR546" s="155"/>
      <c r="AS546" s="155"/>
      <c r="AT546" s="155"/>
      <c r="AU546" s="155"/>
      <c r="AV546" s="155"/>
      <c r="AW546" s="155"/>
      <c r="AX546" s="155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155" t="s">
        <v>1682</v>
      </c>
      <c r="BK546" s="135"/>
      <c r="BL546" s="34"/>
      <c r="BM546" s="144"/>
    </row>
    <row r="547" spans="1:65" s="134" customFormat="1">
      <c r="A547" s="153" t="s">
        <v>1683</v>
      </c>
      <c r="B547" s="4">
        <v>1674</v>
      </c>
      <c r="C547" s="4">
        <f t="shared" si="73"/>
        <v>527</v>
      </c>
      <c r="D547" s="154" t="str">
        <f t="shared" si="72"/>
        <v>Site:Engineering.Electricity.VRU1.SECTION_RP_1.QF12Alarm</v>
      </c>
      <c r="E547" s="287">
        <v>3</v>
      </c>
      <c r="F547" s="153" t="s">
        <v>1684</v>
      </c>
      <c r="G547" s="258" t="s">
        <v>819</v>
      </c>
      <c r="H547" s="153"/>
      <c r="I547" s="88">
        <v>1015</v>
      </c>
      <c r="J547" s="89">
        <v>1</v>
      </c>
      <c r="K547" s="90" t="s">
        <v>800</v>
      </c>
      <c r="L547" s="91"/>
      <c r="M547" s="91" t="s">
        <v>801</v>
      </c>
      <c r="N547" s="92">
        <v>1</v>
      </c>
      <c r="O547" s="88">
        <v>1</v>
      </c>
      <c r="P547" s="91"/>
      <c r="Q547" s="89">
        <v>1</v>
      </c>
      <c r="R547" s="153"/>
      <c r="S547" s="153"/>
      <c r="T547" s="153"/>
      <c r="U547" s="152"/>
      <c r="V547" s="153"/>
      <c r="W547" s="153"/>
      <c r="X547" s="153"/>
      <c r="Y547" s="156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2"/>
      <c r="AO547" s="153"/>
      <c r="AP547" s="152"/>
      <c r="AQ547" s="155"/>
      <c r="AR547" s="155"/>
      <c r="AS547" s="155"/>
      <c r="AT547" s="155"/>
      <c r="AU547" s="155"/>
      <c r="AV547" s="155"/>
      <c r="AW547" s="155"/>
      <c r="AX547" s="155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155" t="s">
        <v>1685</v>
      </c>
      <c r="BK547" s="135"/>
      <c r="BL547" s="34"/>
      <c r="BM547" s="144"/>
    </row>
    <row r="548" spans="1:65" s="134" customFormat="1">
      <c r="A548" s="153" t="s">
        <v>1686</v>
      </c>
      <c r="B548" s="4">
        <v>1674</v>
      </c>
      <c r="C548" s="4">
        <f t="shared" si="73"/>
        <v>528</v>
      </c>
      <c r="D548" s="154" t="str">
        <f t="shared" si="72"/>
        <v>Site:Engineering.Electricity.VRU1.SECTION_RP_1.QF12Sta</v>
      </c>
      <c r="E548" s="287">
        <v>3</v>
      </c>
      <c r="F548" s="153" t="s">
        <v>1687</v>
      </c>
      <c r="G548" s="258" t="s">
        <v>814</v>
      </c>
      <c r="H548" s="153"/>
      <c r="I548" s="88">
        <v>1015</v>
      </c>
      <c r="J548" s="89">
        <v>1</v>
      </c>
      <c r="K548" s="90" t="s">
        <v>800</v>
      </c>
      <c r="L548" s="91"/>
      <c r="M548" s="91" t="s">
        <v>801</v>
      </c>
      <c r="N548" s="92">
        <v>1</v>
      </c>
      <c r="O548" s="88">
        <v>0</v>
      </c>
      <c r="P548" s="91"/>
      <c r="Q548" s="89">
        <v>1</v>
      </c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34"/>
      <c r="AR548" s="34"/>
      <c r="AS548" s="34"/>
      <c r="AT548" s="34"/>
      <c r="AU548" s="34"/>
      <c r="AV548" s="34"/>
      <c r="AW548" s="155"/>
      <c r="AX548" s="155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155" t="s">
        <v>1688</v>
      </c>
      <c r="BK548" s="135"/>
      <c r="BL548" s="34"/>
      <c r="BM548" s="144"/>
    </row>
    <row r="549" spans="1:65" s="134" customFormat="1">
      <c r="A549" s="153" t="s">
        <v>1689</v>
      </c>
      <c r="B549" s="4">
        <v>1674</v>
      </c>
      <c r="C549" s="4">
        <f t="shared" si="73"/>
        <v>529</v>
      </c>
      <c r="D549" s="154" t="str">
        <f t="shared" si="72"/>
        <v>Site:Engineering.Electricity.VRU1.SECTION_RP_1.QF12Statu</v>
      </c>
      <c r="E549" s="287">
        <v>3</v>
      </c>
      <c r="F549" s="153" t="s">
        <v>1690</v>
      </c>
      <c r="G549" s="258" t="s">
        <v>814</v>
      </c>
      <c r="H549" s="153"/>
      <c r="I549" s="88">
        <v>1016</v>
      </c>
      <c r="J549" s="89">
        <v>1</v>
      </c>
      <c r="K549" s="90" t="s">
        <v>800</v>
      </c>
      <c r="L549" s="91"/>
      <c r="M549" s="91" t="s">
        <v>801</v>
      </c>
      <c r="N549" s="92">
        <v>1</v>
      </c>
      <c r="O549" s="88">
        <v>1</v>
      </c>
      <c r="P549" s="91"/>
      <c r="Q549" s="89">
        <v>1</v>
      </c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34"/>
      <c r="AR549" s="34"/>
      <c r="AS549" s="34"/>
      <c r="AT549" s="34"/>
      <c r="AU549" s="34"/>
      <c r="AV549" s="34"/>
      <c r="AW549" s="155"/>
      <c r="AX549" s="155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155" t="s">
        <v>1691</v>
      </c>
      <c r="BK549" s="135"/>
      <c r="BL549" s="34"/>
      <c r="BM549" s="144"/>
    </row>
    <row r="550" spans="1:65" s="134" customFormat="1">
      <c r="A550" s="153" t="s">
        <v>1692</v>
      </c>
      <c r="B550" s="4">
        <v>1674</v>
      </c>
      <c r="C550" s="4">
        <f t="shared" si="73"/>
        <v>530</v>
      </c>
      <c r="D550" s="154" t="str">
        <f t="shared" si="72"/>
        <v>Site:Engineering.Electricity.VRU1.SECTION_RP_1.QF13Alar</v>
      </c>
      <c r="E550" s="287">
        <v>3</v>
      </c>
      <c r="F550" s="153" t="s">
        <v>1693</v>
      </c>
      <c r="G550" s="258" t="s">
        <v>819</v>
      </c>
      <c r="H550" s="153"/>
      <c r="I550" s="88">
        <v>1016</v>
      </c>
      <c r="J550" s="89">
        <v>1</v>
      </c>
      <c r="K550" s="90" t="s">
        <v>800</v>
      </c>
      <c r="L550" s="91"/>
      <c r="M550" s="91" t="s">
        <v>801</v>
      </c>
      <c r="N550" s="92">
        <v>1</v>
      </c>
      <c r="O550" s="88">
        <v>0</v>
      </c>
      <c r="P550" s="91"/>
      <c r="Q550" s="89">
        <v>1</v>
      </c>
      <c r="R550" s="153"/>
      <c r="S550" s="153"/>
      <c r="T550" s="153"/>
      <c r="U550" s="152"/>
      <c r="V550" s="153"/>
      <c r="W550" s="153"/>
      <c r="X550" s="153"/>
      <c r="Y550" s="156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2"/>
      <c r="AO550" s="153"/>
      <c r="AP550" s="152"/>
      <c r="AQ550" s="155"/>
      <c r="AR550" s="155"/>
      <c r="AS550" s="155"/>
      <c r="AT550" s="155"/>
      <c r="AU550" s="155"/>
      <c r="AV550" s="155"/>
      <c r="AW550" s="155"/>
      <c r="AX550" s="155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155" t="s">
        <v>1694</v>
      </c>
      <c r="BK550" s="135"/>
      <c r="BL550" s="34"/>
      <c r="BM550" s="144"/>
    </row>
    <row r="551" spans="1:65" s="134" customFormat="1">
      <c r="A551" s="153" t="s">
        <v>1695</v>
      </c>
      <c r="B551" s="4">
        <v>1674</v>
      </c>
      <c r="C551" s="4">
        <f t="shared" si="73"/>
        <v>531</v>
      </c>
      <c r="D551" s="154" t="str">
        <f t="shared" si="72"/>
        <v>Site:Engineering.Electricity.VRU1.SECTION_RP_1.QF13Alarm</v>
      </c>
      <c r="E551" s="287">
        <v>3</v>
      </c>
      <c r="F551" s="153" t="s">
        <v>1696</v>
      </c>
      <c r="G551" s="258" t="s">
        <v>814</v>
      </c>
      <c r="H551" s="153"/>
      <c r="I551" s="88">
        <v>1017</v>
      </c>
      <c r="J551" s="89">
        <v>1</v>
      </c>
      <c r="K551" s="90" t="s">
        <v>800</v>
      </c>
      <c r="L551" s="91"/>
      <c r="M551" s="91" t="s">
        <v>801</v>
      </c>
      <c r="N551" s="92">
        <v>1</v>
      </c>
      <c r="O551" s="88">
        <v>1</v>
      </c>
      <c r="P551" s="91"/>
      <c r="Q551" s="89">
        <v>1</v>
      </c>
      <c r="R551" s="153"/>
      <c r="S551" s="153"/>
      <c r="T551" s="153"/>
      <c r="U551" s="152"/>
      <c r="V551" s="153"/>
      <c r="W551" s="153"/>
      <c r="X551" s="153"/>
      <c r="Y551" s="156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2"/>
      <c r="AO551" s="153"/>
      <c r="AP551" s="152"/>
      <c r="AQ551" s="155"/>
      <c r="AR551" s="155"/>
      <c r="AS551" s="155"/>
      <c r="AT551" s="155"/>
      <c r="AU551" s="155"/>
      <c r="AV551" s="155"/>
      <c r="AW551" s="155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 t="s">
        <v>1697</v>
      </c>
      <c r="BK551" s="135"/>
      <c r="BL551" s="34"/>
      <c r="BM551" s="144"/>
    </row>
    <row r="552" spans="1:65" s="134" customFormat="1">
      <c r="A552" s="153" t="s">
        <v>1698</v>
      </c>
      <c r="B552" s="4">
        <v>1674</v>
      </c>
      <c r="C552" s="4">
        <f t="shared" si="73"/>
        <v>532</v>
      </c>
      <c r="D552" s="154" t="str">
        <f t="shared" si="72"/>
        <v>Site:Engineering.Electricity.VRU1.SECTION_RP_1.QF13Sta</v>
      </c>
      <c r="E552" s="287">
        <v>3</v>
      </c>
      <c r="F552" s="153" t="s">
        <v>1699</v>
      </c>
      <c r="G552" s="258" t="s">
        <v>819</v>
      </c>
      <c r="H552" s="153"/>
      <c r="I552" s="88">
        <v>1018</v>
      </c>
      <c r="J552" s="89">
        <v>1</v>
      </c>
      <c r="K552" s="90" t="s">
        <v>800</v>
      </c>
      <c r="L552" s="91"/>
      <c r="M552" s="91" t="s">
        <v>801</v>
      </c>
      <c r="N552" s="92">
        <v>1</v>
      </c>
      <c r="O552" s="88">
        <v>0</v>
      </c>
      <c r="P552" s="91"/>
      <c r="Q552" s="89">
        <v>1</v>
      </c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34"/>
      <c r="AR552" s="34"/>
      <c r="AS552" s="34"/>
      <c r="AT552" s="34"/>
      <c r="AU552" s="34"/>
      <c r="AV552" s="34"/>
      <c r="AW552" s="155"/>
      <c r="AX552" s="155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155" t="s">
        <v>1700</v>
      </c>
      <c r="BK552" s="135"/>
      <c r="BL552" s="34"/>
      <c r="BM552" s="144"/>
    </row>
    <row r="553" spans="1:65" s="134" customFormat="1">
      <c r="A553" s="153" t="s">
        <v>1701</v>
      </c>
      <c r="B553" s="4">
        <v>1674</v>
      </c>
      <c r="C553" s="4">
        <f t="shared" si="73"/>
        <v>533</v>
      </c>
      <c r="D553" s="154" t="str">
        <f t="shared" si="72"/>
        <v>Site:Engineering.Electricity.VRU1.SECTION_RP_1.QF13Statu</v>
      </c>
      <c r="E553" s="287">
        <v>3</v>
      </c>
      <c r="F553" s="153" t="s">
        <v>1702</v>
      </c>
      <c r="G553" s="258" t="s">
        <v>814</v>
      </c>
      <c r="H553" s="153"/>
      <c r="I553" s="88">
        <v>1018</v>
      </c>
      <c r="J553" s="89">
        <v>1</v>
      </c>
      <c r="K553" s="90" t="s">
        <v>800</v>
      </c>
      <c r="L553" s="91"/>
      <c r="M553" s="91" t="s">
        <v>801</v>
      </c>
      <c r="N553" s="92">
        <v>1</v>
      </c>
      <c r="O553" s="88">
        <v>1</v>
      </c>
      <c r="P553" s="91"/>
      <c r="Q553" s="89">
        <v>1</v>
      </c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34"/>
      <c r="AR553" s="34"/>
      <c r="AS553" s="34"/>
      <c r="AT553" s="34"/>
      <c r="AU553" s="34"/>
      <c r="AV553" s="34"/>
      <c r="AW553" s="155"/>
      <c r="AX553" s="155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155" t="s">
        <v>1703</v>
      </c>
      <c r="BK553" s="135"/>
      <c r="BL553" s="34"/>
      <c r="BM553" s="144"/>
    </row>
    <row r="554" spans="1:65" s="134" customFormat="1">
      <c r="A554" s="153" t="s">
        <v>1704</v>
      </c>
      <c r="B554" s="4">
        <v>1674</v>
      </c>
      <c r="C554" s="4">
        <f t="shared" si="73"/>
        <v>534</v>
      </c>
      <c r="D554" s="154" t="str">
        <f t="shared" si="72"/>
        <v>Site:Engineering.Electricity.VRU1.SECTION_RP_1.QF14Alarm</v>
      </c>
      <c r="E554" s="287">
        <v>3</v>
      </c>
      <c r="F554" s="153" t="s">
        <v>1705</v>
      </c>
      <c r="G554" s="258" t="s">
        <v>819</v>
      </c>
      <c r="H554" s="153"/>
      <c r="I554" s="88">
        <v>1019</v>
      </c>
      <c r="J554" s="89">
        <v>1</v>
      </c>
      <c r="K554" s="90" t="s">
        <v>800</v>
      </c>
      <c r="L554" s="91"/>
      <c r="M554" s="91" t="s">
        <v>801</v>
      </c>
      <c r="N554" s="92">
        <v>1</v>
      </c>
      <c r="O554" s="88">
        <v>0</v>
      </c>
      <c r="P554" s="91"/>
      <c r="Q554" s="89">
        <v>1</v>
      </c>
      <c r="R554" s="153"/>
      <c r="S554" s="153"/>
      <c r="T554" s="153"/>
      <c r="U554" s="152"/>
      <c r="V554" s="153"/>
      <c r="W554" s="153"/>
      <c r="X554" s="153"/>
      <c r="Y554" s="156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2"/>
      <c r="AO554" s="153"/>
      <c r="AP554" s="152"/>
      <c r="AQ554" s="155"/>
      <c r="AR554" s="155"/>
      <c r="AS554" s="155"/>
      <c r="AT554" s="155"/>
      <c r="AU554" s="155"/>
      <c r="AV554" s="155"/>
      <c r="AW554" s="155"/>
      <c r="AX554" s="155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155" t="s">
        <v>1706</v>
      </c>
      <c r="BK554" s="135"/>
      <c r="BL554" s="34"/>
      <c r="BM554" s="144"/>
    </row>
    <row r="555" spans="1:65" s="134" customFormat="1">
      <c r="A555" s="153" t="s">
        <v>1707</v>
      </c>
      <c r="B555" s="4">
        <v>1674</v>
      </c>
      <c r="C555" s="4">
        <f t="shared" si="73"/>
        <v>535</v>
      </c>
      <c r="D555" s="154" t="str">
        <f t="shared" si="72"/>
        <v>Site:Engineering.Electricity.VRU1.SECTION_RP_1.QF14Statu</v>
      </c>
      <c r="E555" s="287">
        <v>3</v>
      </c>
      <c r="F555" s="153" t="s">
        <v>1708</v>
      </c>
      <c r="G555" s="258" t="s">
        <v>814</v>
      </c>
      <c r="H555" s="153"/>
      <c r="I555" s="88">
        <v>1020</v>
      </c>
      <c r="J555" s="89">
        <v>1</v>
      </c>
      <c r="K555" s="90" t="s">
        <v>800</v>
      </c>
      <c r="L555" s="91"/>
      <c r="M555" s="91" t="s">
        <v>801</v>
      </c>
      <c r="N555" s="92">
        <v>1</v>
      </c>
      <c r="O555" s="88">
        <v>1</v>
      </c>
      <c r="P555" s="91"/>
      <c r="Q555" s="89">
        <v>1</v>
      </c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34"/>
      <c r="AR555" s="34"/>
      <c r="AS555" s="34"/>
      <c r="AT555" s="34"/>
      <c r="AU555" s="34"/>
      <c r="AV555" s="34"/>
      <c r="AW555" s="155"/>
      <c r="AX555" s="155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155" t="s">
        <v>1709</v>
      </c>
      <c r="BK555" s="135"/>
      <c r="BL555" s="34"/>
      <c r="BM555" s="144"/>
    </row>
    <row r="556" spans="1:65" s="134" customFormat="1">
      <c r="A556" s="153" t="s">
        <v>1710</v>
      </c>
      <c r="B556" s="4">
        <v>1674</v>
      </c>
      <c r="C556" s="4">
        <f t="shared" si="73"/>
        <v>536</v>
      </c>
      <c r="D556" s="154" t="str">
        <f t="shared" si="72"/>
        <v>Site:Engineering.Electricity.VRU1.SECTION_RP_1.QF15Alarm</v>
      </c>
      <c r="E556" s="287">
        <v>3</v>
      </c>
      <c r="F556" s="153" t="s">
        <v>1711</v>
      </c>
      <c r="G556" s="258" t="s">
        <v>819</v>
      </c>
      <c r="H556" s="153"/>
      <c r="I556" s="88">
        <v>1020</v>
      </c>
      <c r="J556" s="89">
        <v>1</v>
      </c>
      <c r="K556" s="90" t="s">
        <v>800</v>
      </c>
      <c r="L556" s="91"/>
      <c r="M556" s="91" t="s">
        <v>801</v>
      </c>
      <c r="N556" s="92">
        <v>1</v>
      </c>
      <c r="O556" s="88">
        <v>0</v>
      </c>
      <c r="P556" s="91"/>
      <c r="Q556" s="89">
        <v>1</v>
      </c>
      <c r="R556" s="153"/>
      <c r="S556" s="153"/>
      <c r="T556" s="153"/>
      <c r="U556" s="152"/>
      <c r="V556" s="153"/>
      <c r="W556" s="153"/>
      <c r="X556" s="153"/>
      <c r="Y556" s="156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2"/>
      <c r="AO556" s="153"/>
      <c r="AP556" s="152"/>
      <c r="AQ556" s="155"/>
      <c r="AR556" s="155"/>
      <c r="AS556" s="155"/>
      <c r="AT556" s="155"/>
      <c r="AU556" s="155"/>
      <c r="AV556" s="155"/>
      <c r="AW556" s="155"/>
      <c r="AX556" s="155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155" t="s">
        <v>1712</v>
      </c>
      <c r="BK556" s="135"/>
      <c r="BL556" s="34"/>
      <c r="BM556" s="144"/>
    </row>
    <row r="557" spans="1:65" s="134" customFormat="1">
      <c r="A557" s="153" t="s">
        <v>1713</v>
      </c>
      <c r="B557" s="4">
        <v>1674</v>
      </c>
      <c r="C557" s="4">
        <f t="shared" si="73"/>
        <v>537</v>
      </c>
      <c r="D557" s="154" t="str">
        <f t="shared" si="72"/>
        <v>Site:Engineering.Electricity.VRU1.SECTION_RP_1.QF15Statu</v>
      </c>
      <c r="E557" s="287">
        <v>3</v>
      </c>
      <c r="F557" s="153" t="s">
        <v>1714</v>
      </c>
      <c r="G557" s="258" t="s">
        <v>814</v>
      </c>
      <c r="H557" s="153"/>
      <c r="I557" s="88">
        <v>1021</v>
      </c>
      <c r="J557" s="89">
        <v>1</v>
      </c>
      <c r="K557" s="90" t="s">
        <v>800</v>
      </c>
      <c r="L557" s="91"/>
      <c r="M557" s="91" t="s">
        <v>801</v>
      </c>
      <c r="N557" s="92">
        <v>1</v>
      </c>
      <c r="O557" s="88">
        <v>1</v>
      </c>
      <c r="P557" s="91"/>
      <c r="Q557" s="89">
        <v>1</v>
      </c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34"/>
      <c r="AR557" s="34"/>
      <c r="AS557" s="34"/>
      <c r="AT557" s="34"/>
      <c r="AU557" s="34"/>
      <c r="AV557" s="34"/>
      <c r="AW557" s="155"/>
      <c r="AX557" s="155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155" t="s">
        <v>1715</v>
      </c>
      <c r="BK557" s="135"/>
      <c r="BL557" s="34"/>
      <c r="BM557" s="144"/>
    </row>
    <row r="558" spans="1:65" s="134" customFormat="1">
      <c r="A558" s="153" t="s">
        <v>1716</v>
      </c>
      <c r="B558" s="4">
        <v>1674</v>
      </c>
      <c r="C558" s="4">
        <f t="shared" si="73"/>
        <v>538</v>
      </c>
      <c r="D558" s="154" t="str">
        <f t="shared" si="72"/>
        <v>Site:Engineering.Electricity.VRU1.SECTION_RP_1.QF16Alarm</v>
      </c>
      <c r="E558" s="287">
        <v>3</v>
      </c>
      <c r="F558" s="153" t="s">
        <v>1717</v>
      </c>
      <c r="G558" s="258" t="s">
        <v>819</v>
      </c>
      <c r="H558" s="153"/>
      <c r="I558" s="88">
        <v>1021</v>
      </c>
      <c r="J558" s="89">
        <v>1</v>
      </c>
      <c r="K558" s="90" t="s">
        <v>800</v>
      </c>
      <c r="L558" s="91"/>
      <c r="M558" s="91" t="s">
        <v>801</v>
      </c>
      <c r="N558" s="92">
        <v>1</v>
      </c>
      <c r="O558" s="88">
        <v>0</v>
      </c>
      <c r="P558" s="91"/>
      <c r="Q558" s="89">
        <v>1</v>
      </c>
      <c r="R558" s="153"/>
      <c r="S558" s="153"/>
      <c r="T558" s="153"/>
      <c r="U558" s="152"/>
      <c r="V558" s="153"/>
      <c r="W558" s="153"/>
      <c r="X558" s="153"/>
      <c r="Y558" s="156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2"/>
      <c r="AO558" s="153"/>
      <c r="AP558" s="152"/>
      <c r="AQ558" s="155"/>
      <c r="AR558" s="155"/>
      <c r="AS558" s="155"/>
      <c r="AT558" s="155"/>
      <c r="AU558" s="155"/>
      <c r="AV558" s="155"/>
      <c r="AW558" s="155"/>
      <c r="AX558" s="155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155" t="s">
        <v>1718</v>
      </c>
      <c r="BK558" s="135"/>
      <c r="BL558" s="34"/>
      <c r="BM558" s="144"/>
    </row>
    <row r="559" spans="1:65" s="134" customFormat="1">
      <c r="A559" s="153" t="s">
        <v>1719</v>
      </c>
      <c r="B559" s="4">
        <v>1674</v>
      </c>
      <c r="C559" s="4">
        <f t="shared" si="73"/>
        <v>539</v>
      </c>
      <c r="D559" s="154" t="str">
        <f t="shared" si="72"/>
        <v>Site:Engineering.Electricity.VRU1.SECTION_RP_1.QF16Statu</v>
      </c>
      <c r="E559" s="287">
        <v>3</v>
      </c>
      <c r="F559" s="153" t="s">
        <v>1720</v>
      </c>
      <c r="G559" s="258" t="s">
        <v>814</v>
      </c>
      <c r="H559" s="153"/>
      <c r="I559" s="88">
        <v>1022</v>
      </c>
      <c r="J559" s="89">
        <v>1</v>
      </c>
      <c r="K559" s="90" t="s">
        <v>800</v>
      </c>
      <c r="L559" s="91"/>
      <c r="M559" s="91" t="s">
        <v>801</v>
      </c>
      <c r="N559" s="92">
        <v>1</v>
      </c>
      <c r="O559" s="88">
        <v>1</v>
      </c>
      <c r="P559" s="91"/>
      <c r="Q559" s="89">
        <v>1</v>
      </c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34"/>
      <c r="AR559" s="34"/>
      <c r="AS559" s="34"/>
      <c r="AT559" s="34"/>
      <c r="AU559" s="34"/>
      <c r="AV559" s="34"/>
      <c r="AW559" s="155"/>
      <c r="AX559" s="155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155" t="s">
        <v>1721</v>
      </c>
      <c r="BK559" s="135"/>
      <c r="BL559" s="34"/>
      <c r="BM559" s="144"/>
    </row>
    <row r="560" spans="1:65" s="134" customFormat="1">
      <c r="A560" s="153" t="s">
        <v>1722</v>
      </c>
      <c r="B560" s="4">
        <v>1674</v>
      </c>
      <c r="C560" s="4">
        <f t="shared" si="73"/>
        <v>540</v>
      </c>
      <c r="D560" s="154" t="str">
        <f t="shared" si="72"/>
        <v>Site:Engineering.Electricity.VRU1.SECTION_RP_1.QF17Alarm</v>
      </c>
      <c r="E560" s="287">
        <v>3</v>
      </c>
      <c r="F560" s="153" t="s">
        <v>1723</v>
      </c>
      <c r="G560" s="258" t="s">
        <v>819</v>
      </c>
      <c r="H560" s="153"/>
      <c r="I560" s="88">
        <v>1022</v>
      </c>
      <c r="J560" s="89">
        <v>1</v>
      </c>
      <c r="K560" s="90" t="s">
        <v>800</v>
      </c>
      <c r="L560" s="91"/>
      <c r="M560" s="91" t="s">
        <v>801</v>
      </c>
      <c r="N560" s="92">
        <v>1</v>
      </c>
      <c r="O560" s="88">
        <v>0</v>
      </c>
      <c r="P560" s="91"/>
      <c r="Q560" s="89">
        <v>1</v>
      </c>
      <c r="R560" s="153"/>
      <c r="S560" s="153"/>
      <c r="T560" s="153"/>
      <c r="U560" s="152"/>
      <c r="V560" s="153"/>
      <c r="W560" s="153"/>
      <c r="X560" s="153"/>
      <c r="Y560" s="156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2"/>
      <c r="AO560" s="153"/>
      <c r="AP560" s="152"/>
      <c r="AQ560" s="155"/>
      <c r="AR560" s="155"/>
      <c r="AS560" s="155"/>
      <c r="AT560" s="155"/>
      <c r="AU560" s="155"/>
      <c r="AV560" s="155"/>
      <c r="AW560" s="155"/>
      <c r="AX560" s="155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155" t="s">
        <v>1724</v>
      </c>
      <c r="BK560" s="135"/>
      <c r="BL560" s="34"/>
      <c r="BM560" s="144"/>
    </row>
    <row r="561" spans="1:65" s="134" customFormat="1">
      <c r="A561" s="153" t="s">
        <v>1725</v>
      </c>
      <c r="B561" s="4">
        <v>1674</v>
      </c>
      <c r="C561" s="4">
        <f t="shared" si="73"/>
        <v>541</v>
      </c>
      <c r="D561" s="154" t="str">
        <f t="shared" si="72"/>
        <v>Site:Engineering.Electricity.VRU1.SECTION_RP_1.QF17Statu</v>
      </c>
      <c r="E561" s="287">
        <v>3</v>
      </c>
      <c r="F561" s="153" t="s">
        <v>1726</v>
      </c>
      <c r="G561" s="258" t="s">
        <v>814</v>
      </c>
      <c r="H561" s="153"/>
      <c r="I561" s="88">
        <v>1023</v>
      </c>
      <c r="J561" s="89">
        <v>1</v>
      </c>
      <c r="K561" s="90" t="s">
        <v>800</v>
      </c>
      <c r="L561" s="91"/>
      <c r="M561" s="91" t="s">
        <v>801</v>
      </c>
      <c r="N561" s="92">
        <v>1</v>
      </c>
      <c r="O561" s="88">
        <v>1</v>
      </c>
      <c r="P561" s="91"/>
      <c r="Q561" s="89">
        <v>1</v>
      </c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34"/>
      <c r="AR561" s="34"/>
      <c r="AS561" s="34"/>
      <c r="AT561" s="34"/>
      <c r="AU561" s="34"/>
      <c r="AV561" s="34"/>
      <c r="AW561" s="155"/>
      <c r="AX561" s="155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155" t="s">
        <v>1727</v>
      </c>
      <c r="BK561" s="135"/>
      <c r="BL561" s="34"/>
      <c r="BM561" s="144"/>
    </row>
    <row r="562" spans="1:65" s="134" customFormat="1">
      <c r="A562" s="153" t="s">
        <v>1728</v>
      </c>
      <c r="B562" s="4">
        <v>1674</v>
      </c>
      <c r="C562" s="4">
        <f t="shared" si="73"/>
        <v>542</v>
      </c>
      <c r="D562" s="154" t="str">
        <f t="shared" si="72"/>
        <v>Site:Engineering.Electricity.VRU1.SECTION_RP_1.QF18Alarm</v>
      </c>
      <c r="E562" s="287">
        <v>3</v>
      </c>
      <c r="F562" s="153" t="s">
        <v>1729</v>
      </c>
      <c r="G562" s="258" t="s">
        <v>819</v>
      </c>
      <c r="H562" s="153"/>
      <c r="I562" s="88">
        <v>1024</v>
      </c>
      <c r="J562" s="89">
        <v>1</v>
      </c>
      <c r="K562" s="90" t="s">
        <v>800</v>
      </c>
      <c r="L562" s="91"/>
      <c r="M562" s="91" t="s">
        <v>801</v>
      </c>
      <c r="N562" s="92">
        <v>1</v>
      </c>
      <c r="O562" s="88">
        <v>0</v>
      </c>
      <c r="P562" s="91"/>
      <c r="Q562" s="89">
        <v>1</v>
      </c>
      <c r="R562" s="153"/>
      <c r="S562" s="153"/>
      <c r="T562" s="153"/>
      <c r="U562" s="152"/>
      <c r="V562" s="153"/>
      <c r="W562" s="153"/>
      <c r="X562" s="153"/>
      <c r="Y562" s="156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2"/>
      <c r="AO562" s="153"/>
      <c r="AP562" s="152"/>
      <c r="AQ562" s="155"/>
      <c r="AR562" s="155"/>
      <c r="AS562" s="155"/>
      <c r="AT562" s="155"/>
      <c r="AU562" s="155"/>
      <c r="AV562" s="155"/>
      <c r="AW562" s="155"/>
      <c r="AX562" s="155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155" t="s">
        <v>1730</v>
      </c>
      <c r="BK562" s="135"/>
      <c r="BL562" s="34"/>
      <c r="BM562" s="144"/>
    </row>
    <row r="563" spans="1:65" s="134" customFormat="1">
      <c r="A563" s="153" t="s">
        <v>1731</v>
      </c>
      <c r="B563" s="4">
        <v>1674</v>
      </c>
      <c r="C563" s="4">
        <f t="shared" si="73"/>
        <v>543</v>
      </c>
      <c r="D563" s="154" t="str">
        <f t="shared" si="72"/>
        <v>Site:Engineering.Electricity.VRU1.SECTION_RP_1.QF18Stat</v>
      </c>
      <c r="E563" s="287">
        <v>3</v>
      </c>
      <c r="F563" s="153" t="s">
        <v>1732</v>
      </c>
      <c r="G563" s="258" t="s">
        <v>814</v>
      </c>
      <c r="H563" s="153"/>
      <c r="I563" s="88">
        <v>1024</v>
      </c>
      <c r="J563" s="89">
        <v>1</v>
      </c>
      <c r="K563" s="90" t="s">
        <v>800</v>
      </c>
      <c r="L563" s="91"/>
      <c r="M563" s="91" t="s">
        <v>801</v>
      </c>
      <c r="N563" s="92">
        <v>1</v>
      </c>
      <c r="O563" s="88">
        <v>1</v>
      </c>
      <c r="P563" s="91"/>
      <c r="Q563" s="89">
        <v>1</v>
      </c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34"/>
      <c r="AR563" s="34"/>
      <c r="AS563" s="34"/>
      <c r="AT563" s="34"/>
      <c r="AU563" s="34"/>
      <c r="AV563" s="34"/>
      <c r="AW563" s="155"/>
      <c r="AX563" s="155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155" t="s">
        <v>1733</v>
      </c>
      <c r="BK563" s="135"/>
      <c r="BL563" s="34"/>
      <c r="BM563" s="144"/>
    </row>
    <row r="564" spans="1:65" s="134" customFormat="1">
      <c r="A564" s="153" t="s">
        <v>1734</v>
      </c>
      <c r="B564" s="4">
        <v>1674</v>
      </c>
      <c r="C564" s="4">
        <f t="shared" si="73"/>
        <v>544</v>
      </c>
      <c r="D564" s="154" t="str">
        <f t="shared" si="72"/>
        <v>Site:Engineering.Electricity.VRU1.SECTION_RP_1.QF19Alarm</v>
      </c>
      <c r="E564" s="287">
        <v>3</v>
      </c>
      <c r="F564" s="153" t="s">
        <v>1735</v>
      </c>
      <c r="G564" s="258" t="s">
        <v>819</v>
      </c>
      <c r="H564" s="153"/>
      <c r="I564" s="88">
        <v>1025</v>
      </c>
      <c r="J564" s="89">
        <v>1</v>
      </c>
      <c r="K564" s="90" t="s">
        <v>800</v>
      </c>
      <c r="L564" s="91"/>
      <c r="M564" s="91" t="s">
        <v>801</v>
      </c>
      <c r="N564" s="92">
        <v>1</v>
      </c>
      <c r="O564" s="88">
        <v>0</v>
      </c>
      <c r="P564" s="91"/>
      <c r="Q564" s="89">
        <v>1</v>
      </c>
      <c r="R564" s="153"/>
      <c r="S564" s="153"/>
      <c r="T564" s="153"/>
      <c r="U564" s="152"/>
      <c r="V564" s="153"/>
      <c r="W564" s="153"/>
      <c r="X564" s="153"/>
      <c r="Y564" s="156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2"/>
      <c r="AO564" s="153"/>
      <c r="AP564" s="152"/>
      <c r="AQ564" s="155"/>
      <c r="AR564" s="155"/>
      <c r="AS564" s="155"/>
      <c r="AT564" s="155"/>
      <c r="AU564" s="155"/>
      <c r="AV564" s="155"/>
      <c r="AW564" s="155"/>
      <c r="AX564" s="155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155" t="s">
        <v>1736</v>
      </c>
      <c r="BK564" s="135"/>
      <c r="BL564" s="34"/>
      <c r="BM564" s="144"/>
    </row>
    <row r="565" spans="1:65" s="134" customFormat="1">
      <c r="A565" s="153" t="s">
        <v>1737</v>
      </c>
      <c r="B565" s="4">
        <v>1674</v>
      </c>
      <c r="C565" s="4">
        <f t="shared" si="73"/>
        <v>545</v>
      </c>
      <c r="D565" s="154" t="str">
        <f t="shared" si="72"/>
        <v>Site:Engineering.Electricity.VRU1.SECTION_RP_1.QF19Stat</v>
      </c>
      <c r="E565" s="287">
        <v>3</v>
      </c>
      <c r="F565" s="153" t="s">
        <v>1738</v>
      </c>
      <c r="G565" s="258" t="s">
        <v>814</v>
      </c>
      <c r="H565" s="153"/>
      <c r="I565" s="88">
        <v>1025</v>
      </c>
      <c r="J565" s="89">
        <v>1</v>
      </c>
      <c r="K565" s="90" t="s">
        <v>800</v>
      </c>
      <c r="L565" s="91"/>
      <c r="M565" s="91" t="s">
        <v>801</v>
      </c>
      <c r="N565" s="92">
        <v>1</v>
      </c>
      <c r="O565" s="88">
        <v>1</v>
      </c>
      <c r="P565" s="91"/>
      <c r="Q565" s="89">
        <v>1</v>
      </c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34"/>
      <c r="AR565" s="34"/>
      <c r="AS565" s="34"/>
      <c r="AT565" s="34"/>
      <c r="AU565" s="34"/>
      <c r="AV565" s="34"/>
      <c r="AW565" s="155"/>
      <c r="AX565" s="155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155" t="s">
        <v>1739</v>
      </c>
      <c r="BK565" s="135"/>
      <c r="BL565" s="34"/>
      <c r="BM565" s="144"/>
    </row>
    <row r="566" spans="1:65" s="131" customFormat="1">
      <c r="A566" s="151" t="s">
        <v>2048</v>
      </c>
      <c r="B566" s="149">
        <v>1</v>
      </c>
      <c r="C566" s="4">
        <f t="shared" si="73"/>
        <v>546</v>
      </c>
      <c r="D566" s="149" t="str">
        <f>CONCATENATE(D$517,".",A566)</f>
        <v>Site:Engineering.Electricity.VRU1.SECTION_RP_2</v>
      </c>
      <c r="E566" s="149"/>
      <c r="F566" s="151" t="s">
        <v>2051</v>
      </c>
      <c r="G566" s="25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50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149"/>
      <c r="AO566" s="149"/>
      <c r="AP566" s="149"/>
      <c r="AQ566" s="149"/>
      <c r="AR566" s="149"/>
      <c r="AS566" s="149"/>
      <c r="AT566" s="149"/>
      <c r="AU566" s="149"/>
      <c r="AV566" s="149"/>
      <c r="AW566" s="149"/>
      <c r="AX566" s="149"/>
      <c r="AY566" s="149"/>
      <c r="AZ566" s="149"/>
      <c r="BA566" s="10"/>
      <c r="BB566" s="10"/>
      <c r="BC566" s="10"/>
      <c r="BD566" s="10"/>
      <c r="BE566" s="10"/>
      <c r="BF566" s="10"/>
      <c r="BG566" s="10"/>
      <c r="BH566" s="10"/>
      <c r="BI566" s="10"/>
      <c r="BJ566" s="149"/>
      <c r="BK566" s="132"/>
      <c r="BL566" s="10"/>
      <c r="BM566" s="143"/>
    </row>
    <row r="567" spans="1:65" s="134" customFormat="1">
      <c r="A567" s="153" t="s">
        <v>1740</v>
      </c>
      <c r="B567" s="4">
        <v>1674</v>
      </c>
      <c r="C567" s="4">
        <f t="shared" si="73"/>
        <v>547</v>
      </c>
      <c r="D567" s="154" t="str">
        <f t="shared" ref="D567:D584" si="74">CONCATENATE(D$566,".",A567)</f>
        <v>Site:Engineering.Electricity.VRU1.SECTION_RP_2.QF21Alarm</v>
      </c>
      <c r="E567" s="287">
        <v>3</v>
      </c>
      <c r="F567" s="153" t="s">
        <v>1741</v>
      </c>
      <c r="G567" s="258" t="s">
        <v>819</v>
      </c>
      <c r="H567" s="153"/>
      <c r="I567" s="88">
        <v>1026</v>
      </c>
      <c r="J567" s="89">
        <v>1</v>
      </c>
      <c r="K567" s="90" t="s">
        <v>800</v>
      </c>
      <c r="L567" s="91"/>
      <c r="M567" s="91" t="s">
        <v>801</v>
      </c>
      <c r="N567" s="92">
        <v>1</v>
      </c>
      <c r="O567" s="88">
        <v>0</v>
      </c>
      <c r="P567" s="91"/>
      <c r="Q567" s="89">
        <v>1</v>
      </c>
      <c r="R567" s="153"/>
      <c r="S567" s="153"/>
      <c r="T567" s="153"/>
      <c r="U567" s="152"/>
      <c r="V567" s="153"/>
      <c r="W567" s="153"/>
      <c r="X567" s="153"/>
      <c r="Y567" s="156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2"/>
      <c r="AO567" s="153"/>
      <c r="AP567" s="152"/>
      <c r="AQ567" s="155"/>
      <c r="AR567" s="155"/>
      <c r="AS567" s="155"/>
      <c r="AT567" s="155"/>
      <c r="AU567" s="155"/>
      <c r="AV567" s="155"/>
      <c r="AW567" s="155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 t="s">
        <v>1742</v>
      </c>
      <c r="BK567" s="135"/>
      <c r="BL567" s="34"/>
      <c r="BM567" s="144"/>
    </row>
    <row r="568" spans="1:65" s="134" customFormat="1">
      <c r="A568" s="153" t="s">
        <v>1743</v>
      </c>
      <c r="B568" s="4">
        <v>1674</v>
      </c>
      <c r="C568" s="4">
        <f t="shared" si="73"/>
        <v>548</v>
      </c>
      <c r="D568" s="154" t="str">
        <f t="shared" si="74"/>
        <v>Site:Engineering.Electricity.VRU1.SECTION_RP_2.QF21Statu</v>
      </c>
      <c r="E568" s="287">
        <v>3</v>
      </c>
      <c r="F568" s="153" t="s">
        <v>1744</v>
      </c>
      <c r="G568" s="258" t="s">
        <v>814</v>
      </c>
      <c r="H568" s="153"/>
      <c r="I568" s="88">
        <v>1026</v>
      </c>
      <c r="J568" s="89">
        <v>1</v>
      </c>
      <c r="K568" s="90" t="s">
        <v>800</v>
      </c>
      <c r="L568" s="91"/>
      <c r="M568" s="91" t="s">
        <v>801</v>
      </c>
      <c r="N568" s="92">
        <v>1</v>
      </c>
      <c r="O568" s="88">
        <v>1</v>
      </c>
      <c r="P568" s="91"/>
      <c r="Q568" s="89">
        <v>1</v>
      </c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34"/>
      <c r="AR568" s="34"/>
      <c r="AS568" s="34"/>
      <c r="AT568" s="34"/>
      <c r="AU568" s="34"/>
      <c r="AV568" s="34"/>
      <c r="AW568" s="155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 t="s">
        <v>1745</v>
      </c>
      <c r="BK568" s="135"/>
      <c r="BL568" s="34"/>
      <c r="BM568" s="144"/>
    </row>
    <row r="569" spans="1:65" s="134" customFormat="1">
      <c r="A569" s="153" t="s">
        <v>1746</v>
      </c>
      <c r="B569" s="4">
        <v>1674</v>
      </c>
      <c r="C569" s="4">
        <f t="shared" si="73"/>
        <v>549</v>
      </c>
      <c r="D569" s="154" t="str">
        <f t="shared" si="74"/>
        <v>Site:Engineering.Electricity.VRU1.SECTION_RP_2.QF22Alar</v>
      </c>
      <c r="E569" s="287">
        <v>3</v>
      </c>
      <c r="F569" s="153" t="s">
        <v>1747</v>
      </c>
      <c r="G569" s="258" t="s">
        <v>819</v>
      </c>
      <c r="H569" s="153"/>
      <c r="I569" s="88">
        <v>1027</v>
      </c>
      <c r="J569" s="89">
        <v>1</v>
      </c>
      <c r="K569" s="90" t="s">
        <v>800</v>
      </c>
      <c r="L569" s="91"/>
      <c r="M569" s="91" t="s">
        <v>801</v>
      </c>
      <c r="N569" s="92">
        <v>1</v>
      </c>
      <c r="O569" s="88">
        <v>0</v>
      </c>
      <c r="P569" s="91"/>
      <c r="Q569" s="89">
        <v>1</v>
      </c>
      <c r="R569" s="153"/>
      <c r="S569" s="153"/>
      <c r="T569" s="153"/>
      <c r="U569" s="152"/>
      <c r="V569" s="153"/>
      <c r="W569" s="153"/>
      <c r="X569" s="153"/>
      <c r="Y569" s="156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2"/>
      <c r="AO569" s="153"/>
      <c r="AP569" s="152"/>
      <c r="AQ569" s="155"/>
      <c r="AR569" s="155"/>
      <c r="AS569" s="155"/>
      <c r="AT569" s="155"/>
      <c r="AU569" s="155"/>
      <c r="AV569" s="155"/>
      <c r="AW569" s="155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 t="s">
        <v>1748</v>
      </c>
      <c r="BK569" s="135"/>
      <c r="BL569" s="34"/>
      <c r="BM569" s="144"/>
    </row>
    <row r="570" spans="1:65" s="134" customFormat="1">
      <c r="A570" s="153" t="s">
        <v>1749</v>
      </c>
      <c r="B570" s="4">
        <v>1674</v>
      </c>
      <c r="C570" s="4">
        <f t="shared" si="73"/>
        <v>550</v>
      </c>
      <c r="D570" s="154" t="str">
        <f t="shared" si="74"/>
        <v>Site:Engineering.Electricity.VRU1.SECTION_RP_2.QF22Alarm</v>
      </c>
      <c r="E570" s="287">
        <v>3</v>
      </c>
      <c r="F570" s="153" t="s">
        <v>1750</v>
      </c>
      <c r="G570" s="258" t="s">
        <v>814</v>
      </c>
      <c r="H570" s="153"/>
      <c r="I570" s="88">
        <v>1027</v>
      </c>
      <c r="J570" s="89">
        <v>1</v>
      </c>
      <c r="K570" s="90" t="s">
        <v>800</v>
      </c>
      <c r="L570" s="91"/>
      <c r="M570" s="91" t="s">
        <v>801</v>
      </c>
      <c r="N570" s="92">
        <v>1</v>
      </c>
      <c r="O570" s="88">
        <v>1</v>
      </c>
      <c r="P570" s="91"/>
      <c r="Q570" s="89">
        <v>1</v>
      </c>
      <c r="R570" s="153"/>
      <c r="S570" s="153"/>
      <c r="T570" s="153"/>
      <c r="U570" s="152"/>
      <c r="V570" s="153"/>
      <c r="W570" s="153"/>
      <c r="X570" s="153"/>
      <c r="Y570" s="156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2"/>
      <c r="AO570" s="153"/>
      <c r="AP570" s="152"/>
      <c r="AQ570" s="155"/>
      <c r="AR570" s="155"/>
      <c r="AS570" s="155"/>
      <c r="AT570" s="155"/>
      <c r="AU570" s="155"/>
      <c r="AV570" s="155"/>
      <c r="AW570" s="155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 t="s">
        <v>1751</v>
      </c>
      <c r="BK570" s="135"/>
      <c r="BL570" s="34"/>
      <c r="BM570" s="144"/>
    </row>
    <row r="571" spans="1:65" s="134" customFormat="1">
      <c r="A571" s="153" t="s">
        <v>1752</v>
      </c>
      <c r="B571" s="4">
        <v>1674</v>
      </c>
      <c r="C571" s="4">
        <f t="shared" si="73"/>
        <v>551</v>
      </c>
      <c r="D571" s="154" t="str">
        <f t="shared" si="74"/>
        <v>Site:Engineering.Electricity.VRU1.SECTION_RP_2.QF22Stat</v>
      </c>
      <c r="E571" s="287">
        <v>3</v>
      </c>
      <c r="F571" s="153" t="s">
        <v>1753</v>
      </c>
      <c r="G571" s="258" t="s">
        <v>819</v>
      </c>
      <c r="H571" s="153"/>
      <c r="I571" s="88">
        <v>1028</v>
      </c>
      <c r="J571" s="89">
        <v>1</v>
      </c>
      <c r="K571" s="90" t="s">
        <v>800</v>
      </c>
      <c r="L571" s="91"/>
      <c r="M571" s="91" t="s">
        <v>801</v>
      </c>
      <c r="N571" s="92">
        <v>1</v>
      </c>
      <c r="O571" s="88">
        <v>0</v>
      </c>
      <c r="P571" s="91"/>
      <c r="Q571" s="89">
        <v>1</v>
      </c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34"/>
      <c r="AR571" s="34"/>
      <c r="AS571" s="34"/>
      <c r="AT571" s="34"/>
      <c r="AU571" s="34"/>
      <c r="AV571" s="34"/>
      <c r="AW571" s="155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 t="s">
        <v>1754</v>
      </c>
      <c r="BK571" s="135"/>
      <c r="BL571" s="34"/>
      <c r="BM571" s="144"/>
    </row>
    <row r="572" spans="1:65" s="134" customFormat="1">
      <c r="A572" s="153" t="s">
        <v>1755</v>
      </c>
      <c r="B572" s="4">
        <v>1674</v>
      </c>
      <c r="C572" s="4">
        <f t="shared" si="73"/>
        <v>552</v>
      </c>
      <c r="D572" s="154" t="str">
        <f t="shared" si="74"/>
        <v>Site:Engineering.Electricity.VRU1.SECTION_RP_2.QF22Statu</v>
      </c>
      <c r="E572" s="287">
        <v>3</v>
      </c>
      <c r="F572" s="153" t="s">
        <v>1756</v>
      </c>
      <c r="G572" s="258" t="s">
        <v>814</v>
      </c>
      <c r="H572" s="153"/>
      <c r="I572" s="88">
        <v>1028</v>
      </c>
      <c r="J572" s="89">
        <v>1</v>
      </c>
      <c r="K572" s="90" t="s">
        <v>800</v>
      </c>
      <c r="L572" s="91"/>
      <c r="M572" s="91" t="s">
        <v>801</v>
      </c>
      <c r="N572" s="92">
        <v>1</v>
      </c>
      <c r="O572" s="88">
        <v>1</v>
      </c>
      <c r="P572" s="91"/>
      <c r="Q572" s="89">
        <v>1</v>
      </c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34"/>
      <c r="AR572" s="34"/>
      <c r="AS572" s="34"/>
      <c r="AT572" s="34"/>
      <c r="AU572" s="34"/>
      <c r="AV572" s="34"/>
      <c r="AW572" s="155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 t="s">
        <v>1757</v>
      </c>
      <c r="BK572" s="135"/>
      <c r="BL572" s="34"/>
      <c r="BM572" s="144"/>
    </row>
    <row r="573" spans="1:65" s="134" customFormat="1">
      <c r="A573" s="153" t="s">
        <v>1758</v>
      </c>
      <c r="B573" s="4">
        <v>1674</v>
      </c>
      <c r="C573" s="4">
        <f t="shared" si="73"/>
        <v>553</v>
      </c>
      <c r="D573" s="154" t="str">
        <f t="shared" si="74"/>
        <v>Site:Engineering.Electricity.VRU1.SECTION_RP_2.QF23Alar</v>
      </c>
      <c r="E573" s="287">
        <v>3</v>
      </c>
      <c r="F573" s="153" t="s">
        <v>1759</v>
      </c>
      <c r="G573" s="258" t="s">
        <v>819</v>
      </c>
      <c r="H573" s="153"/>
      <c r="I573" s="88">
        <v>1029</v>
      </c>
      <c r="J573" s="89">
        <v>1</v>
      </c>
      <c r="K573" s="90" t="s">
        <v>800</v>
      </c>
      <c r="L573" s="91"/>
      <c r="M573" s="91" t="s">
        <v>801</v>
      </c>
      <c r="N573" s="92">
        <v>1</v>
      </c>
      <c r="O573" s="88">
        <v>0</v>
      </c>
      <c r="P573" s="91"/>
      <c r="Q573" s="89">
        <v>1</v>
      </c>
      <c r="R573" s="153"/>
      <c r="S573" s="153"/>
      <c r="T573" s="153"/>
      <c r="U573" s="152"/>
      <c r="V573" s="153"/>
      <c r="W573" s="153"/>
      <c r="X573" s="153"/>
      <c r="Y573" s="156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2"/>
      <c r="AO573" s="153"/>
      <c r="AP573" s="152"/>
      <c r="AQ573" s="155"/>
      <c r="AR573" s="155"/>
      <c r="AS573" s="155"/>
      <c r="AT573" s="155"/>
      <c r="AU573" s="155"/>
      <c r="AV573" s="155"/>
      <c r="AW573" s="155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 t="s">
        <v>1760</v>
      </c>
      <c r="BK573" s="135"/>
      <c r="BL573" s="34"/>
      <c r="BM573" s="144"/>
    </row>
    <row r="574" spans="1:65" s="134" customFormat="1">
      <c r="A574" s="153" t="s">
        <v>1761</v>
      </c>
      <c r="B574" s="4">
        <v>1674</v>
      </c>
      <c r="C574" s="4">
        <f t="shared" si="73"/>
        <v>554</v>
      </c>
      <c r="D574" s="154" t="str">
        <f t="shared" si="74"/>
        <v>Site:Engineering.Electricity.VRU1.SECTION_RP_2.QF23Alarm</v>
      </c>
      <c r="E574" s="287">
        <v>3</v>
      </c>
      <c r="F574" s="153" t="s">
        <v>1762</v>
      </c>
      <c r="G574" s="258" t="s">
        <v>814</v>
      </c>
      <c r="H574" s="153"/>
      <c r="I574" s="88">
        <v>1029</v>
      </c>
      <c r="J574" s="89">
        <v>1</v>
      </c>
      <c r="K574" s="90" t="s">
        <v>800</v>
      </c>
      <c r="L574" s="91"/>
      <c r="M574" s="91" t="s">
        <v>801</v>
      </c>
      <c r="N574" s="92">
        <v>1</v>
      </c>
      <c r="O574" s="88">
        <v>1</v>
      </c>
      <c r="P574" s="91"/>
      <c r="Q574" s="89">
        <v>1</v>
      </c>
      <c r="R574" s="153"/>
      <c r="S574" s="153"/>
      <c r="T574" s="153"/>
      <c r="U574" s="152"/>
      <c r="V574" s="153"/>
      <c r="W574" s="153"/>
      <c r="X574" s="153"/>
      <c r="Y574" s="156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2"/>
      <c r="AO574" s="153"/>
      <c r="AP574" s="152"/>
      <c r="AQ574" s="155"/>
      <c r="AR574" s="155"/>
      <c r="AS574" s="155"/>
      <c r="AT574" s="155"/>
      <c r="AU574" s="155"/>
      <c r="AV574" s="155"/>
      <c r="AW574" s="155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 t="s">
        <v>1763</v>
      </c>
      <c r="BK574" s="135"/>
      <c r="BL574" s="34"/>
      <c r="BM574" s="144"/>
    </row>
    <row r="575" spans="1:65" s="134" customFormat="1">
      <c r="A575" s="153" t="s">
        <v>1764</v>
      </c>
      <c r="B575" s="4">
        <v>1674</v>
      </c>
      <c r="C575" s="4">
        <f t="shared" si="73"/>
        <v>555</v>
      </c>
      <c r="D575" s="154" t="str">
        <f t="shared" si="74"/>
        <v>Site:Engineering.Electricity.VRU1.SECTION_RP_2.QF23Stat</v>
      </c>
      <c r="E575" s="287">
        <v>3</v>
      </c>
      <c r="F575" s="153" t="s">
        <v>1765</v>
      </c>
      <c r="G575" s="258" t="s">
        <v>819</v>
      </c>
      <c r="H575" s="153"/>
      <c r="I575" s="88">
        <v>1030</v>
      </c>
      <c r="J575" s="89">
        <v>1</v>
      </c>
      <c r="K575" s="90" t="s">
        <v>800</v>
      </c>
      <c r="L575" s="91"/>
      <c r="M575" s="91" t="s">
        <v>801</v>
      </c>
      <c r="N575" s="92">
        <v>1</v>
      </c>
      <c r="O575" s="88">
        <v>0</v>
      </c>
      <c r="P575" s="91"/>
      <c r="Q575" s="89">
        <v>1</v>
      </c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34"/>
      <c r="AR575" s="34"/>
      <c r="AS575" s="34"/>
      <c r="AT575" s="34"/>
      <c r="AU575" s="34"/>
      <c r="AV575" s="34"/>
      <c r="AW575" s="155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 t="s">
        <v>1766</v>
      </c>
      <c r="BK575" s="135"/>
      <c r="BL575" s="34"/>
      <c r="BM575" s="144"/>
    </row>
    <row r="576" spans="1:65" s="134" customFormat="1">
      <c r="A576" s="153" t="s">
        <v>1767</v>
      </c>
      <c r="B576" s="4">
        <v>1674</v>
      </c>
      <c r="C576" s="4">
        <f t="shared" si="73"/>
        <v>556</v>
      </c>
      <c r="D576" s="154" t="str">
        <f t="shared" si="74"/>
        <v>Site:Engineering.Electricity.VRU1.SECTION_RP_2.QF23Statu</v>
      </c>
      <c r="E576" s="287">
        <v>3</v>
      </c>
      <c r="F576" s="153" t="s">
        <v>1768</v>
      </c>
      <c r="G576" s="258" t="s">
        <v>814</v>
      </c>
      <c r="H576" s="153"/>
      <c r="I576" s="88">
        <v>1030</v>
      </c>
      <c r="J576" s="89">
        <v>1</v>
      </c>
      <c r="K576" s="90" t="s">
        <v>800</v>
      </c>
      <c r="L576" s="91"/>
      <c r="M576" s="91" t="s">
        <v>801</v>
      </c>
      <c r="N576" s="92">
        <v>1</v>
      </c>
      <c r="O576" s="88">
        <v>1</v>
      </c>
      <c r="P576" s="91"/>
      <c r="Q576" s="89">
        <v>1</v>
      </c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34"/>
      <c r="AR576" s="34"/>
      <c r="AS576" s="34"/>
      <c r="AT576" s="34"/>
      <c r="AU576" s="34"/>
      <c r="AV576" s="34"/>
      <c r="AW576" s="155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 t="s">
        <v>1769</v>
      </c>
      <c r="BK576" s="135"/>
      <c r="BL576" s="34"/>
      <c r="BM576" s="144"/>
    </row>
    <row r="577" spans="1:65" s="134" customFormat="1">
      <c r="A577" s="153" t="s">
        <v>1770</v>
      </c>
      <c r="B577" s="4">
        <v>1674</v>
      </c>
      <c r="C577" s="4">
        <f t="shared" si="73"/>
        <v>557</v>
      </c>
      <c r="D577" s="154" t="str">
        <f t="shared" si="74"/>
        <v>Site:Engineering.Electricity.VRU1.SECTION_RP_2.QF24Alarm</v>
      </c>
      <c r="E577" s="287">
        <v>3</v>
      </c>
      <c r="F577" s="153" t="s">
        <v>1771</v>
      </c>
      <c r="G577" s="258" t="s">
        <v>819</v>
      </c>
      <c r="H577" s="153"/>
      <c r="I577" s="88">
        <v>1031</v>
      </c>
      <c r="J577" s="89">
        <v>1</v>
      </c>
      <c r="K577" s="90" t="s">
        <v>800</v>
      </c>
      <c r="L577" s="91"/>
      <c r="M577" s="91" t="s">
        <v>801</v>
      </c>
      <c r="N577" s="92">
        <v>1</v>
      </c>
      <c r="O577" s="88">
        <v>0</v>
      </c>
      <c r="P577" s="91"/>
      <c r="Q577" s="89">
        <v>1</v>
      </c>
      <c r="R577" s="153"/>
      <c r="S577" s="153"/>
      <c r="T577" s="153"/>
      <c r="U577" s="152"/>
      <c r="V577" s="153"/>
      <c r="W577" s="153"/>
      <c r="X577" s="153"/>
      <c r="Y577" s="156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2"/>
      <c r="AO577" s="153"/>
      <c r="AP577" s="152"/>
      <c r="AQ577" s="155"/>
      <c r="AR577" s="155"/>
      <c r="AS577" s="155"/>
      <c r="AT577" s="155"/>
      <c r="AU577" s="155"/>
      <c r="AV577" s="155"/>
      <c r="AW577" s="155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 t="s">
        <v>1772</v>
      </c>
      <c r="BK577" s="135"/>
      <c r="BL577" s="34"/>
      <c r="BM577" s="144"/>
    </row>
    <row r="578" spans="1:65" s="134" customFormat="1">
      <c r="A578" s="153" t="s">
        <v>1773</v>
      </c>
      <c r="B578" s="4">
        <v>1674</v>
      </c>
      <c r="C578" s="4">
        <f t="shared" si="73"/>
        <v>558</v>
      </c>
      <c r="D578" s="154" t="str">
        <f t="shared" si="74"/>
        <v>Site:Engineering.Electricity.VRU1.SECTION_RP_2.QF24Statu</v>
      </c>
      <c r="E578" s="287">
        <v>3</v>
      </c>
      <c r="F578" s="153" t="s">
        <v>1774</v>
      </c>
      <c r="G578" s="258" t="s">
        <v>814</v>
      </c>
      <c r="H578" s="153"/>
      <c r="I578" s="88">
        <v>1031</v>
      </c>
      <c r="J578" s="89">
        <v>1</v>
      </c>
      <c r="K578" s="90" t="s">
        <v>800</v>
      </c>
      <c r="L578" s="91"/>
      <c r="M578" s="91" t="s">
        <v>801</v>
      </c>
      <c r="N578" s="92">
        <v>1</v>
      </c>
      <c r="O578" s="88">
        <v>1</v>
      </c>
      <c r="P578" s="91"/>
      <c r="Q578" s="89">
        <v>1</v>
      </c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34"/>
      <c r="AR578" s="34"/>
      <c r="AS578" s="34"/>
      <c r="AT578" s="34"/>
      <c r="AU578" s="34"/>
      <c r="AV578" s="34"/>
      <c r="AW578" s="155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 t="s">
        <v>1775</v>
      </c>
      <c r="BK578" s="135"/>
      <c r="BL578" s="34"/>
      <c r="BM578" s="144"/>
    </row>
    <row r="579" spans="1:65" s="134" customFormat="1">
      <c r="A579" s="153" t="s">
        <v>1776</v>
      </c>
      <c r="B579" s="4">
        <v>1674</v>
      </c>
      <c r="C579" s="4">
        <f t="shared" si="73"/>
        <v>559</v>
      </c>
      <c r="D579" s="154" t="str">
        <f t="shared" si="74"/>
        <v>Site:Engineering.Electricity.VRU1.SECTION_RP_2.QF25Alarm</v>
      </c>
      <c r="E579" s="287">
        <v>3</v>
      </c>
      <c r="F579" s="153" t="s">
        <v>1777</v>
      </c>
      <c r="G579" s="258" t="s">
        <v>819</v>
      </c>
      <c r="H579" s="153"/>
      <c r="I579" s="88">
        <v>1032</v>
      </c>
      <c r="J579" s="89">
        <v>1</v>
      </c>
      <c r="K579" s="90" t="s">
        <v>800</v>
      </c>
      <c r="L579" s="91"/>
      <c r="M579" s="91" t="s">
        <v>801</v>
      </c>
      <c r="N579" s="92">
        <v>1</v>
      </c>
      <c r="O579" s="88">
        <v>0</v>
      </c>
      <c r="P579" s="91"/>
      <c r="Q579" s="89">
        <v>1</v>
      </c>
      <c r="R579" s="153"/>
      <c r="S579" s="153"/>
      <c r="T579" s="153"/>
      <c r="U579" s="152"/>
      <c r="V579" s="153"/>
      <c r="W579" s="153"/>
      <c r="X579" s="153"/>
      <c r="Y579" s="156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2"/>
      <c r="AO579" s="153"/>
      <c r="AP579" s="152"/>
      <c r="AQ579" s="155"/>
      <c r="AR579" s="155"/>
      <c r="AS579" s="155"/>
      <c r="AT579" s="155"/>
      <c r="AU579" s="155"/>
      <c r="AV579" s="155"/>
      <c r="AW579" s="155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 t="s">
        <v>1778</v>
      </c>
      <c r="BK579" s="135"/>
      <c r="BL579" s="34"/>
      <c r="BM579" s="144"/>
    </row>
    <row r="580" spans="1:65" s="134" customFormat="1">
      <c r="A580" s="153" t="s">
        <v>1779</v>
      </c>
      <c r="B580" s="4">
        <v>1674</v>
      </c>
      <c r="C580" s="4">
        <f t="shared" si="73"/>
        <v>560</v>
      </c>
      <c r="D580" s="154" t="str">
        <f t="shared" si="74"/>
        <v>Site:Engineering.Electricity.VRU1.SECTION_RP_2.QF25Statu</v>
      </c>
      <c r="E580" s="287">
        <v>3</v>
      </c>
      <c r="F580" s="153" t="s">
        <v>1780</v>
      </c>
      <c r="G580" s="258" t="s">
        <v>814</v>
      </c>
      <c r="H580" s="153"/>
      <c r="I580" s="88">
        <v>1032</v>
      </c>
      <c r="J580" s="89">
        <v>1</v>
      </c>
      <c r="K580" s="90" t="s">
        <v>800</v>
      </c>
      <c r="L580" s="91"/>
      <c r="M580" s="91" t="s">
        <v>801</v>
      </c>
      <c r="N580" s="92">
        <v>1</v>
      </c>
      <c r="O580" s="88">
        <v>1</v>
      </c>
      <c r="P580" s="91"/>
      <c r="Q580" s="89">
        <v>1</v>
      </c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34"/>
      <c r="AR580" s="34"/>
      <c r="AS580" s="34"/>
      <c r="AT580" s="34"/>
      <c r="AU580" s="34"/>
      <c r="AV580" s="34"/>
      <c r="AW580" s="155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 t="s">
        <v>1781</v>
      </c>
      <c r="BK580" s="135"/>
      <c r="BL580" s="34"/>
      <c r="BM580" s="144"/>
    </row>
    <row r="581" spans="1:65" s="134" customFormat="1">
      <c r="A581" s="153" t="s">
        <v>1782</v>
      </c>
      <c r="B581" s="4">
        <v>1674</v>
      </c>
      <c r="C581" s="4">
        <f t="shared" si="73"/>
        <v>561</v>
      </c>
      <c r="D581" s="154" t="str">
        <f t="shared" si="74"/>
        <v>Site:Engineering.Electricity.VRU1.SECTION_RP_2.QF26Alarm</v>
      </c>
      <c r="E581" s="287">
        <v>3</v>
      </c>
      <c r="F581" s="153" t="s">
        <v>1783</v>
      </c>
      <c r="G581" s="258" t="s">
        <v>814</v>
      </c>
      <c r="H581" s="153"/>
      <c r="I581" s="88">
        <v>1033</v>
      </c>
      <c r="J581" s="89">
        <v>1</v>
      </c>
      <c r="K581" s="90" t="s">
        <v>800</v>
      </c>
      <c r="L581" s="91"/>
      <c r="M581" s="91" t="s">
        <v>801</v>
      </c>
      <c r="N581" s="92">
        <v>1</v>
      </c>
      <c r="O581" s="88">
        <v>0</v>
      </c>
      <c r="P581" s="91"/>
      <c r="Q581" s="89">
        <v>1</v>
      </c>
      <c r="R581" s="153"/>
      <c r="S581" s="153"/>
      <c r="T581" s="153"/>
      <c r="U581" s="152"/>
      <c r="V581" s="153"/>
      <c r="W581" s="153"/>
      <c r="X581" s="153"/>
      <c r="Y581" s="156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2"/>
      <c r="AO581" s="153"/>
      <c r="AP581" s="152"/>
      <c r="AQ581" s="155"/>
      <c r="AR581" s="155"/>
      <c r="AS581" s="155"/>
      <c r="AT581" s="155"/>
      <c r="AU581" s="155"/>
      <c r="AV581" s="155"/>
      <c r="AW581" s="155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 t="s">
        <v>1784</v>
      </c>
      <c r="BK581" s="135"/>
      <c r="BL581" s="34"/>
      <c r="BM581" s="144"/>
    </row>
    <row r="582" spans="1:65" s="134" customFormat="1">
      <c r="A582" s="153" t="s">
        <v>1785</v>
      </c>
      <c r="B582" s="4">
        <v>1674</v>
      </c>
      <c r="C582" s="4">
        <f t="shared" si="73"/>
        <v>562</v>
      </c>
      <c r="D582" s="154" t="str">
        <f t="shared" si="74"/>
        <v>Site:Engineering.Electricity.VRU1.SECTION_RP_2.QF26Statu</v>
      </c>
      <c r="E582" s="287">
        <v>3</v>
      </c>
      <c r="F582" s="153" t="s">
        <v>1786</v>
      </c>
      <c r="G582" s="258" t="s">
        <v>819</v>
      </c>
      <c r="H582" s="153"/>
      <c r="I582" s="88">
        <v>1033</v>
      </c>
      <c r="J582" s="89">
        <v>1</v>
      </c>
      <c r="K582" s="90" t="s">
        <v>800</v>
      </c>
      <c r="L582" s="91"/>
      <c r="M582" s="91" t="s">
        <v>801</v>
      </c>
      <c r="N582" s="92">
        <v>1</v>
      </c>
      <c r="O582" s="88">
        <v>1</v>
      </c>
      <c r="P582" s="91"/>
      <c r="Q582" s="89">
        <v>1</v>
      </c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34"/>
      <c r="AR582" s="34"/>
      <c r="AS582" s="34"/>
      <c r="AT582" s="34"/>
      <c r="AU582" s="34"/>
      <c r="AV582" s="34"/>
      <c r="AW582" s="155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 t="s">
        <v>1787</v>
      </c>
      <c r="BK582" s="135"/>
      <c r="BL582" s="34"/>
      <c r="BM582" s="144"/>
    </row>
    <row r="583" spans="1:65" s="134" customFormat="1">
      <c r="A583" s="153" t="s">
        <v>1788</v>
      </c>
      <c r="B583" s="4">
        <v>1674</v>
      </c>
      <c r="C583" s="4">
        <f t="shared" si="73"/>
        <v>563</v>
      </c>
      <c r="D583" s="154" t="str">
        <f t="shared" si="74"/>
        <v>Site:Engineering.Electricity.VRU1.SECTION_RP_2.QF27Alarm</v>
      </c>
      <c r="E583" s="287">
        <v>3</v>
      </c>
      <c r="F583" s="153" t="s">
        <v>1789</v>
      </c>
      <c r="G583" s="258" t="s">
        <v>814</v>
      </c>
      <c r="H583" s="153"/>
      <c r="I583" s="88">
        <v>1034</v>
      </c>
      <c r="J583" s="89">
        <v>1</v>
      </c>
      <c r="K583" s="90" t="s">
        <v>800</v>
      </c>
      <c r="L583" s="91"/>
      <c r="M583" s="91" t="s">
        <v>801</v>
      </c>
      <c r="N583" s="92">
        <v>1</v>
      </c>
      <c r="O583" s="88">
        <v>0</v>
      </c>
      <c r="P583" s="91"/>
      <c r="Q583" s="89">
        <v>1</v>
      </c>
      <c r="R583" s="153"/>
      <c r="S583" s="153"/>
      <c r="T583" s="153"/>
      <c r="U583" s="152"/>
      <c r="V583" s="153"/>
      <c r="W583" s="153"/>
      <c r="X583" s="153"/>
      <c r="Y583" s="156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2"/>
      <c r="AO583" s="153"/>
      <c r="AP583" s="152"/>
      <c r="AQ583" s="155"/>
      <c r="AR583" s="155"/>
      <c r="AS583" s="155"/>
      <c r="AT583" s="155"/>
      <c r="AU583" s="155"/>
      <c r="AV583" s="155"/>
      <c r="AW583" s="155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 t="s">
        <v>1790</v>
      </c>
      <c r="BK583" s="135"/>
      <c r="BL583" s="34"/>
      <c r="BM583" s="144"/>
    </row>
    <row r="584" spans="1:65" s="134" customFormat="1">
      <c r="A584" s="153" t="s">
        <v>1791</v>
      </c>
      <c r="B584" s="4">
        <v>1674</v>
      </c>
      <c r="C584" s="4">
        <f t="shared" si="73"/>
        <v>564</v>
      </c>
      <c r="D584" s="154" t="str">
        <f t="shared" si="74"/>
        <v>Site:Engineering.Electricity.VRU1.SECTION_RP_2.QF27Statu</v>
      </c>
      <c r="E584" s="287">
        <v>3</v>
      </c>
      <c r="F584" s="153" t="s">
        <v>1792</v>
      </c>
      <c r="G584" s="258" t="s">
        <v>819</v>
      </c>
      <c r="H584" s="153"/>
      <c r="I584" s="88">
        <v>1034</v>
      </c>
      <c r="J584" s="89">
        <v>1</v>
      </c>
      <c r="K584" s="90" t="s">
        <v>800</v>
      </c>
      <c r="L584" s="91"/>
      <c r="M584" s="91" t="s">
        <v>801</v>
      </c>
      <c r="N584" s="92">
        <v>1</v>
      </c>
      <c r="O584" s="88">
        <v>1</v>
      </c>
      <c r="P584" s="91"/>
      <c r="Q584" s="89">
        <v>1</v>
      </c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34"/>
      <c r="AR584" s="34"/>
      <c r="AS584" s="34"/>
      <c r="AT584" s="34"/>
      <c r="AU584" s="34"/>
      <c r="AV584" s="34"/>
      <c r="AW584" s="155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 t="s">
        <v>1793</v>
      </c>
      <c r="BK584" s="135"/>
      <c r="BL584" s="34"/>
      <c r="BM584" s="144"/>
    </row>
    <row r="585" spans="1:65" s="131" customFormat="1">
      <c r="A585" s="151" t="s">
        <v>2049</v>
      </c>
      <c r="B585" s="149">
        <v>1</v>
      </c>
      <c r="C585" s="4">
        <f t="shared" si="73"/>
        <v>565</v>
      </c>
      <c r="D585" s="149" t="str">
        <f>CONCATENATE(D$517,".",A585)</f>
        <v>Site:Engineering.Electricity.VRU1.SECTION_RP_3</v>
      </c>
      <c r="E585" s="149"/>
      <c r="F585" s="151" t="s">
        <v>2050</v>
      </c>
      <c r="G585" s="25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50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149"/>
      <c r="AO585" s="149"/>
      <c r="AP585" s="149"/>
      <c r="AQ585" s="149"/>
      <c r="AR585" s="149"/>
      <c r="AS585" s="149"/>
      <c r="AT585" s="149"/>
      <c r="AU585" s="149"/>
      <c r="AV585" s="149"/>
      <c r="AW585" s="149"/>
      <c r="AX585" s="149"/>
      <c r="AY585" s="149"/>
      <c r="AZ585" s="149"/>
      <c r="BA585" s="10"/>
      <c r="BB585" s="10"/>
      <c r="BC585" s="10"/>
      <c r="BD585" s="10"/>
      <c r="BE585" s="10"/>
      <c r="BF585" s="10"/>
      <c r="BG585" s="10"/>
      <c r="BH585" s="10"/>
      <c r="BI585" s="10"/>
      <c r="BJ585" s="149"/>
      <c r="BK585" s="132"/>
      <c r="BL585" s="10"/>
      <c r="BM585" s="143"/>
    </row>
    <row r="586" spans="1:65" s="134" customFormat="1">
      <c r="A586" s="153" t="s">
        <v>1794</v>
      </c>
      <c r="B586" s="4">
        <v>1674</v>
      </c>
      <c r="C586" s="4">
        <f t="shared" si="73"/>
        <v>566</v>
      </c>
      <c r="D586" s="154" t="str">
        <f t="shared" ref="D586:D623" si="75">CONCATENATE(D$585,".",A586)</f>
        <v>Site:Engineering.Electricity.VRU1.SECTION_RP_3.QF310Alar</v>
      </c>
      <c r="E586" s="287">
        <v>3</v>
      </c>
      <c r="F586" s="153" t="s">
        <v>1795</v>
      </c>
      <c r="G586" s="258" t="s">
        <v>814</v>
      </c>
      <c r="H586" s="153"/>
      <c r="I586" s="88">
        <v>1035</v>
      </c>
      <c r="J586" s="89">
        <v>1</v>
      </c>
      <c r="K586" s="90" t="s">
        <v>800</v>
      </c>
      <c r="L586" s="91"/>
      <c r="M586" s="91" t="s">
        <v>801</v>
      </c>
      <c r="N586" s="92">
        <v>1</v>
      </c>
      <c r="O586" s="88">
        <v>0</v>
      </c>
      <c r="P586" s="91"/>
      <c r="Q586" s="89">
        <v>1</v>
      </c>
      <c r="R586" s="153"/>
      <c r="S586" s="153"/>
      <c r="T586" s="153"/>
      <c r="U586" s="152"/>
      <c r="V586" s="153"/>
      <c r="W586" s="153"/>
      <c r="X586" s="153"/>
      <c r="Y586" s="156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2"/>
      <c r="AO586" s="153"/>
      <c r="AP586" s="152"/>
      <c r="AQ586" s="155"/>
      <c r="AR586" s="155"/>
      <c r="AS586" s="155"/>
      <c r="AT586" s="155"/>
      <c r="AU586" s="155"/>
      <c r="AV586" s="155"/>
      <c r="AW586" s="155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 t="s">
        <v>1796</v>
      </c>
      <c r="BK586" s="135"/>
      <c r="BL586" s="34"/>
      <c r="BM586" s="144"/>
    </row>
    <row r="587" spans="1:65" s="134" customFormat="1">
      <c r="A587" s="153" t="s">
        <v>1797</v>
      </c>
      <c r="B587" s="4">
        <v>1674</v>
      </c>
      <c r="C587" s="4">
        <f t="shared" si="73"/>
        <v>567</v>
      </c>
      <c r="D587" s="154" t="str">
        <f t="shared" si="75"/>
        <v>Site:Engineering.Electricity.VRU1.SECTION_RP_3.QF310Stat</v>
      </c>
      <c r="E587" s="287">
        <v>3</v>
      </c>
      <c r="F587" s="153" t="s">
        <v>1798</v>
      </c>
      <c r="G587" s="258" t="s">
        <v>819</v>
      </c>
      <c r="H587" s="153"/>
      <c r="I587" s="88">
        <v>1035</v>
      </c>
      <c r="J587" s="89">
        <v>1</v>
      </c>
      <c r="K587" s="90" t="s">
        <v>800</v>
      </c>
      <c r="L587" s="91"/>
      <c r="M587" s="91" t="s">
        <v>801</v>
      </c>
      <c r="N587" s="92">
        <v>1</v>
      </c>
      <c r="O587" s="88">
        <v>1</v>
      </c>
      <c r="P587" s="91"/>
      <c r="Q587" s="89">
        <v>1</v>
      </c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34"/>
      <c r="AR587" s="34"/>
      <c r="AS587" s="34"/>
      <c r="AT587" s="34"/>
      <c r="AU587" s="34"/>
      <c r="AV587" s="34"/>
      <c r="AW587" s="155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 t="s">
        <v>1799</v>
      </c>
      <c r="BK587" s="135"/>
      <c r="BL587" s="34"/>
      <c r="BM587" s="144"/>
    </row>
    <row r="588" spans="1:65" s="134" customFormat="1">
      <c r="A588" s="153" t="s">
        <v>1800</v>
      </c>
      <c r="B588" s="4">
        <v>1674</v>
      </c>
      <c r="C588" s="4">
        <f t="shared" si="73"/>
        <v>568</v>
      </c>
      <c r="D588" s="154" t="str">
        <f t="shared" si="75"/>
        <v>Site:Engineering.Electricity.VRU1.SECTION_RP_3.QF311Alar</v>
      </c>
      <c r="E588" s="287">
        <v>3</v>
      </c>
      <c r="F588" s="153" t="s">
        <v>1801</v>
      </c>
      <c r="G588" s="258" t="s">
        <v>814</v>
      </c>
      <c r="H588" s="153"/>
      <c r="I588" s="88">
        <v>1036</v>
      </c>
      <c r="J588" s="89">
        <v>1</v>
      </c>
      <c r="K588" s="90" t="s">
        <v>800</v>
      </c>
      <c r="L588" s="91"/>
      <c r="M588" s="91" t="s">
        <v>801</v>
      </c>
      <c r="N588" s="92">
        <v>1</v>
      </c>
      <c r="O588" s="88">
        <v>0</v>
      </c>
      <c r="P588" s="91"/>
      <c r="Q588" s="89">
        <v>1</v>
      </c>
      <c r="R588" s="153"/>
      <c r="S588" s="153"/>
      <c r="T588" s="153"/>
      <c r="U588" s="152"/>
      <c r="V588" s="153"/>
      <c r="W588" s="153"/>
      <c r="X588" s="153"/>
      <c r="Y588" s="156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2"/>
      <c r="AO588" s="153"/>
      <c r="AP588" s="152"/>
      <c r="AQ588" s="155"/>
      <c r="AR588" s="155"/>
      <c r="AS588" s="155"/>
      <c r="AT588" s="155"/>
      <c r="AU588" s="155"/>
      <c r="AV588" s="155"/>
      <c r="AW588" s="155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 t="s">
        <v>1802</v>
      </c>
      <c r="BK588" s="135"/>
      <c r="BL588" s="34"/>
      <c r="BM588" s="144"/>
    </row>
    <row r="589" spans="1:65" s="134" customFormat="1">
      <c r="A589" s="153" t="s">
        <v>1803</v>
      </c>
      <c r="B589" s="4">
        <v>1674</v>
      </c>
      <c r="C589" s="4">
        <f t="shared" si="73"/>
        <v>569</v>
      </c>
      <c r="D589" s="154" t="str">
        <f t="shared" si="75"/>
        <v>Site:Engineering.Electricity.VRU1.SECTION_RP_3.QF311Stat</v>
      </c>
      <c r="E589" s="287">
        <v>3</v>
      </c>
      <c r="F589" s="153" t="s">
        <v>1804</v>
      </c>
      <c r="G589" s="258" t="s">
        <v>819</v>
      </c>
      <c r="H589" s="153"/>
      <c r="I589" s="88">
        <v>1036</v>
      </c>
      <c r="J589" s="89">
        <v>1</v>
      </c>
      <c r="K589" s="90" t="s">
        <v>800</v>
      </c>
      <c r="L589" s="91"/>
      <c r="M589" s="91" t="s">
        <v>801</v>
      </c>
      <c r="N589" s="92">
        <v>1</v>
      </c>
      <c r="O589" s="88">
        <v>1</v>
      </c>
      <c r="P589" s="91"/>
      <c r="Q589" s="89">
        <v>1</v>
      </c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34"/>
      <c r="AR589" s="34"/>
      <c r="AS589" s="34"/>
      <c r="AT589" s="34"/>
      <c r="AU589" s="34"/>
      <c r="AV589" s="34"/>
      <c r="AW589" s="155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 t="s">
        <v>1805</v>
      </c>
      <c r="BK589" s="135"/>
      <c r="BL589" s="34"/>
      <c r="BM589" s="144"/>
    </row>
    <row r="590" spans="1:65" s="134" customFormat="1">
      <c r="A590" s="153" t="s">
        <v>1806</v>
      </c>
      <c r="B590" s="4">
        <v>1674</v>
      </c>
      <c r="C590" s="4">
        <f t="shared" si="73"/>
        <v>570</v>
      </c>
      <c r="D590" s="154" t="str">
        <f t="shared" si="75"/>
        <v>Site:Engineering.Electricity.VRU1.SECTION_RP_3.QF312Alar</v>
      </c>
      <c r="E590" s="287">
        <v>3</v>
      </c>
      <c r="F590" s="153" t="s">
        <v>1807</v>
      </c>
      <c r="G590" s="258" t="s">
        <v>814</v>
      </c>
      <c r="H590" s="153"/>
      <c r="I590" s="88">
        <v>1037</v>
      </c>
      <c r="J590" s="89">
        <v>1</v>
      </c>
      <c r="K590" s="90" t="s">
        <v>800</v>
      </c>
      <c r="L590" s="91"/>
      <c r="M590" s="91" t="s">
        <v>801</v>
      </c>
      <c r="N590" s="92">
        <v>1</v>
      </c>
      <c r="O590" s="88">
        <v>0</v>
      </c>
      <c r="P590" s="91"/>
      <c r="Q590" s="89">
        <v>1</v>
      </c>
      <c r="R590" s="153"/>
      <c r="S590" s="153"/>
      <c r="T590" s="153"/>
      <c r="U590" s="152"/>
      <c r="V590" s="153"/>
      <c r="W590" s="153"/>
      <c r="X590" s="153"/>
      <c r="Y590" s="156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2"/>
      <c r="AO590" s="153"/>
      <c r="AP590" s="152"/>
      <c r="AQ590" s="155"/>
      <c r="AR590" s="155"/>
      <c r="AS590" s="155"/>
      <c r="AT590" s="155"/>
      <c r="AU590" s="155"/>
      <c r="AV590" s="155"/>
      <c r="AW590" s="155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 t="s">
        <v>1808</v>
      </c>
      <c r="BK590" s="135"/>
      <c r="BL590" s="34"/>
      <c r="BM590" s="144"/>
    </row>
    <row r="591" spans="1:65" s="134" customFormat="1">
      <c r="A591" s="153" t="s">
        <v>1809</v>
      </c>
      <c r="B591" s="4">
        <v>1674</v>
      </c>
      <c r="C591" s="4">
        <f t="shared" si="73"/>
        <v>571</v>
      </c>
      <c r="D591" s="154" t="str">
        <f t="shared" si="75"/>
        <v>Site:Engineering.Electricity.VRU1.SECTION_RP_3.QF312Stat</v>
      </c>
      <c r="E591" s="287">
        <v>3</v>
      </c>
      <c r="F591" s="153" t="s">
        <v>1810</v>
      </c>
      <c r="G591" s="258" t="s">
        <v>819</v>
      </c>
      <c r="H591" s="153"/>
      <c r="I591" s="88">
        <v>1037</v>
      </c>
      <c r="J591" s="89">
        <v>1</v>
      </c>
      <c r="K591" s="90" t="s">
        <v>800</v>
      </c>
      <c r="L591" s="91"/>
      <c r="M591" s="91" t="s">
        <v>801</v>
      </c>
      <c r="N591" s="92">
        <v>1</v>
      </c>
      <c r="O591" s="88">
        <v>1</v>
      </c>
      <c r="P591" s="91"/>
      <c r="Q591" s="89">
        <v>1</v>
      </c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34"/>
      <c r="AR591" s="34"/>
      <c r="AS591" s="34"/>
      <c r="AT591" s="34"/>
      <c r="AU591" s="34"/>
      <c r="AV591" s="34"/>
      <c r="AW591" s="155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 t="s">
        <v>1811</v>
      </c>
      <c r="BK591" s="135"/>
      <c r="BL591" s="34"/>
      <c r="BM591" s="144"/>
    </row>
    <row r="592" spans="1:65" s="134" customFormat="1">
      <c r="A592" s="153" t="s">
        <v>1812</v>
      </c>
      <c r="B592" s="4">
        <v>1674</v>
      </c>
      <c r="C592" s="4">
        <f t="shared" si="73"/>
        <v>572</v>
      </c>
      <c r="D592" s="154" t="str">
        <f t="shared" si="75"/>
        <v>Site:Engineering.Electricity.VRU1.SECTION_RP_3.QF313Alar</v>
      </c>
      <c r="E592" s="287">
        <v>3</v>
      </c>
      <c r="F592" s="153" t="s">
        <v>1813</v>
      </c>
      <c r="G592" s="258" t="s">
        <v>814</v>
      </c>
      <c r="H592" s="153"/>
      <c r="I592" s="88">
        <v>1038</v>
      </c>
      <c r="J592" s="89">
        <v>1</v>
      </c>
      <c r="K592" s="90" t="s">
        <v>800</v>
      </c>
      <c r="L592" s="91"/>
      <c r="M592" s="91" t="s">
        <v>801</v>
      </c>
      <c r="N592" s="92">
        <v>1</v>
      </c>
      <c r="O592" s="88">
        <v>0</v>
      </c>
      <c r="P592" s="91"/>
      <c r="Q592" s="89">
        <v>1</v>
      </c>
      <c r="R592" s="153"/>
      <c r="S592" s="153"/>
      <c r="T592" s="153"/>
      <c r="U592" s="152"/>
      <c r="V592" s="153"/>
      <c r="W592" s="153"/>
      <c r="X592" s="153"/>
      <c r="Y592" s="156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2"/>
      <c r="AO592" s="153"/>
      <c r="AP592" s="152"/>
      <c r="AQ592" s="155"/>
      <c r="AR592" s="155"/>
      <c r="AS592" s="155"/>
      <c r="AT592" s="155"/>
      <c r="AU592" s="155"/>
      <c r="AV592" s="155"/>
      <c r="AW592" s="155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 t="s">
        <v>1814</v>
      </c>
      <c r="BK592" s="135"/>
      <c r="BL592" s="34"/>
      <c r="BM592" s="144"/>
    </row>
    <row r="593" spans="1:65" s="134" customFormat="1">
      <c r="A593" s="153" t="s">
        <v>1815</v>
      </c>
      <c r="B593" s="4">
        <v>1674</v>
      </c>
      <c r="C593" s="4">
        <f t="shared" si="73"/>
        <v>573</v>
      </c>
      <c r="D593" s="154" t="str">
        <f t="shared" si="75"/>
        <v>Site:Engineering.Electricity.VRU1.SECTION_RP_3.QF313Stat</v>
      </c>
      <c r="E593" s="287">
        <v>3</v>
      </c>
      <c r="F593" s="153" t="s">
        <v>1816</v>
      </c>
      <c r="G593" s="258" t="s">
        <v>819</v>
      </c>
      <c r="H593" s="153"/>
      <c r="I593" s="88">
        <v>1038</v>
      </c>
      <c r="J593" s="89">
        <v>1</v>
      </c>
      <c r="K593" s="90" t="s">
        <v>800</v>
      </c>
      <c r="L593" s="91"/>
      <c r="M593" s="91" t="s">
        <v>801</v>
      </c>
      <c r="N593" s="92">
        <v>1</v>
      </c>
      <c r="O593" s="88">
        <v>1</v>
      </c>
      <c r="P593" s="91"/>
      <c r="Q593" s="89">
        <v>1</v>
      </c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34"/>
      <c r="AR593" s="34"/>
      <c r="AS593" s="34"/>
      <c r="AT593" s="34"/>
      <c r="AU593" s="34"/>
      <c r="AV593" s="34"/>
      <c r="AW593" s="155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 t="s">
        <v>1817</v>
      </c>
      <c r="BK593" s="135"/>
      <c r="BL593" s="34"/>
      <c r="BM593" s="144"/>
    </row>
    <row r="594" spans="1:65" s="134" customFormat="1">
      <c r="A594" s="153" t="s">
        <v>1818</v>
      </c>
      <c r="B594" s="4">
        <v>1674</v>
      </c>
      <c r="C594" s="4">
        <f t="shared" si="73"/>
        <v>574</v>
      </c>
      <c r="D594" s="154" t="str">
        <f t="shared" si="75"/>
        <v>Site:Engineering.Electricity.VRU1.SECTION_RP_3.QF314Alar</v>
      </c>
      <c r="E594" s="287">
        <v>3</v>
      </c>
      <c r="F594" s="153" t="s">
        <v>1819</v>
      </c>
      <c r="G594" s="258" t="s">
        <v>814</v>
      </c>
      <c r="H594" s="153"/>
      <c r="I594" s="88">
        <v>1039</v>
      </c>
      <c r="J594" s="89">
        <v>1</v>
      </c>
      <c r="K594" s="90" t="s">
        <v>800</v>
      </c>
      <c r="L594" s="91"/>
      <c r="M594" s="91" t="s">
        <v>801</v>
      </c>
      <c r="N594" s="92">
        <v>1</v>
      </c>
      <c r="O594" s="88">
        <v>0</v>
      </c>
      <c r="P594" s="91"/>
      <c r="Q594" s="89">
        <v>1</v>
      </c>
      <c r="R594" s="153"/>
      <c r="S594" s="153"/>
      <c r="T594" s="153"/>
      <c r="U594" s="152"/>
      <c r="V594" s="153"/>
      <c r="W594" s="153"/>
      <c r="X594" s="153"/>
      <c r="Y594" s="156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2"/>
      <c r="AO594" s="153"/>
      <c r="AP594" s="152"/>
      <c r="AQ594" s="155"/>
      <c r="AR594" s="155"/>
      <c r="AS594" s="155"/>
      <c r="AT594" s="155"/>
      <c r="AU594" s="155"/>
      <c r="AV594" s="155"/>
      <c r="AW594" s="155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 t="s">
        <v>1820</v>
      </c>
      <c r="BK594" s="135"/>
      <c r="BL594" s="34"/>
      <c r="BM594" s="144"/>
    </row>
    <row r="595" spans="1:65" s="134" customFormat="1">
      <c r="A595" s="153" t="s">
        <v>1821</v>
      </c>
      <c r="B595" s="4">
        <v>1674</v>
      </c>
      <c r="C595" s="4">
        <f t="shared" si="73"/>
        <v>575</v>
      </c>
      <c r="D595" s="154" t="str">
        <f t="shared" si="75"/>
        <v>Site:Engineering.Electricity.VRU1.SECTION_RP_3.QF314Stat</v>
      </c>
      <c r="E595" s="287">
        <v>3</v>
      </c>
      <c r="F595" s="153" t="s">
        <v>1822</v>
      </c>
      <c r="G595" s="258" t="s">
        <v>819</v>
      </c>
      <c r="H595" s="153"/>
      <c r="I595" s="88">
        <v>1039</v>
      </c>
      <c r="J595" s="89">
        <v>1</v>
      </c>
      <c r="K595" s="90" t="s">
        <v>800</v>
      </c>
      <c r="L595" s="91"/>
      <c r="M595" s="91" t="s">
        <v>801</v>
      </c>
      <c r="N595" s="92">
        <v>1</v>
      </c>
      <c r="O595" s="88">
        <v>1</v>
      </c>
      <c r="P595" s="91"/>
      <c r="Q595" s="89">
        <v>1</v>
      </c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34"/>
      <c r="AR595" s="34"/>
      <c r="AS595" s="34"/>
      <c r="AT595" s="34"/>
      <c r="AU595" s="34"/>
      <c r="AV595" s="34"/>
      <c r="AW595" s="155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 t="s">
        <v>1823</v>
      </c>
      <c r="BK595" s="135"/>
      <c r="BL595" s="34"/>
      <c r="BM595" s="144"/>
    </row>
    <row r="596" spans="1:65" s="134" customFormat="1">
      <c r="A596" s="153" t="s">
        <v>1824</v>
      </c>
      <c r="B596" s="4">
        <v>1674</v>
      </c>
      <c r="C596" s="4">
        <f t="shared" si="73"/>
        <v>576</v>
      </c>
      <c r="D596" s="154" t="str">
        <f t="shared" si="75"/>
        <v>Site:Engineering.Electricity.VRU1.SECTION_RP_3.QF315Alar</v>
      </c>
      <c r="E596" s="287">
        <v>3</v>
      </c>
      <c r="F596" s="153" t="s">
        <v>1825</v>
      </c>
      <c r="G596" s="258" t="s">
        <v>814</v>
      </c>
      <c r="H596" s="153"/>
      <c r="I596" s="88">
        <v>1040</v>
      </c>
      <c r="J596" s="89">
        <v>1</v>
      </c>
      <c r="K596" s="90" t="s">
        <v>800</v>
      </c>
      <c r="L596" s="91"/>
      <c r="M596" s="91" t="s">
        <v>801</v>
      </c>
      <c r="N596" s="92">
        <v>1</v>
      </c>
      <c r="O596" s="88">
        <v>0</v>
      </c>
      <c r="P596" s="91"/>
      <c r="Q596" s="89">
        <v>1</v>
      </c>
      <c r="R596" s="153"/>
      <c r="S596" s="153"/>
      <c r="T596" s="153"/>
      <c r="U596" s="152"/>
      <c r="V596" s="153"/>
      <c r="W596" s="153"/>
      <c r="X596" s="153"/>
      <c r="Y596" s="156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2"/>
      <c r="AO596" s="153"/>
      <c r="AP596" s="152"/>
      <c r="AQ596" s="155"/>
      <c r="AR596" s="155"/>
      <c r="AS596" s="155"/>
      <c r="AT596" s="155"/>
      <c r="AU596" s="155"/>
      <c r="AV596" s="155"/>
      <c r="AW596" s="155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 t="s">
        <v>1826</v>
      </c>
      <c r="BK596" s="135"/>
      <c r="BL596" s="34"/>
      <c r="BM596" s="144"/>
    </row>
    <row r="597" spans="1:65" s="134" customFormat="1">
      <c r="A597" s="153" t="s">
        <v>1827</v>
      </c>
      <c r="B597" s="4">
        <v>1674</v>
      </c>
      <c r="C597" s="4">
        <f t="shared" si="73"/>
        <v>577</v>
      </c>
      <c r="D597" s="154" t="str">
        <f t="shared" si="75"/>
        <v>Site:Engineering.Electricity.VRU1.SECTION_RP_3.QF315Stat</v>
      </c>
      <c r="E597" s="287">
        <v>3</v>
      </c>
      <c r="F597" s="153" t="s">
        <v>1828</v>
      </c>
      <c r="G597" s="258" t="s">
        <v>819</v>
      </c>
      <c r="H597" s="153"/>
      <c r="I597" s="88">
        <v>1040</v>
      </c>
      <c r="J597" s="89">
        <v>1</v>
      </c>
      <c r="K597" s="90" t="s">
        <v>800</v>
      </c>
      <c r="L597" s="91"/>
      <c r="M597" s="91" t="s">
        <v>801</v>
      </c>
      <c r="N597" s="92">
        <v>1</v>
      </c>
      <c r="O597" s="88">
        <v>1</v>
      </c>
      <c r="P597" s="91"/>
      <c r="Q597" s="89">
        <v>1</v>
      </c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3"/>
      <c r="AO597" s="153"/>
      <c r="AP597" s="153"/>
      <c r="AQ597" s="34"/>
      <c r="AR597" s="34"/>
      <c r="AS597" s="34"/>
      <c r="AT597" s="34"/>
      <c r="AU597" s="34"/>
      <c r="AV597" s="34"/>
      <c r="AW597" s="155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 t="s">
        <v>1829</v>
      </c>
      <c r="BK597" s="135"/>
      <c r="BL597" s="34"/>
      <c r="BM597" s="144"/>
    </row>
    <row r="598" spans="1:65" s="134" customFormat="1">
      <c r="A598" s="153" t="s">
        <v>1830</v>
      </c>
      <c r="B598" s="4">
        <v>1674</v>
      </c>
      <c r="C598" s="4">
        <f t="shared" si="73"/>
        <v>578</v>
      </c>
      <c r="D598" s="154" t="str">
        <f t="shared" si="75"/>
        <v>Site:Engineering.Electricity.VRU1.SECTION_RP_3.QF316Alar</v>
      </c>
      <c r="E598" s="287">
        <v>3</v>
      </c>
      <c r="F598" s="153" t="s">
        <v>1831</v>
      </c>
      <c r="G598" s="258" t="s">
        <v>814</v>
      </c>
      <c r="H598" s="153"/>
      <c r="I598" s="88">
        <v>1041</v>
      </c>
      <c r="J598" s="89">
        <v>1</v>
      </c>
      <c r="K598" s="90" t="s">
        <v>800</v>
      </c>
      <c r="L598" s="91"/>
      <c r="M598" s="91" t="s">
        <v>801</v>
      </c>
      <c r="N598" s="92">
        <v>1</v>
      </c>
      <c r="O598" s="88">
        <v>0</v>
      </c>
      <c r="P598" s="91"/>
      <c r="Q598" s="89">
        <v>1</v>
      </c>
      <c r="R598" s="153"/>
      <c r="S598" s="153"/>
      <c r="T598" s="153"/>
      <c r="U598" s="152"/>
      <c r="V598" s="153"/>
      <c r="W598" s="153"/>
      <c r="X598" s="153"/>
      <c r="Y598" s="156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2"/>
      <c r="AO598" s="153"/>
      <c r="AP598" s="152"/>
      <c r="AQ598" s="155"/>
      <c r="AR598" s="155"/>
      <c r="AS598" s="155"/>
      <c r="AT598" s="155"/>
      <c r="AU598" s="155"/>
      <c r="AV598" s="155"/>
      <c r="AW598" s="155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 t="s">
        <v>1832</v>
      </c>
      <c r="BK598" s="135"/>
      <c r="BL598" s="34"/>
      <c r="BM598" s="144"/>
    </row>
    <row r="599" spans="1:65" s="134" customFormat="1">
      <c r="A599" s="153" t="s">
        <v>1833</v>
      </c>
      <c r="B599" s="4">
        <v>1674</v>
      </c>
      <c r="C599" s="4">
        <f t="shared" si="73"/>
        <v>579</v>
      </c>
      <c r="D599" s="154" t="str">
        <f t="shared" si="75"/>
        <v>Site:Engineering.Electricity.VRU1.SECTION_RP_3.QF316Stat</v>
      </c>
      <c r="E599" s="287">
        <v>3</v>
      </c>
      <c r="F599" s="153" t="s">
        <v>1834</v>
      </c>
      <c r="G599" s="258" t="s">
        <v>819</v>
      </c>
      <c r="H599" s="153"/>
      <c r="I599" s="88">
        <v>1042</v>
      </c>
      <c r="J599" s="89">
        <v>1</v>
      </c>
      <c r="K599" s="90" t="s">
        <v>800</v>
      </c>
      <c r="L599" s="91"/>
      <c r="M599" s="91" t="s">
        <v>801</v>
      </c>
      <c r="N599" s="92">
        <v>1</v>
      </c>
      <c r="O599" s="88">
        <v>1</v>
      </c>
      <c r="P599" s="91"/>
      <c r="Q599" s="89">
        <v>1</v>
      </c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3"/>
      <c r="AO599" s="153"/>
      <c r="AP599" s="153"/>
      <c r="AQ599" s="34"/>
      <c r="AR599" s="34"/>
      <c r="AS599" s="34"/>
      <c r="AT599" s="34"/>
      <c r="AU599" s="34"/>
      <c r="AV599" s="34"/>
      <c r="AW599" s="155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 t="s">
        <v>1835</v>
      </c>
      <c r="BK599" s="135"/>
      <c r="BL599" s="34"/>
      <c r="BM599" s="144"/>
    </row>
    <row r="600" spans="1:65" s="134" customFormat="1">
      <c r="A600" s="153" t="s">
        <v>1836</v>
      </c>
      <c r="B600" s="4">
        <v>1674</v>
      </c>
      <c r="C600" s="4">
        <f t="shared" ref="C600:C663" si="76">SUM(C599,1)</f>
        <v>580</v>
      </c>
      <c r="D600" s="154" t="str">
        <f t="shared" si="75"/>
        <v>Site:Engineering.Electricity.VRU1.SECTION_RP_3.QF317Alar</v>
      </c>
      <c r="E600" s="287">
        <v>3</v>
      </c>
      <c r="F600" s="153" t="s">
        <v>1837</v>
      </c>
      <c r="G600" s="258" t="s">
        <v>814</v>
      </c>
      <c r="H600" s="153"/>
      <c r="I600" s="88">
        <v>1043</v>
      </c>
      <c r="J600" s="89">
        <v>1</v>
      </c>
      <c r="K600" s="90" t="s">
        <v>800</v>
      </c>
      <c r="L600" s="91"/>
      <c r="M600" s="91" t="s">
        <v>801</v>
      </c>
      <c r="N600" s="92">
        <v>1</v>
      </c>
      <c r="O600" s="88">
        <v>0</v>
      </c>
      <c r="P600" s="91"/>
      <c r="Q600" s="89">
        <v>1</v>
      </c>
      <c r="R600" s="153"/>
      <c r="S600" s="153"/>
      <c r="T600" s="153"/>
      <c r="U600" s="152"/>
      <c r="V600" s="153"/>
      <c r="W600" s="153"/>
      <c r="X600" s="153"/>
      <c r="Y600" s="156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2"/>
      <c r="AO600" s="153"/>
      <c r="AP600" s="152"/>
      <c r="AQ600" s="155"/>
      <c r="AR600" s="155"/>
      <c r="AS600" s="155"/>
      <c r="AT600" s="155"/>
      <c r="AU600" s="155"/>
      <c r="AV600" s="155"/>
      <c r="AW600" s="155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 t="s">
        <v>1838</v>
      </c>
      <c r="BK600" s="135"/>
      <c r="BL600" s="34"/>
      <c r="BM600" s="144"/>
    </row>
    <row r="601" spans="1:65" s="134" customFormat="1">
      <c r="A601" s="153" t="s">
        <v>1839</v>
      </c>
      <c r="B601" s="4">
        <v>1674</v>
      </c>
      <c r="C601" s="4">
        <f t="shared" si="76"/>
        <v>581</v>
      </c>
      <c r="D601" s="154" t="str">
        <f t="shared" si="75"/>
        <v>Site:Engineering.Electricity.VRU1.SECTION_RP_3.QF317Stat</v>
      </c>
      <c r="E601" s="287">
        <v>3</v>
      </c>
      <c r="F601" s="153" t="s">
        <v>1840</v>
      </c>
      <c r="G601" s="258" t="s">
        <v>819</v>
      </c>
      <c r="H601" s="153"/>
      <c r="I601" s="88">
        <v>1044</v>
      </c>
      <c r="J601" s="89">
        <v>1</v>
      </c>
      <c r="K601" s="90" t="s">
        <v>800</v>
      </c>
      <c r="L601" s="91"/>
      <c r="M601" s="91" t="s">
        <v>801</v>
      </c>
      <c r="N601" s="92">
        <v>1</v>
      </c>
      <c r="O601" s="88">
        <v>1</v>
      </c>
      <c r="P601" s="91"/>
      <c r="Q601" s="89">
        <v>1</v>
      </c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3"/>
      <c r="AO601" s="153"/>
      <c r="AP601" s="153"/>
      <c r="AQ601" s="34"/>
      <c r="AR601" s="34"/>
      <c r="AS601" s="34"/>
      <c r="AT601" s="34"/>
      <c r="AU601" s="34"/>
      <c r="AV601" s="34"/>
      <c r="AW601" s="155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 t="s">
        <v>1841</v>
      </c>
      <c r="BK601" s="135"/>
      <c r="BL601" s="34"/>
      <c r="BM601" s="144"/>
    </row>
    <row r="602" spans="1:65" s="134" customFormat="1">
      <c r="A602" s="153" t="s">
        <v>1842</v>
      </c>
      <c r="B602" s="4">
        <v>1674</v>
      </c>
      <c r="C602" s="4">
        <f t="shared" si="76"/>
        <v>582</v>
      </c>
      <c r="D602" s="154" t="str">
        <f t="shared" si="75"/>
        <v>Site:Engineering.Electricity.VRU1.SECTION_RP_3.QF318Alar</v>
      </c>
      <c r="E602" s="287">
        <v>3</v>
      </c>
      <c r="F602" s="153" t="s">
        <v>1843</v>
      </c>
      <c r="G602" s="258" t="s">
        <v>814</v>
      </c>
      <c r="H602" s="153"/>
      <c r="I602" s="88">
        <v>1045</v>
      </c>
      <c r="J602" s="89">
        <v>1</v>
      </c>
      <c r="K602" s="90" t="s">
        <v>800</v>
      </c>
      <c r="L602" s="91"/>
      <c r="M602" s="91" t="s">
        <v>801</v>
      </c>
      <c r="N602" s="92">
        <v>1</v>
      </c>
      <c r="O602" s="88">
        <v>0</v>
      </c>
      <c r="P602" s="91"/>
      <c r="Q602" s="89">
        <v>1</v>
      </c>
      <c r="R602" s="153"/>
      <c r="S602" s="153"/>
      <c r="T602" s="153"/>
      <c r="U602" s="152"/>
      <c r="V602" s="153"/>
      <c r="W602" s="153"/>
      <c r="X602" s="153"/>
      <c r="Y602" s="156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2"/>
      <c r="AO602" s="153"/>
      <c r="AP602" s="152"/>
      <c r="AQ602" s="155"/>
      <c r="AR602" s="155"/>
      <c r="AS602" s="155"/>
      <c r="AT602" s="155"/>
      <c r="AU602" s="155"/>
      <c r="AV602" s="155"/>
      <c r="AW602" s="155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 t="s">
        <v>1844</v>
      </c>
      <c r="BK602" s="135"/>
      <c r="BL602" s="34"/>
      <c r="BM602" s="144"/>
    </row>
    <row r="603" spans="1:65" s="134" customFormat="1">
      <c r="A603" s="153" t="s">
        <v>1845</v>
      </c>
      <c r="B603" s="4">
        <v>1674</v>
      </c>
      <c r="C603" s="4">
        <f t="shared" si="76"/>
        <v>583</v>
      </c>
      <c r="D603" s="154" t="str">
        <f t="shared" si="75"/>
        <v>Site:Engineering.Electricity.VRU1.SECTION_RP_3.QF318Stat</v>
      </c>
      <c r="E603" s="287">
        <v>3</v>
      </c>
      <c r="F603" s="153" t="s">
        <v>1846</v>
      </c>
      <c r="G603" s="258" t="s">
        <v>819</v>
      </c>
      <c r="H603" s="153"/>
      <c r="I603" s="88">
        <v>1045</v>
      </c>
      <c r="J603" s="89">
        <v>1</v>
      </c>
      <c r="K603" s="90" t="s">
        <v>800</v>
      </c>
      <c r="L603" s="91"/>
      <c r="M603" s="91" t="s">
        <v>801</v>
      </c>
      <c r="N603" s="92">
        <v>1</v>
      </c>
      <c r="O603" s="88">
        <v>1</v>
      </c>
      <c r="P603" s="91"/>
      <c r="Q603" s="89">
        <v>1</v>
      </c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3"/>
      <c r="AO603" s="153"/>
      <c r="AP603" s="153"/>
      <c r="AQ603" s="34"/>
      <c r="AR603" s="34"/>
      <c r="AS603" s="34"/>
      <c r="AT603" s="34"/>
      <c r="AU603" s="34"/>
      <c r="AV603" s="34"/>
      <c r="AW603" s="155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 t="s">
        <v>1847</v>
      </c>
      <c r="BK603" s="135"/>
      <c r="BL603" s="34"/>
      <c r="BM603" s="144"/>
    </row>
    <row r="604" spans="1:65" s="134" customFormat="1">
      <c r="A604" s="153" t="s">
        <v>1848</v>
      </c>
      <c r="B604" s="4">
        <v>1674</v>
      </c>
      <c r="C604" s="46">
        <f t="shared" si="76"/>
        <v>584</v>
      </c>
      <c r="D604" s="154" t="str">
        <f t="shared" si="75"/>
        <v>Site:Engineering.Electricity.VRU1.SECTION_RP_3.QF319Alar</v>
      </c>
      <c r="E604" s="287">
        <v>3</v>
      </c>
      <c r="F604" s="153" t="s">
        <v>1849</v>
      </c>
      <c r="G604" s="258" t="s">
        <v>814</v>
      </c>
      <c r="H604" s="153"/>
      <c r="I604" s="88">
        <v>1046</v>
      </c>
      <c r="J604" s="89">
        <v>1</v>
      </c>
      <c r="K604" s="90" t="s">
        <v>800</v>
      </c>
      <c r="L604" s="91"/>
      <c r="M604" s="91" t="s">
        <v>801</v>
      </c>
      <c r="N604" s="92">
        <v>1</v>
      </c>
      <c r="O604" s="88">
        <v>0</v>
      </c>
      <c r="P604" s="91"/>
      <c r="Q604" s="89">
        <v>1</v>
      </c>
      <c r="R604" s="153"/>
      <c r="S604" s="153"/>
      <c r="T604" s="153"/>
      <c r="U604" s="152"/>
      <c r="V604" s="153"/>
      <c r="W604" s="153"/>
      <c r="X604" s="153"/>
      <c r="Y604" s="156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2"/>
      <c r="AO604" s="153"/>
      <c r="AP604" s="152"/>
      <c r="AQ604" s="155"/>
      <c r="AR604" s="155"/>
      <c r="AS604" s="155"/>
      <c r="AT604" s="155"/>
      <c r="AU604" s="155"/>
      <c r="AV604" s="155"/>
      <c r="AW604" s="155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 t="s">
        <v>1850</v>
      </c>
      <c r="BK604" s="135"/>
      <c r="BL604" s="34"/>
      <c r="BM604" s="144"/>
    </row>
    <row r="605" spans="1:65" s="134" customFormat="1">
      <c r="A605" s="153" t="s">
        <v>1851</v>
      </c>
      <c r="B605" s="4">
        <v>1674</v>
      </c>
      <c r="C605" s="46">
        <f t="shared" si="76"/>
        <v>585</v>
      </c>
      <c r="D605" s="154" t="str">
        <f t="shared" si="75"/>
        <v>Site:Engineering.Electricity.VRU1.SECTION_RP_3.QF319Stat</v>
      </c>
      <c r="E605" s="287">
        <v>3</v>
      </c>
      <c r="F605" s="153" t="s">
        <v>1852</v>
      </c>
      <c r="G605" s="258" t="s">
        <v>819</v>
      </c>
      <c r="H605" s="153"/>
      <c r="I605" s="88">
        <v>1046</v>
      </c>
      <c r="J605" s="89">
        <v>1</v>
      </c>
      <c r="K605" s="90" t="s">
        <v>800</v>
      </c>
      <c r="L605" s="91"/>
      <c r="M605" s="91" t="s">
        <v>801</v>
      </c>
      <c r="N605" s="92">
        <v>1</v>
      </c>
      <c r="O605" s="88">
        <v>1</v>
      </c>
      <c r="P605" s="91"/>
      <c r="Q605" s="89">
        <v>1</v>
      </c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3"/>
      <c r="AO605" s="153"/>
      <c r="AP605" s="153"/>
      <c r="AQ605" s="34"/>
      <c r="AR605" s="34"/>
      <c r="AS605" s="34"/>
      <c r="AT605" s="34"/>
      <c r="AU605" s="34"/>
      <c r="AV605" s="34"/>
      <c r="AW605" s="155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 t="s">
        <v>1853</v>
      </c>
      <c r="BK605" s="135"/>
      <c r="BL605" s="34"/>
      <c r="BM605" s="144"/>
    </row>
    <row r="606" spans="1:65" s="134" customFormat="1">
      <c r="A606" s="153" t="s">
        <v>1854</v>
      </c>
      <c r="B606" s="4">
        <v>1674</v>
      </c>
      <c r="C606" s="46">
        <f t="shared" si="76"/>
        <v>586</v>
      </c>
      <c r="D606" s="154" t="str">
        <f t="shared" si="75"/>
        <v>Site:Engineering.Electricity.VRU1.SECTION_RP_3.QF31Alarm</v>
      </c>
      <c r="E606" s="287">
        <v>3</v>
      </c>
      <c r="F606" s="153" t="s">
        <v>1855</v>
      </c>
      <c r="G606" s="258" t="s">
        <v>814</v>
      </c>
      <c r="H606" s="153"/>
      <c r="I606" s="88">
        <v>1047</v>
      </c>
      <c r="J606" s="89">
        <v>1</v>
      </c>
      <c r="K606" s="90" t="s">
        <v>800</v>
      </c>
      <c r="L606" s="91"/>
      <c r="M606" s="91" t="s">
        <v>801</v>
      </c>
      <c r="N606" s="92">
        <v>1</v>
      </c>
      <c r="O606" s="88">
        <v>0</v>
      </c>
      <c r="P606" s="91"/>
      <c r="Q606" s="89">
        <v>1</v>
      </c>
      <c r="R606" s="153"/>
      <c r="S606" s="153"/>
      <c r="T606" s="153"/>
      <c r="U606" s="152"/>
      <c r="V606" s="153"/>
      <c r="W606" s="153"/>
      <c r="X606" s="153"/>
      <c r="Y606" s="156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2"/>
      <c r="AO606" s="153"/>
      <c r="AP606" s="152"/>
      <c r="AQ606" s="155"/>
      <c r="AR606" s="155"/>
      <c r="AS606" s="155"/>
      <c r="AT606" s="155"/>
      <c r="AU606" s="155"/>
      <c r="AV606" s="155"/>
      <c r="AW606" s="155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 t="s">
        <v>1856</v>
      </c>
      <c r="BK606" s="135"/>
      <c r="BL606" s="34"/>
      <c r="BM606" s="144"/>
    </row>
    <row r="607" spans="1:65" s="134" customFormat="1">
      <c r="A607" s="153" t="s">
        <v>1857</v>
      </c>
      <c r="B607" s="4">
        <v>1674</v>
      </c>
      <c r="C607" s="46">
        <f t="shared" si="76"/>
        <v>587</v>
      </c>
      <c r="D607" s="154" t="str">
        <f t="shared" si="75"/>
        <v>Site:Engineering.Electricity.VRU1.SECTION_RP_3.QF31Statu</v>
      </c>
      <c r="E607" s="287">
        <v>3</v>
      </c>
      <c r="F607" s="153" t="s">
        <v>1858</v>
      </c>
      <c r="G607" s="258" t="s">
        <v>819</v>
      </c>
      <c r="H607" s="153"/>
      <c r="I607" s="88">
        <v>1047</v>
      </c>
      <c r="J607" s="89">
        <v>1</v>
      </c>
      <c r="K607" s="90" t="s">
        <v>800</v>
      </c>
      <c r="L607" s="91"/>
      <c r="M607" s="91" t="s">
        <v>801</v>
      </c>
      <c r="N607" s="92">
        <v>1</v>
      </c>
      <c r="O607" s="88">
        <v>1</v>
      </c>
      <c r="P607" s="91"/>
      <c r="Q607" s="89">
        <v>1</v>
      </c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3"/>
      <c r="AO607" s="153"/>
      <c r="AP607" s="153"/>
      <c r="AQ607" s="34"/>
      <c r="AR607" s="34"/>
      <c r="AS607" s="34"/>
      <c r="AT607" s="34"/>
      <c r="AU607" s="34"/>
      <c r="AV607" s="34"/>
      <c r="AW607" s="155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 t="s">
        <v>1859</v>
      </c>
      <c r="BK607" s="135"/>
      <c r="BL607" s="34"/>
      <c r="BM607" s="144"/>
    </row>
    <row r="608" spans="1:65" s="134" customFormat="1">
      <c r="A608" s="153" t="s">
        <v>1860</v>
      </c>
      <c r="B608" s="4">
        <v>1674</v>
      </c>
      <c r="C608" s="46">
        <f t="shared" si="76"/>
        <v>588</v>
      </c>
      <c r="D608" s="154" t="str">
        <f t="shared" si="75"/>
        <v>Site:Engineering.Electricity.VRU1.SECTION_RP_3.QF32Alarm</v>
      </c>
      <c r="E608" s="287">
        <v>3</v>
      </c>
      <c r="F608" s="153" t="s">
        <v>1861</v>
      </c>
      <c r="G608" s="258" t="s">
        <v>814</v>
      </c>
      <c r="H608" s="153"/>
      <c r="I608" s="88">
        <v>1048</v>
      </c>
      <c r="J608" s="89">
        <v>1</v>
      </c>
      <c r="K608" s="90" t="s">
        <v>800</v>
      </c>
      <c r="L608" s="91"/>
      <c r="M608" s="91" t="s">
        <v>801</v>
      </c>
      <c r="N608" s="92">
        <v>1</v>
      </c>
      <c r="O608" s="88">
        <v>0</v>
      </c>
      <c r="P608" s="91"/>
      <c r="Q608" s="89">
        <v>1</v>
      </c>
      <c r="R608" s="153"/>
      <c r="S608" s="153"/>
      <c r="T608" s="153"/>
      <c r="U608" s="152"/>
      <c r="V608" s="153"/>
      <c r="W608" s="153"/>
      <c r="X608" s="153"/>
      <c r="Y608" s="156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2"/>
      <c r="AO608" s="153"/>
      <c r="AP608" s="152"/>
      <c r="AQ608" s="155"/>
      <c r="AR608" s="155"/>
      <c r="AS608" s="155"/>
      <c r="AT608" s="155"/>
      <c r="AU608" s="155"/>
      <c r="AV608" s="155"/>
      <c r="AW608" s="155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 t="s">
        <v>1862</v>
      </c>
      <c r="BK608" s="135"/>
      <c r="BL608" s="34"/>
      <c r="BM608" s="144"/>
    </row>
    <row r="609" spans="1:65" s="134" customFormat="1">
      <c r="A609" s="153" t="s">
        <v>1863</v>
      </c>
      <c r="B609" s="4">
        <v>1674</v>
      </c>
      <c r="C609" s="46">
        <f t="shared" si="76"/>
        <v>589</v>
      </c>
      <c r="D609" s="154" t="str">
        <f t="shared" si="75"/>
        <v>Site:Engineering.Electricity.VRU1.SECTION_RP_3.QF32Statu</v>
      </c>
      <c r="E609" s="287">
        <v>3</v>
      </c>
      <c r="F609" s="153" t="s">
        <v>1864</v>
      </c>
      <c r="G609" s="258" t="s">
        <v>819</v>
      </c>
      <c r="H609" s="153"/>
      <c r="I609" s="88">
        <v>1048</v>
      </c>
      <c r="J609" s="89">
        <v>1</v>
      </c>
      <c r="K609" s="90" t="s">
        <v>800</v>
      </c>
      <c r="L609" s="91"/>
      <c r="M609" s="91" t="s">
        <v>801</v>
      </c>
      <c r="N609" s="92">
        <v>1</v>
      </c>
      <c r="O609" s="88">
        <v>1</v>
      </c>
      <c r="P609" s="91"/>
      <c r="Q609" s="89">
        <v>1</v>
      </c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34"/>
      <c r="AR609" s="34"/>
      <c r="AS609" s="34"/>
      <c r="AT609" s="34"/>
      <c r="AU609" s="34"/>
      <c r="AV609" s="34"/>
      <c r="AW609" s="155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 t="s">
        <v>1865</v>
      </c>
      <c r="BK609" s="135"/>
      <c r="BL609" s="34"/>
      <c r="BM609" s="144"/>
    </row>
    <row r="610" spans="1:65" s="134" customFormat="1">
      <c r="A610" s="153" t="s">
        <v>1866</v>
      </c>
      <c r="B610" s="4">
        <v>1674</v>
      </c>
      <c r="C610" s="46">
        <f t="shared" si="76"/>
        <v>590</v>
      </c>
      <c r="D610" s="154" t="str">
        <f t="shared" si="75"/>
        <v>Site:Engineering.Electricity.VRU1.SECTION_RP_3.QF33Alarm</v>
      </c>
      <c r="E610" s="287">
        <v>3</v>
      </c>
      <c r="F610" s="153" t="s">
        <v>1867</v>
      </c>
      <c r="G610" s="258" t="s">
        <v>814</v>
      </c>
      <c r="H610" s="153"/>
      <c r="I610" s="88">
        <v>1049</v>
      </c>
      <c r="J610" s="89">
        <v>1</v>
      </c>
      <c r="K610" s="90" t="s">
        <v>800</v>
      </c>
      <c r="L610" s="91"/>
      <c r="M610" s="91" t="s">
        <v>801</v>
      </c>
      <c r="N610" s="92">
        <v>1</v>
      </c>
      <c r="O610" s="88">
        <v>0</v>
      </c>
      <c r="P610" s="91"/>
      <c r="Q610" s="89">
        <v>1</v>
      </c>
      <c r="R610" s="153"/>
      <c r="S610" s="153"/>
      <c r="T610" s="153"/>
      <c r="U610" s="152"/>
      <c r="V610" s="153"/>
      <c r="W610" s="153"/>
      <c r="X610" s="153"/>
      <c r="Y610" s="156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2"/>
      <c r="AO610" s="153"/>
      <c r="AP610" s="152"/>
      <c r="AQ610" s="155"/>
      <c r="AR610" s="155"/>
      <c r="AS610" s="155"/>
      <c r="AT610" s="155"/>
      <c r="AU610" s="155"/>
      <c r="AV610" s="155"/>
      <c r="AW610" s="155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 t="s">
        <v>1868</v>
      </c>
      <c r="BK610" s="135"/>
      <c r="BL610" s="34"/>
      <c r="BM610" s="144"/>
    </row>
    <row r="611" spans="1:65" s="134" customFormat="1">
      <c r="A611" s="153" t="s">
        <v>1869</v>
      </c>
      <c r="B611" s="4">
        <v>1674</v>
      </c>
      <c r="C611" s="46">
        <f t="shared" si="76"/>
        <v>591</v>
      </c>
      <c r="D611" s="154" t="str">
        <f t="shared" si="75"/>
        <v>Site:Engineering.Electricity.VRU1.SECTION_RP_3.QF33Statu</v>
      </c>
      <c r="E611" s="287">
        <v>3</v>
      </c>
      <c r="F611" s="153" t="s">
        <v>1870</v>
      </c>
      <c r="G611" s="258" t="s">
        <v>819</v>
      </c>
      <c r="H611" s="153"/>
      <c r="I611" s="88">
        <v>1049</v>
      </c>
      <c r="J611" s="89">
        <v>1</v>
      </c>
      <c r="K611" s="90" t="s">
        <v>800</v>
      </c>
      <c r="L611" s="91"/>
      <c r="M611" s="91" t="s">
        <v>801</v>
      </c>
      <c r="N611" s="92">
        <v>1</v>
      </c>
      <c r="O611" s="88">
        <v>1</v>
      </c>
      <c r="P611" s="91"/>
      <c r="Q611" s="89">
        <v>1</v>
      </c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34"/>
      <c r="AR611" s="34"/>
      <c r="AS611" s="34"/>
      <c r="AT611" s="34"/>
      <c r="AU611" s="34"/>
      <c r="AV611" s="34"/>
      <c r="AW611" s="155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 t="s">
        <v>1871</v>
      </c>
      <c r="BK611" s="135"/>
      <c r="BL611" s="34"/>
      <c r="BM611" s="144"/>
    </row>
    <row r="612" spans="1:65" s="134" customFormat="1">
      <c r="A612" s="153" t="s">
        <v>1872</v>
      </c>
      <c r="B612" s="4">
        <v>1674</v>
      </c>
      <c r="C612" s="46">
        <f t="shared" si="76"/>
        <v>592</v>
      </c>
      <c r="D612" s="154" t="str">
        <f t="shared" si="75"/>
        <v>Site:Engineering.Electricity.VRU1.SECTION_RP_3.QF34Alarm</v>
      </c>
      <c r="E612" s="287">
        <v>3</v>
      </c>
      <c r="F612" s="153" t="s">
        <v>1873</v>
      </c>
      <c r="G612" s="258" t="s">
        <v>814</v>
      </c>
      <c r="H612" s="153"/>
      <c r="I612" s="88">
        <v>1050</v>
      </c>
      <c r="J612" s="89">
        <v>1</v>
      </c>
      <c r="K612" s="90" t="s">
        <v>800</v>
      </c>
      <c r="L612" s="91"/>
      <c r="M612" s="91" t="s">
        <v>801</v>
      </c>
      <c r="N612" s="92">
        <v>1</v>
      </c>
      <c r="O612" s="88">
        <v>0</v>
      </c>
      <c r="P612" s="91"/>
      <c r="Q612" s="89">
        <v>1</v>
      </c>
      <c r="R612" s="153"/>
      <c r="S612" s="153"/>
      <c r="T612" s="153"/>
      <c r="U612" s="152"/>
      <c r="V612" s="153"/>
      <c r="W612" s="153"/>
      <c r="X612" s="153"/>
      <c r="Y612" s="156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2"/>
      <c r="AO612" s="153"/>
      <c r="AP612" s="152"/>
      <c r="AQ612" s="155"/>
      <c r="AR612" s="155"/>
      <c r="AS612" s="155"/>
      <c r="AT612" s="155"/>
      <c r="AU612" s="155"/>
      <c r="AV612" s="155"/>
      <c r="AW612" s="155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 t="s">
        <v>1874</v>
      </c>
      <c r="BK612" s="135"/>
      <c r="BL612" s="34"/>
      <c r="BM612" s="144"/>
    </row>
    <row r="613" spans="1:65" s="134" customFormat="1">
      <c r="A613" s="153" t="s">
        <v>1875</v>
      </c>
      <c r="B613" s="4">
        <v>1674</v>
      </c>
      <c r="C613" s="46">
        <f t="shared" si="76"/>
        <v>593</v>
      </c>
      <c r="D613" s="154" t="str">
        <f t="shared" si="75"/>
        <v>Site:Engineering.Electricity.VRU1.SECTION_RP_3.QF34Statu</v>
      </c>
      <c r="E613" s="287">
        <v>3</v>
      </c>
      <c r="F613" s="153" t="s">
        <v>1876</v>
      </c>
      <c r="G613" s="258" t="s">
        <v>819</v>
      </c>
      <c r="H613" s="153"/>
      <c r="I613" s="88">
        <v>1050</v>
      </c>
      <c r="J613" s="89">
        <v>1</v>
      </c>
      <c r="K613" s="90" t="s">
        <v>800</v>
      </c>
      <c r="L613" s="91"/>
      <c r="M613" s="91" t="s">
        <v>801</v>
      </c>
      <c r="N613" s="92">
        <v>1</v>
      </c>
      <c r="O613" s="88">
        <v>1</v>
      </c>
      <c r="P613" s="91"/>
      <c r="Q613" s="89">
        <v>1</v>
      </c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3"/>
      <c r="AO613" s="153"/>
      <c r="AP613" s="153"/>
      <c r="AQ613" s="34"/>
      <c r="AR613" s="34"/>
      <c r="AS613" s="34"/>
      <c r="AT613" s="34"/>
      <c r="AU613" s="34"/>
      <c r="AV613" s="34"/>
      <c r="AW613" s="155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 t="s">
        <v>1877</v>
      </c>
      <c r="BK613" s="135"/>
      <c r="BL613" s="34"/>
      <c r="BM613" s="144"/>
    </row>
    <row r="614" spans="1:65" s="134" customFormat="1">
      <c r="A614" s="153" t="s">
        <v>1878</v>
      </c>
      <c r="B614" s="4">
        <v>1674</v>
      </c>
      <c r="C614" s="46">
        <f t="shared" si="76"/>
        <v>594</v>
      </c>
      <c r="D614" s="154" t="str">
        <f t="shared" si="75"/>
        <v>Site:Engineering.Electricity.VRU1.SECTION_RP_3.QF35Alarm</v>
      </c>
      <c r="E614" s="287">
        <v>3</v>
      </c>
      <c r="F614" s="153" t="s">
        <v>1879</v>
      </c>
      <c r="G614" s="258" t="s">
        <v>814</v>
      </c>
      <c r="H614" s="153"/>
      <c r="I614" s="88">
        <v>1051</v>
      </c>
      <c r="J614" s="89">
        <v>1</v>
      </c>
      <c r="K614" s="90" t="s">
        <v>800</v>
      </c>
      <c r="L614" s="91"/>
      <c r="M614" s="91" t="s">
        <v>801</v>
      </c>
      <c r="N614" s="92">
        <v>1</v>
      </c>
      <c r="O614" s="88">
        <v>0</v>
      </c>
      <c r="P614" s="91"/>
      <c r="Q614" s="89">
        <v>1</v>
      </c>
      <c r="R614" s="153"/>
      <c r="S614" s="153"/>
      <c r="T614" s="153"/>
      <c r="U614" s="152"/>
      <c r="V614" s="153"/>
      <c r="W614" s="153"/>
      <c r="X614" s="153"/>
      <c r="Y614" s="156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2"/>
      <c r="AO614" s="153"/>
      <c r="AP614" s="152"/>
      <c r="AQ614" s="155"/>
      <c r="AR614" s="155"/>
      <c r="AS614" s="155"/>
      <c r="AT614" s="155"/>
      <c r="AU614" s="155"/>
      <c r="AV614" s="155"/>
      <c r="AW614" s="155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 t="s">
        <v>1880</v>
      </c>
      <c r="BK614" s="135"/>
      <c r="BL614" s="34"/>
      <c r="BM614" s="144"/>
    </row>
    <row r="615" spans="1:65" s="134" customFormat="1">
      <c r="A615" s="153" t="s">
        <v>1881</v>
      </c>
      <c r="B615" s="4">
        <v>1674</v>
      </c>
      <c r="C615" s="46">
        <f t="shared" si="76"/>
        <v>595</v>
      </c>
      <c r="D615" s="154" t="str">
        <f t="shared" si="75"/>
        <v>Site:Engineering.Electricity.VRU1.SECTION_RP_3.QF35Statu</v>
      </c>
      <c r="E615" s="287">
        <v>3</v>
      </c>
      <c r="F615" s="153" t="s">
        <v>1882</v>
      </c>
      <c r="G615" s="258" t="s">
        <v>819</v>
      </c>
      <c r="H615" s="153"/>
      <c r="I615" s="88">
        <v>1051</v>
      </c>
      <c r="J615" s="89">
        <v>1</v>
      </c>
      <c r="K615" s="90" t="s">
        <v>800</v>
      </c>
      <c r="L615" s="91"/>
      <c r="M615" s="91" t="s">
        <v>801</v>
      </c>
      <c r="N615" s="92">
        <v>1</v>
      </c>
      <c r="O615" s="88">
        <v>1</v>
      </c>
      <c r="P615" s="91"/>
      <c r="Q615" s="89">
        <v>1</v>
      </c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3"/>
      <c r="AO615" s="153"/>
      <c r="AP615" s="153"/>
      <c r="AQ615" s="34"/>
      <c r="AR615" s="34"/>
      <c r="AS615" s="34"/>
      <c r="AT615" s="34"/>
      <c r="AU615" s="34"/>
      <c r="AV615" s="34"/>
      <c r="AW615" s="155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 t="s">
        <v>1883</v>
      </c>
      <c r="BK615" s="135"/>
      <c r="BL615" s="34"/>
      <c r="BM615" s="144"/>
    </row>
    <row r="616" spans="1:65" s="134" customFormat="1">
      <c r="A616" s="153" t="s">
        <v>1884</v>
      </c>
      <c r="B616" s="4">
        <v>1674</v>
      </c>
      <c r="C616" s="46">
        <f t="shared" si="76"/>
        <v>596</v>
      </c>
      <c r="D616" s="154" t="str">
        <f t="shared" si="75"/>
        <v>Site:Engineering.Electricity.VRU1.SECTION_RP_3.QF36Alarm</v>
      </c>
      <c r="E616" s="287">
        <v>3</v>
      </c>
      <c r="F616" s="153" t="s">
        <v>1885</v>
      </c>
      <c r="G616" s="258" t="s">
        <v>814</v>
      </c>
      <c r="H616" s="153"/>
      <c r="I616" s="88">
        <v>1052</v>
      </c>
      <c r="J616" s="89">
        <v>1</v>
      </c>
      <c r="K616" s="90" t="s">
        <v>800</v>
      </c>
      <c r="L616" s="91"/>
      <c r="M616" s="91" t="s">
        <v>801</v>
      </c>
      <c r="N616" s="92">
        <v>1</v>
      </c>
      <c r="O616" s="88">
        <v>0</v>
      </c>
      <c r="P616" s="91"/>
      <c r="Q616" s="89">
        <v>1</v>
      </c>
      <c r="R616" s="153"/>
      <c r="S616" s="153"/>
      <c r="T616" s="153"/>
      <c r="U616" s="152"/>
      <c r="V616" s="153"/>
      <c r="W616" s="153"/>
      <c r="X616" s="153"/>
      <c r="Y616" s="156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2"/>
      <c r="AO616" s="153"/>
      <c r="AP616" s="152"/>
      <c r="AQ616" s="155"/>
      <c r="AR616" s="155"/>
      <c r="AS616" s="155"/>
      <c r="AT616" s="155"/>
      <c r="AU616" s="155"/>
      <c r="AV616" s="155"/>
      <c r="AW616" s="155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 t="s">
        <v>1886</v>
      </c>
      <c r="BK616" s="135"/>
      <c r="BL616" s="34"/>
      <c r="BM616" s="144"/>
    </row>
    <row r="617" spans="1:65" s="134" customFormat="1">
      <c r="A617" s="153" t="s">
        <v>1887</v>
      </c>
      <c r="B617" s="4">
        <v>1674</v>
      </c>
      <c r="C617" s="46">
        <f t="shared" si="76"/>
        <v>597</v>
      </c>
      <c r="D617" s="154" t="str">
        <f t="shared" si="75"/>
        <v>Site:Engineering.Electricity.VRU1.SECTION_RP_3.QF36Statu</v>
      </c>
      <c r="E617" s="287">
        <v>3</v>
      </c>
      <c r="F617" s="153" t="s">
        <v>1888</v>
      </c>
      <c r="G617" s="258" t="s">
        <v>819</v>
      </c>
      <c r="H617" s="153"/>
      <c r="I617" s="88">
        <v>1052</v>
      </c>
      <c r="J617" s="89">
        <v>1</v>
      </c>
      <c r="K617" s="90" t="s">
        <v>800</v>
      </c>
      <c r="L617" s="91"/>
      <c r="M617" s="91" t="s">
        <v>801</v>
      </c>
      <c r="N617" s="92">
        <v>1</v>
      </c>
      <c r="O617" s="88">
        <v>1</v>
      </c>
      <c r="P617" s="91"/>
      <c r="Q617" s="89">
        <v>1</v>
      </c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3"/>
      <c r="AO617" s="153"/>
      <c r="AP617" s="153"/>
      <c r="AQ617" s="34"/>
      <c r="AR617" s="34"/>
      <c r="AS617" s="34"/>
      <c r="AT617" s="34"/>
      <c r="AU617" s="34"/>
      <c r="AV617" s="34"/>
      <c r="AW617" s="155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 t="s">
        <v>1889</v>
      </c>
      <c r="BK617" s="135"/>
      <c r="BL617" s="34"/>
      <c r="BM617" s="144"/>
    </row>
    <row r="618" spans="1:65" s="134" customFormat="1">
      <c r="A618" s="153" t="s">
        <v>1890</v>
      </c>
      <c r="B618" s="4">
        <v>1674</v>
      </c>
      <c r="C618" s="46">
        <f t="shared" si="76"/>
        <v>598</v>
      </c>
      <c r="D618" s="154" t="str">
        <f t="shared" si="75"/>
        <v>Site:Engineering.Electricity.VRU1.SECTION_RP_3.QF37Alarm</v>
      </c>
      <c r="E618" s="287">
        <v>3</v>
      </c>
      <c r="F618" s="153" t="s">
        <v>1891</v>
      </c>
      <c r="G618" s="258" t="s">
        <v>814</v>
      </c>
      <c r="H618" s="153"/>
      <c r="I618" s="88">
        <v>1053</v>
      </c>
      <c r="J618" s="89">
        <v>1</v>
      </c>
      <c r="K618" s="90" t="s">
        <v>800</v>
      </c>
      <c r="L618" s="91"/>
      <c r="M618" s="91" t="s">
        <v>801</v>
      </c>
      <c r="N618" s="92">
        <v>1</v>
      </c>
      <c r="O618" s="88">
        <v>0</v>
      </c>
      <c r="P618" s="91"/>
      <c r="Q618" s="89">
        <v>1</v>
      </c>
      <c r="R618" s="153"/>
      <c r="S618" s="153"/>
      <c r="T618" s="153"/>
      <c r="U618" s="152"/>
      <c r="V618" s="153"/>
      <c r="W618" s="153"/>
      <c r="X618" s="153"/>
      <c r="Y618" s="156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2"/>
      <c r="AO618" s="153"/>
      <c r="AP618" s="152"/>
      <c r="AQ618" s="155"/>
      <c r="AR618" s="155"/>
      <c r="AS618" s="155"/>
      <c r="AT618" s="155"/>
      <c r="AU618" s="155"/>
      <c r="AV618" s="155"/>
      <c r="AW618" s="155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 t="s">
        <v>1892</v>
      </c>
      <c r="BK618" s="135"/>
      <c r="BL618" s="34"/>
      <c r="BM618" s="144"/>
    </row>
    <row r="619" spans="1:65" s="134" customFormat="1">
      <c r="A619" s="153" t="s">
        <v>1893</v>
      </c>
      <c r="B619" s="4">
        <v>1674</v>
      </c>
      <c r="C619" s="46">
        <f t="shared" si="76"/>
        <v>599</v>
      </c>
      <c r="D619" s="154" t="str">
        <f t="shared" si="75"/>
        <v>Site:Engineering.Electricity.VRU1.SECTION_RP_3.QF37Statu</v>
      </c>
      <c r="E619" s="287">
        <v>3</v>
      </c>
      <c r="F619" s="153" t="s">
        <v>1894</v>
      </c>
      <c r="G619" s="258" t="s">
        <v>819</v>
      </c>
      <c r="H619" s="153"/>
      <c r="I619" s="88">
        <v>1053</v>
      </c>
      <c r="J619" s="89">
        <v>1</v>
      </c>
      <c r="K619" s="90" t="s">
        <v>800</v>
      </c>
      <c r="L619" s="91"/>
      <c r="M619" s="91" t="s">
        <v>801</v>
      </c>
      <c r="N619" s="92">
        <v>1</v>
      </c>
      <c r="O619" s="88">
        <v>1</v>
      </c>
      <c r="P619" s="91"/>
      <c r="Q619" s="89">
        <v>1</v>
      </c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3"/>
      <c r="AO619" s="153"/>
      <c r="AP619" s="153"/>
      <c r="AQ619" s="34"/>
      <c r="AR619" s="34"/>
      <c r="AS619" s="34"/>
      <c r="AT619" s="34"/>
      <c r="AU619" s="34"/>
      <c r="AV619" s="34"/>
      <c r="AW619" s="155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 t="s">
        <v>1895</v>
      </c>
      <c r="BK619" s="135"/>
      <c r="BL619" s="34"/>
      <c r="BM619" s="144"/>
    </row>
    <row r="620" spans="1:65" s="134" customFormat="1">
      <c r="A620" s="153" t="s">
        <v>1896</v>
      </c>
      <c r="B620" s="4">
        <v>1674</v>
      </c>
      <c r="C620" s="46">
        <f t="shared" si="76"/>
        <v>600</v>
      </c>
      <c r="D620" s="154" t="str">
        <f t="shared" si="75"/>
        <v>Site:Engineering.Electricity.VRU1.SECTION_RP_3.QF38Alarm</v>
      </c>
      <c r="E620" s="287">
        <v>3</v>
      </c>
      <c r="F620" s="153" t="s">
        <v>1897</v>
      </c>
      <c r="G620" s="258" t="s">
        <v>814</v>
      </c>
      <c r="H620" s="153"/>
      <c r="I620" s="88">
        <v>1054</v>
      </c>
      <c r="J620" s="89">
        <v>1</v>
      </c>
      <c r="K620" s="90" t="s">
        <v>800</v>
      </c>
      <c r="L620" s="91"/>
      <c r="M620" s="91" t="s">
        <v>801</v>
      </c>
      <c r="N620" s="92">
        <v>1</v>
      </c>
      <c r="O620" s="88">
        <v>0</v>
      </c>
      <c r="P620" s="91"/>
      <c r="Q620" s="89">
        <v>1</v>
      </c>
      <c r="R620" s="153"/>
      <c r="S620" s="153"/>
      <c r="T620" s="153"/>
      <c r="U620" s="152"/>
      <c r="V620" s="153"/>
      <c r="W620" s="153"/>
      <c r="X620" s="153"/>
      <c r="Y620" s="156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2"/>
      <c r="AO620" s="153"/>
      <c r="AP620" s="152"/>
      <c r="AQ620" s="155"/>
      <c r="AR620" s="155"/>
      <c r="AS620" s="155"/>
      <c r="AT620" s="155"/>
      <c r="AU620" s="155"/>
      <c r="AV620" s="155"/>
      <c r="AW620" s="155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 t="s">
        <v>1898</v>
      </c>
      <c r="BK620" s="135"/>
      <c r="BL620" s="34"/>
      <c r="BM620" s="144"/>
    </row>
    <row r="621" spans="1:65" s="134" customFormat="1">
      <c r="A621" s="153" t="s">
        <v>1899</v>
      </c>
      <c r="B621" s="4">
        <v>1674</v>
      </c>
      <c r="C621" s="46">
        <f t="shared" si="76"/>
        <v>601</v>
      </c>
      <c r="D621" s="154" t="str">
        <f t="shared" si="75"/>
        <v>Site:Engineering.Electricity.VRU1.SECTION_RP_3.QF38Statu</v>
      </c>
      <c r="E621" s="287">
        <v>3</v>
      </c>
      <c r="F621" s="153" t="s">
        <v>1900</v>
      </c>
      <c r="G621" s="258" t="s">
        <v>819</v>
      </c>
      <c r="H621" s="153"/>
      <c r="I621" s="88">
        <v>1054</v>
      </c>
      <c r="J621" s="89">
        <v>1</v>
      </c>
      <c r="K621" s="90" t="s">
        <v>800</v>
      </c>
      <c r="L621" s="91"/>
      <c r="M621" s="91" t="s">
        <v>801</v>
      </c>
      <c r="N621" s="92">
        <v>1</v>
      </c>
      <c r="O621" s="88">
        <v>1</v>
      </c>
      <c r="P621" s="91"/>
      <c r="Q621" s="89">
        <v>1</v>
      </c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3"/>
      <c r="AO621" s="153"/>
      <c r="AP621" s="153"/>
      <c r="AQ621" s="34"/>
      <c r="AR621" s="34"/>
      <c r="AS621" s="34"/>
      <c r="AT621" s="34"/>
      <c r="AU621" s="34"/>
      <c r="AV621" s="34"/>
      <c r="AW621" s="155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 t="s">
        <v>1901</v>
      </c>
      <c r="BK621" s="135"/>
      <c r="BL621" s="34"/>
      <c r="BM621" s="144"/>
    </row>
    <row r="622" spans="1:65" s="134" customFormat="1">
      <c r="A622" s="153" t="s">
        <v>1902</v>
      </c>
      <c r="B622" s="4">
        <v>1674</v>
      </c>
      <c r="C622" s="46">
        <f t="shared" si="76"/>
        <v>602</v>
      </c>
      <c r="D622" s="154" t="str">
        <f t="shared" si="75"/>
        <v>Site:Engineering.Electricity.VRU1.SECTION_RP_3.QF39Alar</v>
      </c>
      <c r="E622" s="287">
        <v>3</v>
      </c>
      <c r="F622" s="153" t="s">
        <v>1903</v>
      </c>
      <c r="G622" s="258" t="s">
        <v>814</v>
      </c>
      <c r="H622" s="153"/>
      <c r="I622" s="88">
        <v>1055</v>
      </c>
      <c r="J622" s="89">
        <v>1</v>
      </c>
      <c r="K622" s="90" t="s">
        <v>800</v>
      </c>
      <c r="L622" s="91"/>
      <c r="M622" s="91" t="s">
        <v>801</v>
      </c>
      <c r="N622" s="92">
        <v>1</v>
      </c>
      <c r="O622" s="88">
        <v>0</v>
      </c>
      <c r="P622" s="91"/>
      <c r="Q622" s="89">
        <v>1</v>
      </c>
      <c r="R622" s="153"/>
      <c r="S622" s="153"/>
      <c r="T622" s="153"/>
      <c r="U622" s="152"/>
      <c r="V622" s="153"/>
      <c r="W622" s="153"/>
      <c r="X622" s="153"/>
      <c r="Y622" s="156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2"/>
      <c r="AO622" s="153"/>
      <c r="AP622" s="152"/>
      <c r="AQ622" s="155"/>
      <c r="AR622" s="155"/>
      <c r="AS622" s="155"/>
      <c r="AT622" s="155"/>
      <c r="AU622" s="155"/>
      <c r="AV622" s="155"/>
      <c r="AW622" s="155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 t="s">
        <v>1904</v>
      </c>
      <c r="BK622" s="135"/>
      <c r="BL622" s="34"/>
      <c r="BM622" s="144"/>
    </row>
    <row r="623" spans="1:65" s="134" customFormat="1">
      <c r="A623" s="153" t="s">
        <v>1905</v>
      </c>
      <c r="B623" s="4">
        <v>1674</v>
      </c>
      <c r="C623" s="46">
        <f t="shared" si="76"/>
        <v>603</v>
      </c>
      <c r="D623" s="154" t="str">
        <f t="shared" si="75"/>
        <v>Site:Engineering.Electricity.VRU1.SECTION_RP_3.QF39Statu</v>
      </c>
      <c r="E623" s="287">
        <v>3</v>
      </c>
      <c r="F623" s="153" t="s">
        <v>1906</v>
      </c>
      <c r="G623" s="258" t="s">
        <v>819</v>
      </c>
      <c r="H623" s="153"/>
      <c r="I623" s="88">
        <v>1055</v>
      </c>
      <c r="J623" s="89">
        <v>1</v>
      </c>
      <c r="K623" s="90" t="s">
        <v>800</v>
      </c>
      <c r="L623" s="91"/>
      <c r="M623" s="91" t="s">
        <v>801</v>
      </c>
      <c r="N623" s="92">
        <v>1</v>
      </c>
      <c r="O623" s="88">
        <v>1</v>
      </c>
      <c r="P623" s="91"/>
      <c r="Q623" s="89">
        <v>1</v>
      </c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  <c r="AK623" s="153"/>
      <c r="AL623" s="153"/>
      <c r="AM623" s="153"/>
      <c r="AN623" s="153"/>
      <c r="AO623" s="153"/>
      <c r="AP623" s="153"/>
      <c r="AQ623" s="34"/>
      <c r="AR623" s="34"/>
      <c r="AS623" s="34"/>
      <c r="AT623" s="34"/>
      <c r="AU623" s="34"/>
      <c r="AV623" s="34"/>
      <c r="AW623" s="155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 t="s">
        <v>1907</v>
      </c>
      <c r="BK623" s="135"/>
      <c r="BL623" s="34"/>
      <c r="BM623" s="144"/>
    </row>
    <row r="624" spans="1:65" s="131" customFormat="1">
      <c r="A624" s="151" t="s">
        <v>2061</v>
      </c>
      <c r="B624" s="149">
        <v>1</v>
      </c>
      <c r="C624" s="130">
        <f t="shared" si="76"/>
        <v>604</v>
      </c>
      <c r="D624" s="149" t="str">
        <f>CONCATENATE(D$517,".",A624)</f>
        <v>Site:Engineering.Electricity.VRU1.QS</v>
      </c>
      <c r="E624" s="149"/>
      <c r="F624" s="151" t="s">
        <v>2062</v>
      </c>
      <c r="G624" s="25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50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9"/>
      <c r="AP624" s="149"/>
      <c r="AQ624" s="149"/>
      <c r="AR624" s="149"/>
      <c r="AS624" s="149"/>
      <c r="AT624" s="149"/>
      <c r="AU624" s="149"/>
      <c r="AV624" s="149"/>
      <c r="AW624" s="149"/>
      <c r="AX624" s="149"/>
      <c r="AY624" s="149"/>
      <c r="AZ624" s="149"/>
      <c r="BA624" s="10"/>
      <c r="BB624" s="10"/>
      <c r="BC624" s="10"/>
      <c r="BD624" s="10"/>
      <c r="BE624" s="10"/>
      <c r="BF624" s="10"/>
      <c r="BG624" s="10"/>
      <c r="BH624" s="10"/>
      <c r="BI624" s="10"/>
      <c r="BJ624" s="149"/>
      <c r="BK624" s="128"/>
      <c r="BL624" s="10"/>
      <c r="BM624" s="143"/>
    </row>
    <row r="625" spans="1:65" s="134" customFormat="1">
      <c r="A625" s="153" t="s">
        <v>1908</v>
      </c>
      <c r="B625" s="4">
        <v>1674</v>
      </c>
      <c r="C625" s="46">
        <f t="shared" si="76"/>
        <v>605</v>
      </c>
      <c r="D625" s="154" t="str">
        <f t="shared" ref="D625:D630" si="77">CONCATENATE(D$624,".",A625)</f>
        <v>Site:Engineering.Electricity.VRU1.QS.QS1Stat</v>
      </c>
      <c r="E625" s="287">
        <v>3</v>
      </c>
      <c r="F625" s="153" t="s">
        <v>1909</v>
      </c>
      <c r="G625" s="258" t="s">
        <v>819</v>
      </c>
      <c r="H625" s="153"/>
      <c r="I625" s="88">
        <v>1056</v>
      </c>
      <c r="J625" s="89">
        <v>1</v>
      </c>
      <c r="K625" s="90" t="s">
        <v>800</v>
      </c>
      <c r="L625" s="91"/>
      <c r="M625" s="91" t="s">
        <v>801</v>
      </c>
      <c r="N625" s="92">
        <v>1</v>
      </c>
      <c r="O625" s="88">
        <v>0</v>
      </c>
      <c r="P625" s="91"/>
      <c r="Q625" s="89">
        <v>1</v>
      </c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5"/>
      <c r="AR625" s="155"/>
      <c r="AS625" s="155"/>
      <c r="AT625" s="155"/>
      <c r="AU625" s="155"/>
      <c r="AV625" s="155"/>
      <c r="AW625" s="155"/>
      <c r="AX625" s="155"/>
      <c r="AY625" s="155"/>
      <c r="AZ625" s="155"/>
      <c r="BA625" s="34"/>
      <c r="BB625" s="34"/>
      <c r="BC625" s="34"/>
      <c r="BD625" s="34"/>
      <c r="BE625" s="34"/>
      <c r="BF625" s="34"/>
      <c r="BG625" s="34"/>
      <c r="BH625" s="34"/>
      <c r="BI625" s="34"/>
      <c r="BJ625" s="155" t="s">
        <v>1910</v>
      </c>
      <c r="BK625" s="129"/>
      <c r="BL625" s="34"/>
      <c r="BM625" s="144"/>
    </row>
    <row r="626" spans="1:65" s="134" customFormat="1">
      <c r="A626" s="153" t="s">
        <v>1911</v>
      </c>
      <c r="B626" s="4">
        <v>1674</v>
      </c>
      <c r="C626" s="46">
        <f t="shared" si="76"/>
        <v>606</v>
      </c>
      <c r="D626" s="154" t="str">
        <f t="shared" si="77"/>
        <v>Site:Engineering.Electricity.VRU1.QS.QS1Stat0</v>
      </c>
      <c r="E626" s="287">
        <v>3</v>
      </c>
      <c r="F626" s="153" t="s">
        <v>1912</v>
      </c>
      <c r="G626" s="258" t="s">
        <v>814</v>
      </c>
      <c r="H626" s="153"/>
      <c r="I626" s="88">
        <v>1056</v>
      </c>
      <c r="J626" s="89">
        <v>1</v>
      </c>
      <c r="K626" s="90" t="s">
        <v>800</v>
      </c>
      <c r="L626" s="91"/>
      <c r="M626" s="91" t="s">
        <v>801</v>
      </c>
      <c r="N626" s="92">
        <v>1</v>
      </c>
      <c r="O626" s="88">
        <v>1</v>
      </c>
      <c r="P626" s="91"/>
      <c r="Q626" s="89">
        <v>1</v>
      </c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5"/>
      <c r="AR626" s="155"/>
      <c r="AS626" s="155"/>
      <c r="AT626" s="155"/>
      <c r="AU626" s="155"/>
      <c r="AV626" s="155"/>
      <c r="AW626" s="155"/>
      <c r="AX626" s="155"/>
      <c r="AY626" s="155"/>
      <c r="AZ626" s="155"/>
      <c r="BA626" s="34"/>
      <c r="BB626" s="34"/>
      <c r="BC626" s="34"/>
      <c r="BD626" s="34"/>
      <c r="BE626" s="34"/>
      <c r="BF626" s="34"/>
      <c r="BG626" s="34"/>
      <c r="BH626" s="34"/>
      <c r="BI626" s="34"/>
      <c r="BJ626" s="155" t="s">
        <v>1913</v>
      </c>
      <c r="BK626" s="129"/>
      <c r="BL626" s="34"/>
      <c r="BM626" s="144"/>
    </row>
    <row r="627" spans="1:65" s="134" customFormat="1">
      <c r="A627" s="153" t="s">
        <v>1914</v>
      </c>
      <c r="B627" s="4">
        <v>1674</v>
      </c>
      <c r="C627" s="46">
        <f t="shared" si="76"/>
        <v>607</v>
      </c>
      <c r="D627" s="154" t="str">
        <f t="shared" si="77"/>
        <v>Site:Engineering.Electricity.VRU1.QS.QS1Statll</v>
      </c>
      <c r="E627" s="287">
        <v>3</v>
      </c>
      <c r="F627" s="153" t="s">
        <v>1915</v>
      </c>
      <c r="G627" s="258" t="s">
        <v>814</v>
      </c>
      <c r="H627" s="153"/>
      <c r="I627" s="88">
        <v>1057</v>
      </c>
      <c r="J627" s="89">
        <v>1</v>
      </c>
      <c r="K627" s="90" t="s">
        <v>800</v>
      </c>
      <c r="L627" s="91"/>
      <c r="M627" s="91" t="s">
        <v>801</v>
      </c>
      <c r="N627" s="92">
        <v>1</v>
      </c>
      <c r="O627" s="88">
        <v>0</v>
      </c>
      <c r="P627" s="91"/>
      <c r="Q627" s="89">
        <v>1</v>
      </c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34"/>
      <c r="BB627" s="34"/>
      <c r="BC627" s="34"/>
      <c r="BD627" s="34"/>
      <c r="BE627" s="34"/>
      <c r="BF627" s="34"/>
      <c r="BG627" s="34"/>
      <c r="BH627" s="34"/>
      <c r="BI627" s="34"/>
      <c r="BJ627" s="155" t="s">
        <v>1916</v>
      </c>
      <c r="BK627" s="129"/>
      <c r="BL627" s="34"/>
      <c r="BM627" s="144"/>
    </row>
    <row r="628" spans="1:65" s="134" customFormat="1">
      <c r="A628" s="153" t="s">
        <v>1917</v>
      </c>
      <c r="B628" s="4">
        <v>1674</v>
      </c>
      <c r="C628" s="46">
        <f t="shared" si="76"/>
        <v>608</v>
      </c>
      <c r="D628" s="154" t="str">
        <f t="shared" si="77"/>
        <v>Site:Engineering.Electricity.VRU1.QS.QS2Stat0</v>
      </c>
      <c r="E628" s="287">
        <v>3</v>
      </c>
      <c r="F628" s="153" t="s">
        <v>1918</v>
      </c>
      <c r="G628" s="258" t="s">
        <v>814</v>
      </c>
      <c r="H628" s="153"/>
      <c r="I628" s="88">
        <v>1057</v>
      </c>
      <c r="J628" s="89">
        <v>1</v>
      </c>
      <c r="K628" s="90" t="s">
        <v>800</v>
      </c>
      <c r="L628" s="91"/>
      <c r="M628" s="91" t="s">
        <v>801</v>
      </c>
      <c r="N628" s="92">
        <v>1</v>
      </c>
      <c r="O628" s="88">
        <v>1</v>
      </c>
      <c r="P628" s="91"/>
      <c r="Q628" s="89">
        <v>1</v>
      </c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34"/>
      <c r="BB628" s="34"/>
      <c r="BC628" s="34"/>
      <c r="BD628" s="34"/>
      <c r="BE628" s="34"/>
      <c r="BF628" s="34"/>
      <c r="BG628" s="34"/>
      <c r="BH628" s="34"/>
      <c r="BI628" s="34"/>
      <c r="BJ628" s="155" t="s">
        <v>1919</v>
      </c>
      <c r="BK628" s="129"/>
      <c r="BL628" s="34"/>
      <c r="BM628" s="144"/>
    </row>
    <row r="629" spans="1:65" s="134" customFormat="1">
      <c r="A629" s="153" t="s">
        <v>1920</v>
      </c>
      <c r="B629" s="4">
        <v>1674</v>
      </c>
      <c r="C629" s="46">
        <f t="shared" si="76"/>
        <v>609</v>
      </c>
      <c r="D629" s="154" t="str">
        <f t="shared" si="77"/>
        <v>Site:Engineering.Electricity.VRU1.QS.QS2Statl</v>
      </c>
      <c r="E629" s="287">
        <v>3</v>
      </c>
      <c r="F629" s="153" t="s">
        <v>1921</v>
      </c>
      <c r="G629" s="258" t="s">
        <v>819</v>
      </c>
      <c r="H629" s="153"/>
      <c r="I629" s="88">
        <v>1058</v>
      </c>
      <c r="J629" s="89">
        <v>1</v>
      </c>
      <c r="K629" s="90" t="s">
        <v>800</v>
      </c>
      <c r="L629" s="91"/>
      <c r="M629" s="91" t="s">
        <v>801</v>
      </c>
      <c r="N629" s="92">
        <v>1</v>
      </c>
      <c r="O629" s="88">
        <v>0</v>
      </c>
      <c r="P629" s="91"/>
      <c r="Q629" s="89">
        <v>1</v>
      </c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34"/>
      <c r="BB629" s="34"/>
      <c r="BC629" s="34"/>
      <c r="BD629" s="34"/>
      <c r="BE629" s="34"/>
      <c r="BF629" s="34"/>
      <c r="BG629" s="34"/>
      <c r="BH629" s="34"/>
      <c r="BI629" s="34"/>
      <c r="BJ629" s="155" t="s">
        <v>1922</v>
      </c>
      <c r="BK629" s="129"/>
      <c r="BL629" s="34"/>
      <c r="BM629" s="144"/>
    </row>
    <row r="630" spans="1:65" s="134" customFormat="1">
      <c r="A630" s="153" t="s">
        <v>1923</v>
      </c>
      <c r="B630" s="4">
        <v>1674</v>
      </c>
      <c r="C630" s="46">
        <f t="shared" si="76"/>
        <v>610</v>
      </c>
      <c r="D630" s="154" t="str">
        <f t="shared" si="77"/>
        <v>Site:Engineering.Electricity.VRU1.QS.QS2Statll</v>
      </c>
      <c r="E630" s="287">
        <v>3</v>
      </c>
      <c r="F630" s="153" t="s">
        <v>1924</v>
      </c>
      <c r="G630" s="258" t="s">
        <v>814</v>
      </c>
      <c r="H630" s="153"/>
      <c r="I630" s="88">
        <v>1058</v>
      </c>
      <c r="J630" s="89">
        <v>1</v>
      </c>
      <c r="K630" s="90" t="s">
        <v>800</v>
      </c>
      <c r="L630" s="91"/>
      <c r="M630" s="91" t="s">
        <v>801</v>
      </c>
      <c r="N630" s="92">
        <v>1</v>
      </c>
      <c r="O630" s="88">
        <v>1</v>
      </c>
      <c r="P630" s="91"/>
      <c r="Q630" s="89">
        <v>1</v>
      </c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5"/>
      <c r="AR630" s="155"/>
      <c r="AS630" s="155"/>
      <c r="AT630" s="155"/>
      <c r="AU630" s="155"/>
      <c r="AV630" s="155"/>
      <c r="AW630" s="155"/>
      <c r="AX630" s="155"/>
      <c r="AY630" s="155"/>
      <c r="AZ630" s="155"/>
      <c r="BA630" s="34"/>
      <c r="BB630" s="34"/>
      <c r="BC630" s="34"/>
      <c r="BD630" s="34"/>
      <c r="BE630" s="34"/>
      <c r="BF630" s="34"/>
      <c r="BG630" s="34"/>
      <c r="BH630" s="34"/>
      <c r="BI630" s="34"/>
      <c r="BJ630" s="155" t="s">
        <v>1925</v>
      </c>
      <c r="BK630" s="129"/>
      <c r="BL630" s="34"/>
      <c r="BM630" s="144"/>
    </row>
    <row r="631" spans="1:65" s="131" customFormat="1">
      <c r="A631" s="151" t="s">
        <v>1926</v>
      </c>
      <c r="B631" s="149">
        <v>1</v>
      </c>
      <c r="C631" s="130">
        <f t="shared" si="76"/>
        <v>611</v>
      </c>
      <c r="D631" s="149" t="str">
        <f>CONCATENATE(D$21,".",A631)</f>
        <v>Site:Engineering.Electricity.VRU2</v>
      </c>
      <c r="E631" s="149"/>
      <c r="F631" s="151" t="s">
        <v>2052</v>
      </c>
      <c r="G631" s="25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50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0"/>
      <c r="BB631" s="10"/>
      <c r="BC631" s="10"/>
      <c r="BD631" s="10"/>
      <c r="BE631" s="10"/>
      <c r="BF631" s="10"/>
      <c r="BG631" s="10"/>
      <c r="BH631" s="10"/>
      <c r="BI631" s="10"/>
      <c r="BJ631" s="149"/>
      <c r="BK631" s="128" t="s">
        <v>2074</v>
      </c>
      <c r="BL631" s="10"/>
      <c r="BM631" s="143"/>
    </row>
    <row r="632" spans="1:65" s="131" customFormat="1">
      <c r="A632" s="151" t="s">
        <v>2045</v>
      </c>
      <c r="B632" s="149">
        <v>1</v>
      </c>
      <c r="C632" s="130">
        <f t="shared" si="76"/>
        <v>612</v>
      </c>
      <c r="D632" s="149" t="str">
        <f>CONCATENATE(D$631,".",A632)</f>
        <v>Site:Engineering.Electricity.VRU2.SECTION_RP_1</v>
      </c>
      <c r="E632" s="149"/>
      <c r="F632" s="151" t="s">
        <v>2047</v>
      </c>
      <c r="G632" s="25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50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149"/>
      <c r="AO632" s="149"/>
      <c r="AP632" s="149"/>
      <c r="AQ632" s="149"/>
      <c r="AR632" s="149"/>
      <c r="AS632" s="149"/>
      <c r="AT632" s="149"/>
      <c r="AU632" s="149"/>
      <c r="AV632" s="149"/>
      <c r="AW632" s="149"/>
      <c r="AX632" s="149"/>
      <c r="AY632" s="149"/>
      <c r="AZ632" s="149"/>
      <c r="BA632" s="10"/>
      <c r="BB632" s="10"/>
      <c r="BC632" s="10"/>
      <c r="BD632" s="10"/>
      <c r="BE632" s="10"/>
      <c r="BF632" s="10"/>
      <c r="BG632" s="10"/>
      <c r="BH632" s="10"/>
      <c r="BI632" s="10"/>
      <c r="BJ632" s="149"/>
      <c r="BK632" s="10"/>
      <c r="BL632" s="10"/>
      <c r="BM632" s="143"/>
    </row>
    <row r="633" spans="1:65" s="134" customFormat="1">
      <c r="A633" s="153" t="s">
        <v>1656</v>
      </c>
      <c r="B633" s="4">
        <v>1674</v>
      </c>
      <c r="C633" s="46">
        <f t="shared" si="76"/>
        <v>613</v>
      </c>
      <c r="D633" s="154" t="str">
        <f t="shared" ref="D633:D650" si="78">CONCATENATE(D$632,".",A633)</f>
        <v>Site:Engineering.Electricity.VRU2.SECTION_RP_1.QF11Alar</v>
      </c>
      <c r="E633" s="287">
        <v>3</v>
      </c>
      <c r="F633" s="153" t="s">
        <v>1927</v>
      </c>
      <c r="G633" s="258" t="s">
        <v>819</v>
      </c>
      <c r="H633" s="153"/>
      <c r="I633" s="88">
        <v>1059</v>
      </c>
      <c r="J633" s="89">
        <v>1</v>
      </c>
      <c r="K633" s="90" t="s">
        <v>800</v>
      </c>
      <c r="L633" s="91"/>
      <c r="M633" s="91" t="s">
        <v>801</v>
      </c>
      <c r="N633" s="92">
        <v>1</v>
      </c>
      <c r="O633" s="88">
        <v>0</v>
      </c>
      <c r="P633" s="91"/>
      <c r="Q633" s="89">
        <v>1</v>
      </c>
      <c r="R633" s="153"/>
      <c r="S633" s="153"/>
      <c r="T633" s="153"/>
      <c r="U633" s="152"/>
      <c r="V633" s="153"/>
      <c r="W633" s="153"/>
      <c r="X633" s="153"/>
      <c r="Y633" s="156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2"/>
      <c r="AO633" s="153"/>
      <c r="AP633" s="152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34"/>
      <c r="BB633" s="34"/>
      <c r="BC633" s="34"/>
      <c r="BD633" s="34"/>
      <c r="BE633" s="34"/>
      <c r="BF633" s="34"/>
      <c r="BG633" s="34"/>
      <c r="BH633" s="34"/>
      <c r="BI633" s="34"/>
      <c r="BJ633" s="155" t="s">
        <v>1928</v>
      </c>
      <c r="BK633" s="34"/>
      <c r="BL633" s="34"/>
      <c r="BM633" s="144"/>
    </row>
    <row r="634" spans="1:65" s="134" customFormat="1">
      <c r="A634" s="153" t="s">
        <v>1929</v>
      </c>
      <c r="B634" s="4">
        <v>1674</v>
      </c>
      <c r="C634" s="46">
        <f t="shared" si="76"/>
        <v>614</v>
      </c>
      <c r="D634" s="154" t="str">
        <f t="shared" si="78"/>
        <v>Site:Engineering.Electricity.VRU2.SECTION_RP_1.QF11Stat</v>
      </c>
      <c r="E634" s="287">
        <v>3</v>
      </c>
      <c r="F634" s="153" t="s">
        <v>1930</v>
      </c>
      <c r="G634" s="258" t="s">
        <v>814</v>
      </c>
      <c r="H634" s="153"/>
      <c r="I634" s="88">
        <v>1059</v>
      </c>
      <c r="J634" s="89">
        <v>1</v>
      </c>
      <c r="K634" s="90" t="s">
        <v>800</v>
      </c>
      <c r="L634" s="91"/>
      <c r="M634" s="91" t="s">
        <v>801</v>
      </c>
      <c r="N634" s="92">
        <v>1</v>
      </c>
      <c r="O634" s="88">
        <v>1</v>
      </c>
      <c r="P634" s="91"/>
      <c r="Q634" s="89">
        <v>1</v>
      </c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3"/>
      <c r="AO634" s="153"/>
      <c r="AP634" s="153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34"/>
      <c r="BB634" s="34"/>
      <c r="BC634" s="34"/>
      <c r="BD634" s="34"/>
      <c r="BE634" s="34"/>
      <c r="BF634" s="34"/>
      <c r="BG634" s="34"/>
      <c r="BH634" s="34"/>
      <c r="BI634" s="34"/>
      <c r="BJ634" s="155" t="s">
        <v>1931</v>
      </c>
      <c r="BK634" s="34"/>
      <c r="BL634" s="34"/>
      <c r="BM634" s="144"/>
    </row>
    <row r="635" spans="1:65" s="134" customFormat="1">
      <c r="A635" s="153" t="s">
        <v>1680</v>
      </c>
      <c r="B635" s="4">
        <v>1674</v>
      </c>
      <c r="C635" s="46">
        <f t="shared" si="76"/>
        <v>615</v>
      </c>
      <c r="D635" s="154" t="str">
        <f t="shared" si="78"/>
        <v>Site:Engineering.Electricity.VRU2.SECTION_RP_1.QF12Alar</v>
      </c>
      <c r="E635" s="287">
        <v>3</v>
      </c>
      <c r="F635" s="153" t="s">
        <v>1932</v>
      </c>
      <c r="G635" s="258" t="s">
        <v>819</v>
      </c>
      <c r="H635" s="153"/>
      <c r="I635" s="88">
        <v>1060</v>
      </c>
      <c r="J635" s="89">
        <v>1</v>
      </c>
      <c r="K635" s="90" t="s">
        <v>800</v>
      </c>
      <c r="L635" s="91"/>
      <c r="M635" s="91" t="s">
        <v>801</v>
      </c>
      <c r="N635" s="92">
        <v>1</v>
      </c>
      <c r="O635" s="88">
        <v>0</v>
      </c>
      <c r="P635" s="91"/>
      <c r="Q635" s="89">
        <v>1</v>
      </c>
      <c r="R635" s="153"/>
      <c r="S635" s="153"/>
      <c r="T635" s="153"/>
      <c r="U635" s="152"/>
      <c r="V635" s="153"/>
      <c r="W635" s="153"/>
      <c r="X635" s="153"/>
      <c r="Y635" s="156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2"/>
      <c r="AO635" s="153"/>
      <c r="AP635" s="152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34"/>
      <c r="BB635" s="34"/>
      <c r="BC635" s="34"/>
      <c r="BD635" s="34"/>
      <c r="BE635" s="34"/>
      <c r="BF635" s="34"/>
      <c r="BG635" s="34"/>
      <c r="BH635" s="34"/>
      <c r="BI635" s="34"/>
      <c r="BJ635" s="155" t="s">
        <v>1933</v>
      </c>
      <c r="BK635" s="34"/>
      <c r="BL635" s="34"/>
      <c r="BM635" s="144"/>
    </row>
    <row r="636" spans="1:65" s="134" customFormat="1">
      <c r="A636" s="153" t="s">
        <v>1934</v>
      </c>
      <c r="B636" s="4">
        <v>1674</v>
      </c>
      <c r="C636" s="46">
        <f t="shared" si="76"/>
        <v>616</v>
      </c>
      <c r="D636" s="154" t="str">
        <f t="shared" si="78"/>
        <v>Site:Engineering.Electricity.VRU2.SECTION_RP_1.QF12Stat</v>
      </c>
      <c r="E636" s="287">
        <v>3</v>
      </c>
      <c r="F636" s="153" t="s">
        <v>1935</v>
      </c>
      <c r="G636" s="258" t="s">
        <v>814</v>
      </c>
      <c r="H636" s="153"/>
      <c r="I636" s="88">
        <v>1060</v>
      </c>
      <c r="J636" s="89">
        <v>1</v>
      </c>
      <c r="K636" s="90" t="s">
        <v>800</v>
      </c>
      <c r="L636" s="91"/>
      <c r="M636" s="91" t="s">
        <v>801</v>
      </c>
      <c r="N636" s="92">
        <v>1</v>
      </c>
      <c r="O636" s="88">
        <v>1</v>
      </c>
      <c r="P636" s="91"/>
      <c r="Q636" s="89">
        <v>1</v>
      </c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3"/>
      <c r="AO636" s="153"/>
      <c r="AP636" s="153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34"/>
      <c r="BB636" s="34"/>
      <c r="BC636" s="34"/>
      <c r="BD636" s="34"/>
      <c r="BE636" s="34"/>
      <c r="BF636" s="34"/>
      <c r="BG636" s="34"/>
      <c r="BH636" s="34"/>
      <c r="BI636" s="34"/>
      <c r="BJ636" s="155" t="s">
        <v>1936</v>
      </c>
      <c r="BK636" s="34"/>
      <c r="BL636" s="34"/>
      <c r="BM636" s="144"/>
    </row>
    <row r="637" spans="1:65" s="134" customFormat="1">
      <c r="A637" s="153" t="s">
        <v>1692</v>
      </c>
      <c r="B637" s="4">
        <v>1674</v>
      </c>
      <c r="C637" s="46">
        <f t="shared" si="76"/>
        <v>617</v>
      </c>
      <c r="D637" s="154" t="str">
        <f t="shared" si="78"/>
        <v>Site:Engineering.Electricity.VRU2.SECTION_RP_1.QF13Alar</v>
      </c>
      <c r="E637" s="287">
        <v>3</v>
      </c>
      <c r="F637" s="153" t="s">
        <v>1937</v>
      </c>
      <c r="G637" s="258" t="s">
        <v>819</v>
      </c>
      <c r="H637" s="153"/>
      <c r="I637" s="88">
        <v>1061</v>
      </c>
      <c r="J637" s="89">
        <v>1</v>
      </c>
      <c r="K637" s="90" t="s">
        <v>800</v>
      </c>
      <c r="L637" s="91"/>
      <c r="M637" s="91" t="s">
        <v>801</v>
      </c>
      <c r="N637" s="92">
        <v>1</v>
      </c>
      <c r="O637" s="88">
        <v>0</v>
      </c>
      <c r="P637" s="91"/>
      <c r="Q637" s="89">
        <v>1</v>
      </c>
      <c r="R637" s="153"/>
      <c r="S637" s="153"/>
      <c r="T637" s="153"/>
      <c r="U637" s="152"/>
      <c r="V637" s="153"/>
      <c r="W637" s="153"/>
      <c r="X637" s="153"/>
      <c r="Y637" s="156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2"/>
      <c r="AO637" s="153"/>
      <c r="AP637" s="152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34"/>
      <c r="BB637" s="34"/>
      <c r="BC637" s="34"/>
      <c r="BD637" s="34"/>
      <c r="BE637" s="34"/>
      <c r="BF637" s="34"/>
      <c r="BG637" s="34"/>
      <c r="BH637" s="34"/>
      <c r="BI637" s="34"/>
      <c r="BJ637" s="155" t="s">
        <v>1938</v>
      </c>
      <c r="BK637" s="34"/>
      <c r="BL637" s="34"/>
      <c r="BM637" s="144"/>
    </row>
    <row r="638" spans="1:65" s="134" customFormat="1">
      <c r="A638" s="153" t="s">
        <v>1939</v>
      </c>
      <c r="B638" s="4">
        <v>1674</v>
      </c>
      <c r="C638" s="46">
        <f t="shared" si="76"/>
        <v>618</v>
      </c>
      <c r="D638" s="154" t="str">
        <f t="shared" si="78"/>
        <v>Site:Engineering.Electricity.VRU2.SECTION_RP_1.QF13Stat</v>
      </c>
      <c r="E638" s="287">
        <v>3</v>
      </c>
      <c r="F638" s="153" t="s">
        <v>1940</v>
      </c>
      <c r="G638" s="258" t="s">
        <v>814</v>
      </c>
      <c r="H638" s="153"/>
      <c r="I638" s="88">
        <v>1061</v>
      </c>
      <c r="J638" s="89">
        <v>1</v>
      </c>
      <c r="K638" s="90" t="s">
        <v>800</v>
      </c>
      <c r="L638" s="91"/>
      <c r="M638" s="91" t="s">
        <v>801</v>
      </c>
      <c r="N638" s="92">
        <v>1</v>
      </c>
      <c r="O638" s="88">
        <v>1</v>
      </c>
      <c r="P638" s="91"/>
      <c r="Q638" s="89">
        <v>1</v>
      </c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3"/>
      <c r="AO638" s="153"/>
      <c r="AP638" s="153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34"/>
      <c r="BB638" s="34"/>
      <c r="BC638" s="34"/>
      <c r="BD638" s="34"/>
      <c r="BE638" s="34"/>
      <c r="BF638" s="34"/>
      <c r="BG638" s="34"/>
      <c r="BH638" s="34"/>
      <c r="BI638" s="34"/>
      <c r="BJ638" s="155" t="s">
        <v>1941</v>
      </c>
      <c r="BK638" s="34"/>
      <c r="BL638" s="34"/>
      <c r="BM638" s="144"/>
    </row>
    <row r="639" spans="1:65" s="134" customFormat="1">
      <c r="A639" s="153" t="s">
        <v>1942</v>
      </c>
      <c r="B639" s="4">
        <v>1674</v>
      </c>
      <c r="C639" s="46">
        <f t="shared" si="76"/>
        <v>619</v>
      </c>
      <c r="D639" s="154" t="str">
        <f t="shared" si="78"/>
        <v>Site:Engineering.Electricity.VRU2.SECTION_RP_1.QF14Alar</v>
      </c>
      <c r="E639" s="287">
        <v>3</v>
      </c>
      <c r="F639" s="153" t="s">
        <v>1943</v>
      </c>
      <c r="G639" s="258" t="s">
        <v>819</v>
      </c>
      <c r="H639" s="153"/>
      <c r="I639" s="88">
        <v>1062</v>
      </c>
      <c r="J639" s="89">
        <v>1</v>
      </c>
      <c r="K639" s="90" t="s">
        <v>800</v>
      </c>
      <c r="L639" s="91"/>
      <c r="M639" s="91" t="s">
        <v>801</v>
      </c>
      <c r="N639" s="92">
        <v>1</v>
      </c>
      <c r="O639" s="88">
        <v>0</v>
      </c>
      <c r="P639" s="91"/>
      <c r="Q639" s="89">
        <v>1</v>
      </c>
      <c r="R639" s="153"/>
      <c r="S639" s="153"/>
      <c r="T639" s="153"/>
      <c r="U639" s="152"/>
      <c r="V639" s="153"/>
      <c r="W639" s="153"/>
      <c r="X639" s="153"/>
      <c r="Y639" s="156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2"/>
      <c r="AO639" s="153"/>
      <c r="AP639" s="152"/>
      <c r="AQ639" s="155"/>
      <c r="AR639" s="155"/>
      <c r="AS639" s="155"/>
      <c r="AT639" s="155"/>
      <c r="AU639" s="155"/>
      <c r="AV639" s="155"/>
      <c r="AW639" s="155"/>
      <c r="AX639" s="155"/>
      <c r="AY639" s="155"/>
      <c r="AZ639" s="155"/>
      <c r="BA639" s="34"/>
      <c r="BB639" s="34"/>
      <c r="BC639" s="34"/>
      <c r="BD639" s="34"/>
      <c r="BE639" s="34"/>
      <c r="BF639" s="34"/>
      <c r="BG639" s="34"/>
      <c r="BH639" s="34"/>
      <c r="BI639" s="34"/>
      <c r="BJ639" s="155" t="s">
        <v>1944</v>
      </c>
      <c r="BK639" s="34"/>
      <c r="BL639" s="34"/>
      <c r="BM639" s="144"/>
    </row>
    <row r="640" spans="1:65" s="134" customFormat="1">
      <c r="A640" s="153" t="s">
        <v>1945</v>
      </c>
      <c r="B640" s="4">
        <v>1674</v>
      </c>
      <c r="C640" s="46">
        <f t="shared" si="76"/>
        <v>620</v>
      </c>
      <c r="D640" s="154" t="str">
        <f t="shared" si="78"/>
        <v>Site:Engineering.Electricity.VRU2.SECTION_RP_1.QF14Stat</v>
      </c>
      <c r="E640" s="287">
        <v>3</v>
      </c>
      <c r="F640" s="153" t="s">
        <v>1946</v>
      </c>
      <c r="G640" s="258" t="s">
        <v>814</v>
      </c>
      <c r="H640" s="153"/>
      <c r="I640" s="88">
        <v>1062</v>
      </c>
      <c r="J640" s="89">
        <v>1</v>
      </c>
      <c r="K640" s="90" t="s">
        <v>800</v>
      </c>
      <c r="L640" s="91"/>
      <c r="M640" s="91" t="s">
        <v>801</v>
      </c>
      <c r="N640" s="92">
        <v>1</v>
      </c>
      <c r="O640" s="88">
        <v>1</v>
      </c>
      <c r="P640" s="91"/>
      <c r="Q640" s="89">
        <v>1</v>
      </c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3"/>
      <c r="AO640" s="153"/>
      <c r="AP640" s="153"/>
      <c r="AQ640" s="155"/>
      <c r="AR640" s="155"/>
      <c r="AS640" s="155"/>
      <c r="AT640" s="155"/>
      <c r="AU640" s="155"/>
      <c r="AV640" s="155"/>
      <c r="AW640" s="155"/>
      <c r="AX640" s="155"/>
      <c r="AY640" s="155"/>
      <c r="AZ640" s="155"/>
      <c r="BA640" s="34"/>
      <c r="BB640" s="34"/>
      <c r="BC640" s="34"/>
      <c r="BD640" s="34"/>
      <c r="BE640" s="34"/>
      <c r="BF640" s="34"/>
      <c r="BG640" s="34"/>
      <c r="BH640" s="34"/>
      <c r="BI640" s="34"/>
      <c r="BJ640" s="155" t="s">
        <v>1947</v>
      </c>
      <c r="BK640" s="34"/>
      <c r="BL640" s="34"/>
      <c r="BM640" s="144"/>
    </row>
    <row r="641" spans="1:65" s="134" customFormat="1">
      <c r="A641" s="153" t="s">
        <v>1948</v>
      </c>
      <c r="B641" s="4">
        <v>1674</v>
      </c>
      <c r="C641" s="46">
        <f t="shared" si="76"/>
        <v>621</v>
      </c>
      <c r="D641" s="154" t="str">
        <f t="shared" si="78"/>
        <v>Site:Engineering.Electricity.VRU2.SECTION_RP_1.QF15Alar</v>
      </c>
      <c r="E641" s="287">
        <v>3</v>
      </c>
      <c r="F641" s="153" t="s">
        <v>1949</v>
      </c>
      <c r="G641" s="258" t="s">
        <v>819</v>
      </c>
      <c r="H641" s="153"/>
      <c r="I641" s="88">
        <v>1063</v>
      </c>
      <c r="J641" s="89">
        <v>1</v>
      </c>
      <c r="K641" s="90" t="s">
        <v>800</v>
      </c>
      <c r="L641" s="91"/>
      <c r="M641" s="91" t="s">
        <v>801</v>
      </c>
      <c r="N641" s="92">
        <v>1</v>
      </c>
      <c r="O641" s="88">
        <v>0</v>
      </c>
      <c r="P641" s="91"/>
      <c r="Q641" s="89">
        <v>1</v>
      </c>
      <c r="R641" s="153"/>
      <c r="S641" s="153"/>
      <c r="T641" s="153"/>
      <c r="U641" s="152"/>
      <c r="V641" s="153"/>
      <c r="W641" s="153"/>
      <c r="X641" s="153"/>
      <c r="Y641" s="156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2"/>
      <c r="AO641" s="153"/>
      <c r="AP641" s="152"/>
      <c r="AQ641" s="155"/>
      <c r="AR641" s="155"/>
      <c r="AS641" s="155"/>
      <c r="AT641" s="155"/>
      <c r="AU641" s="155"/>
      <c r="AV641" s="155"/>
      <c r="AW641" s="155"/>
      <c r="AX641" s="155"/>
      <c r="AY641" s="155"/>
      <c r="AZ641" s="155"/>
      <c r="BA641" s="34"/>
      <c r="BB641" s="34"/>
      <c r="BC641" s="34"/>
      <c r="BD641" s="34"/>
      <c r="BE641" s="34"/>
      <c r="BF641" s="34"/>
      <c r="BG641" s="34"/>
      <c r="BH641" s="34"/>
      <c r="BI641" s="34"/>
      <c r="BJ641" s="155" t="s">
        <v>1950</v>
      </c>
      <c r="BK641" s="34"/>
      <c r="BL641" s="34"/>
      <c r="BM641" s="144"/>
    </row>
    <row r="642" spans="1:65" s="134" customFormat="1">
      <c r="A642" s="153" t="s">
        <v>1951</v>
      </c>
      <c r="B642" s="4">
        <v>1674</v>
      </c>
      <c r="C642" s="46">
        <f t="shared" si="76"/>
        <v>622</v>
      </c>
      <c r="D642" s="154" t="str">
        <f t="shared" si="78"/>
        <v>Site:Engineering.Electricity.VRU2.SECTION_RP_1.QF15Stat</v>
      </c>
      <c r="E642" s="287">
        <v>3</v>
      </c>
      <c r="F642" s="153" t="s">
        <v>1952</v>
      </c>
      <c r="G642" s="258" t="s">
        <v>814</v>
      </c>
      <c r="H642" s="153"/>
      <c r="I642" s="88">
        <v>1063</v>
      </c>
      <c r="J642" s="89">
        <v>1</v>
      </c>
      <c r="K642" s="90" t="s">
        <v>800</v>
      </c>
      <c r="L642" s="91"/>
      <c r="M642" s="91" t="s">
        <v>801</v>
      </c>
      <c r="N642" s="92">
        <v>1</v>
      </c>
      <c r="O642" s="88">
        <v>1</v>
      </c>
      <c r="P642" s="91"/>
      <c r="Q642" s="89">
        <v>1</v>
      </c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3"/>
      <c r="AO642" s="153"/>
      <c r="AP642" s="153"/>
      <c r="AQ642" s="34"/>
      <c r="AR642" s="34"/>
      <c r="AS642" s="34"/>
      <c r="AT642" s="34"/>
      <c r="AU642" s="34"/>
      <c r="AV642" s="34"/>
      <c r="AW642" s="155"/>
      <c r="AX642" s="155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155" t="s">
        <v>1953</v>
      </c>
      <c r="BK642" s="34"/>
      <c r="BL642" s="34"/>
      <c r="BM642" s="144"/>
    </row>
    <row r="643" spans="1:65" s="134" customFormat="1">
      <c r="A643" s="153" t="s">
        <v>1954</v>
      </c>
      <c r="B643" s="4">
        <v>1674</v>
      </c>
      <c r="C643" s="46">
        <f t="shared" si="76"/>
        <v>623</v>
      </c>
      <c r="D643" s="154" t="str">
        <f t="shared" si="78"/>
        <v>Site:Engineering.Electricity.VRU2.SECTION_RP_1.QF16Alar</v>
      </c>
      <c r="E643" s="287">
        <v>3</v>
      </c>
      <c r="F643" s="153" t="s">
        <v>1955</v>
      </c>
      <c r="G643" s="258" t="s">
        <v>819</v>
      </c>
      <c r="H643" s="153"/>
      <c r="I643" s="88">
        <v>1064</v>
      </c>
      <c r="J643" s="89">
        <v>1</v>
      </c>
      <c r="K643" s="90" t="s">
        <v>800</v>
      </c>
      <c r="L643" s="91"/>
      <c r="M643" s="91" t="s">
        <v>801</v>
      </c>
      <c r="N643" s="92">
        <v>1</v>
      </c>
      <c r="O643" s="88">
        <v>0</v>
      </c>
      <c r="P643" s="91"/>
      <c r="Q643" s="89">
        <v>1</v>
      </c>
      <c r="R643" s="153"/>
      <c r="S643" s="153"/>
      <c r="T643" s="153"/>
      <c r="U643" s="152"/>
      <c r="V643" s="153"/>
      <c r="W643" s="153"/>
      <c r="X643" s="153"/>
      <c r="Y643" s="156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2"/>
      <c r="AO643" s="153"/>
      <c r="AP643" s="152"/>
      <c r="AQ643" s="155"/>
      <c r="AR643" s="155"/>
      <c r="AS643" s="155"/>
      <c r="AT643" s="155"/>
      <c r="AU643" s="155"/>
      <c r="AV643" s="155"/>
      <c r="AW643" s="155"/>
      <c r="AX643" s="155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155" t="s">
        <v>1956</v>
      </c>
      <c r="BK643" s="34"/>
      <c r="BL643" s="34"/>
      <c r="BM643" s="144"/>
    </row>
    <row r="644" spans="1:65" s="134" customFormat="1">
      <c r="A644" s="153" t="s">
        <v>1957</v>
      </c>
      <c r="B644" s="4">
        <v>1674</v>
      </c>
      <c r="C644" s="46">
        <f t="shared" si="76"/>
        <v>624</v>
      </c>
      <c r="D644" s="154" t="str">
        <f t="shared" si="78"/>
        <v>Site:Engineering.Electricity.VRU2.SECTION_RP_1.QF16Stat</v>
      </c>
      <c r="E644" s="287">
        <v>3</v>
      </c>
      <c r="F644" s="153" t="s">
        <v>1958</v>
      </c>
      <c r="G644" s="258" t="s">
        <v>814</v>
      </c>
      <c r="H644" s="153"/>
      <c r="I644" s="88">
        <v>1064</v>
      </c>
      <c r="J644" s="89">
        <v>1</v>
      </c>
      <c r="K644" s="90" t="s">
        <v>800</v>
      </c>
      <c r="L644" s="91"/>
      <c r="M644" s="91" t="s">
        <v>801</v>
      </c>
      <c r="N644" s="92">
        <v>1</v>
      </c>
      <c r="O644" s="88">
        <v>1</v>
      </c>
      <c r="P644" s="91"/>
      <c r="Q644" s="89">
        <v>1</v>
      </c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3"/>
      <c r="AO644" s="153"/>
      <c r="AP644" s="153"/>
      <c r="AQ644" s="34"/>
      <c r="AR644" s="34"/>
      <c r="AS644" s="34"/>
      <c r="AT644" s="34"/>
      <c r="AU644" s="34"/>
      <c r="AV644" s="34"/>
      <c r="AW644" s="155"/>
      <c r="AX644" s="155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155" t="s">
        <v>1959</v>
      </c>
      <c r="BK644" s="34"/>
      <c r="BL644" s="34"/>
      <c r="BM644" s="144"/>
    </row>
    <row r="645" spans="1:65" s="134" customFormat="1">
      <c r="A645" s="153" t="s">
        <v>1960</v>
      </c>
      <c r="B645" s="4">
        <v>1674</v>
      </c>
      <c r="C645" s="46">
        <f t="shared" si="76"/>
        <v>625</v>
      </c>
      <c r="D645" s="154" t="str">
        <f t="shared" si="78"/>
        <v>Site:Engineering.Electricity.VRU2.SECTION_RP_1.QF17Alar</v>
      </c>
      <c r="E645" s="287">
        <v>3</v>
      </c>
      <c r="F645" s="153" t="s">
        <v>1961</v>
      </c>
      <c r="G645" s="258" t="s">
        <v>819</v>
      </c>
      <c r="H645" s="153"/>
      <c r="I645" s="88">
        <v>1065</v>
      </c>
      <c r="J645" s="89">
        <v>1</v>
      </c>
      <c r="K645" s="90" t="s">
        <v>800</v>
      </c>
      <c r="L645" s="91"/>
      <c r="M645" s="91" t="s">
        <v>801</v>
      </c>
      <c r="N645" s="92">
        <v>1</v>
      </c>
      <c r="O645" s="88">
        <v>0</v>
      </c>
      <c r="P645" s="91"/>
      <c r="Q645" s="89">
        <v>1</v>
      </c>
      <c r="R645" s="153"/>
      <c r="S645" s="153"/>
      <c r="T645" s="153"/>
      <c r="U645" s="152"/>
      <c r="V645" s="153"/>
      <c r="W645" s="153"/>
      <c r="X645" s="153"/>
      <c r="Y645" s="156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2"/>
      <c r="AO645" s="153"/>
      <c r="AP645" s="152"/>
      <c r="AQ645" s="155"/>
      <c r="AR645" s="155"/>
      <c r="AS645" s="155"/>
      <c r="AT645" s="155"/>
      <c r="AU645" s="155"/>
      <c r="AV645" s="155"/>
      <c r="AW645" s="155"/>
      <c r="AX645" s="155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155" t="s">
        <v>1962</v>
      </c>
      <c r="BK645" s="34"/>
      <c r="BL645" s="34"/>
      <c r="BM645" s="144"/>
    </row>
    <row r="646" spans="1:65" s="134" customFormat="1">
      <c r="A646" s="153" t="s">
        <v>1963</v>
      </c>
      <c r="B646" s="4">
        <v>1674</v>
      </c>
      <c r="C646" s="46">
        <f t="shared" si="76"/>
        <v>626</v>
      </c>
      <c r="D646" s="154" t="str">
        <f t="shared" si="78"/>
        <v>Site:Engineering.Electricity.VRU2.SECTION_RP_1.QF17Stat</v>
      </c>
      <c r="E646" s="287">
        <v>3</v>
      </c>
      <c r="F646" s="153" t="s">
        <v>1964</v>
      </c>
      <c r="G646" s="258" t="s">
        <v>814</v>
      </c>
      <c r="H646" s="153"/>
      <c r="I646" s="88">
        <v>1065</v>
      </c>
      <c r="J646" s="89">
        <v>1</v>
      </c>
      <c r="K646" s="90" t="s">
        <v>800</v>
      </c>
      <c r="L646" s="91"/>
      <c r="M646" s="91" t="s">
        <v>801</v>
      </c>
      <c r="N646" s="92">
        <v>1</v>
      </c>
      <c r="O646" s="88">
        <v>1</v>
      </c>
      <c r="P646" s="91"/>
      <c r="Q646" s="89">
        <v>1</v>
      </c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3"/>
      <c r="AO646" s="153"/>
      <c r="AP646" s="153"/>
      <c r="AQ646" s="34"/>
      <c r="AR646" s="34"/>
      <c r="AS646" s="34"/>
      <c r="AT646" s="34"/>
      <c r="AU646" s="34"/>
      <c r="AV646" s="34"/>
      <c r="AW646" s="155"/>
      <c r="AX646" s="155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155" t="s">
        <v>1965</v>
      </c>
      <c r="BK646" s="34"/>
      <c r="BL646" s="34"/>
      <c r="BM646" s="144"/>
    </row>
    <row r="647" spans="1:65" s="134" customFormat="1">
      <c r="A647" s="153" t="s">
        <v>1966</v>
      </c>
      <c r="B647" s="4">
        <v>1674</v>
      </c>
      <c r="C647" s="46">
        <f t="shared" si="76"/>
        <v>627</v>
      </c>
      <c r="D647" s="154" t="str">
        <f t="shared" si="78"/>
        <v>Site:Engineering.Electricity.VRU2.SECTION_RP_1.QF18Alar</v>
      </c>
      <c r="E647" s="287">
        <v>3</v>
      </c>
      <c r="F647" s="153" t="s">
        <v>1967</v>
      </c>
      <c r="G647" s="258" t="s">
        <v>819</v>
      </c>
      <c r="H647" s="153"/>
      <c r="I647" s="88">
        <v>1066</v>
      </c>
      <c r="J647" s="89">
        <v>1</v>
      </c>
      <c r="K647" s="90" t="s">
        <v>800</v>
      </c>
      <c r="L647" s="91"/>
      <c r="M647" s="91" t="s">
        <v>801</v>
      </c>
      <c r="N647" s="92">
        <v>1</v>
      </c>
      <c r="O647" s="88">
        <v>0</v>
      </c>
      <c r="P647" s="91"/>
      <c r="Q647" s="89">
        <v>1</v>
      </c>
      <c r="R647" s="153"/>
      <c r="S647" s="153"/>
      <c r="T647" s="153"/>
      <c r="U647" s="152"/>
      <c r="V647" s="153"/>
      <c r="W647" s="153"/>
      <c r="X647" s="153"/>
      <c r="Y647" s="156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2"/>
      <c r="AO647" s="153"/>
      <c r="AP647" s="152"/>
      <c r="AQ647" s="155"/>
      <c r="AR647" s="155"/>
      <c r="AS647" s="155"/>
      <c r="AT647" s="155"/>
      <c r="AU647" s="155"/>
      <c r="AV647" s="155"/>
      <c r="AW647" s="155"/>
      <c r="AX647" s="155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155" t="s">
        <v>1968</v>
      </c>
      <c r="BK647" s="34"/>
      <c r="BL647" s="34"/>
      <c r="BM647" s="144"/>
    </row>
    <row r="648" spans="1:65" s="134" customFormat="1">
      <c r="A648" s="153" t="s">
        <v>1731</v>
      </c>
      <c r="B648" s="4">
        <v>1674</v>
      </c>
      <c r="C648" s="46">
        <f t="shared" si="76"/>
        <v>628</v>
      </c>
      <c r="D648" s="154" t="str">
        <f t="shared" si="78"/>
        <v>Site:Engineering.Electricity.VRU2.SECTION_RP_1.QF18Stat</v>
      </c>
      <c r="E648" s="287">
        <v>3</v>
      </c>
      <c r="F648" s="153" t="s">
        <v>1969</v>
      </c>
      <c r="G648" s="258" t="s">
        <v>814</v>
      </c>
      <c r="H648" s="153"/>
      <c r="I648" s="88">
        <v>1066</v>
      </c>
      <c r="J648" s="89">
        <v>1</v>
      </c>
      <c r="K648" s="90" t="s">
        <v>800</v>
      </c>
      <c r="L648" s="91"/>
      <c r="M648" s="91" t="s">
        <v>801</v>
      </c>
      <c r="N648" s="92">
        <v>1</v>
      </c>
      <c r="O648" s="88">
        <v>1</v>
      </c>
      <c r="P648" s="91"/>
      <c r="Q648" s="89">
        <v>1</v>
      </c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3"/>
      <c r="AO648" s="153"/>
      <c r="AP648" s="153"/>
      <c r="AQ648" s="34"/>
      <c r="AR648" s="34"/>
      <c r="AS648" s="34"/>
      <c r="AT648" s="34"/>
      <c r="AU648" s="34"/>
      <c r="AV648" s="34"/>
      <c r="AW648" s="155"/>
      <c r="AX648" s="155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155" t="s">
        <v>1970</v>
      </c>
      <c r="BK648" s="34"/>
      <c r="BL648" s="34"/>
      <c r="BM648" s="144"/>
    </row>
    <row r="649" spans="1:65" s="134" customFormat="1">
      <c r="A649" s="153" t="s">
        <v>1971</v>
      </c>
      <c r="B649" s="4">
        <v>1674</v>
      </c>
      <c r="C649" s="46">
        <f t="shared" si="76"/>
        <v>629</v>
      </c>
      <c r="D649" s="154" t="str">
        <f t="shared" si="78"/>
        <v>Site:Engineering.Electricity.VRU2.SECTION_RP_1.QF1Alar</v>
      </c>
      <c r="E649" s="287">
        <v>3</v>
      </c>
      <c r="F649" s="153" t="s">
        <v>1972</v>
      </c>
      <c r="G649" s="258" t="s">
        <v>819</v>
      </c>
      <c r="H649" s="153"/>
      <c r="I649" s="88">
        <v>1067</v>
      </c>
      <c r="J649" s="89">
        <v>1</v>
      </c>
      <c r="K649" s="90" t="s">
        <v>800</v>
      </c>
      <c r="L649" s="91"/>
      <c r="M649" s="91" t="s">
        <v>801</v>
      </c>
      <c r="N649" s="92">
        <v>1</v>
      </c>
      <c r="O649" s="88">
        <v>0</v>
      </c>
      <c r="P649" s="91"/>
      <c r="Q649" s="89">
        <v>1</v>
      </c>
      <c r="R649" s="153"/>
      <c r="S649" s="153"/>
      <c r="T649" s="153"/>
      <c r="U649" s="152"/>
      <c r="V649" s="153"/>
      <c r="W649" s="153"/>
      <c r="X649" s="153"/>
      <c r="Y649" s="156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2"/>
      <c r="AO649" s="153"/>
      <c r="AP649" s="152"/>
      <c r="AQ649" s="155"/>
      <c r="AR649" s="155"/>
      <c r="AS649" s="155"/>
      <c r="AT649" s="155"/>
      <c r="AU649" s="155"/>
      <c r="AV649" s="155"/>
      <c r="AW649" s="155"/>
      <c r="AX649" s="155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155" t="s">
        <v>1973</v>
      </c>
      <c r="BK649" s="34"/>
      <c r="BL649" s="34"/>
      <c r="BM649" s="144"/>
    </row>
    <row r="650" spans="1:65" s="134" customFormat="1">
      <c r="A650" s="153" t="s">
        <v>1974</v>
      </c>
      <c r="B650" s="4">
        <v>1674</v>
      </c>
      <c r="C650" s="46">
        <f t="shared" si="76"/>
        <v>630</v>
      </c>
      <c r="D650" s="154" t="str">
        <f t="shared" si="78"/>
        <v>Site:Engineering.Electricity.VRU2.SECTION_RP_1.QF1Stat</v>
      </c>
      <c r="E650" s="287">
        <v>3</v>
      </c>
      <c r="F650" s="153" t="s">
        <v>1975</v>
      </c>
      <c r="G650" s="258" t="s">
        <v>814</v>
      </c>
      <c r="H650" s="153"/>
      <c r="I650" s="88">
        <v>1068</v>
      </c>
      <c r="J650" s="89">
        <v>1</v>
      </c>
      <c r="K650" s="90" t="s">
        <v>800</v>
      </c>
      <c r="L650" s="91"/>
      <c r="M650" s="91" t="s">
        <v>801</v>
      </c>
      <c r="N650" s="92">
        <v>1</v>
      </c>
      <c r="O650" s="88">
        <v>1</v>
      </c>
      <c r="P650" s="91"/>
      <c r="Q650" s="89">
        <v>1</v>
      </c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34"/>
      <c r="AR650" s="34"/>
      <c r="AS650" s="34"/>
      <c r="AT650" s="34"/>
      <c r="AU650" s="34"/>
      <c r="AV650" s="34"/>
      <c r="AW650" s="155"/>
      <c r="AX650" s="155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155" t="s">
        <v>1976</v>
      </c>
      <c r="BK650" s="34"/>
      <c r="BL650" s="34"/>
      <c r="BM650" s="144"/>
    </row>
    <row r="651" spans="1:65" s="131" customFormat="1">
      <c r="A651" s="151" t="s">
        <v>2048</v>
      </c>
      <c r="B651" s="130">
        <v>700</v>
      </c>
      <c r="C651" s="130">
        <f t="shared" si="76"/>
        <v>631</v>
      </c>
      <c r="D651" s="149" t="str">
        <f>CONCATENATE(D$631,".",A651)</f>
        <v>Site:Engineering.Electricity.VRU2.SECTION_RP_2</v>
      </c>
      <c r="E651" s="149"/>
      <c r="F651" s="151" t="s">
        <v>2060</v>
      </c>
      <c r="G651" s="25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50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0"/>
      <c r="BB651" s="10"/>
      <c r="BC651" s="10"/>
      <c r="BD651" s="10"/>
      <c r="BE651" s="10"/>
      <c r="BF651" s="10"/>
      <c r="BG651" s="10"/>
      <c r="BH651" s="10"/>
      <c r="BI651" s="10"/>
      <c r="BJ651" s="149"/>
      <c r="BK651" s="10"/>
      <c r="BL651" s="10"/>
      <c r="BM651" s="143"/>
    </row>
    <row r="652" spans="1:65" s="134" customFormat="1">
      <c r="A652" s="153" t="s">
        <v>1977</v>
      </c>
      <c r="B652" s="4">
        <v>1674</v>
      </c>
      <c r="C652" s="46">
        <f t="shared" si="76"/>
        <v>632</v>
      </c>
      <c r="D652" s="154" t="str">
        <f t="shared" ref="D652:D669" si="79">CONCATENATE(D$651,".",A652)</f>
        <v>Site:Engineering.Electricity.VRU2.SECTION_RP_2.QF21Alar</v>
      </c>
      <c r="E652" s="287">
        <v>3</v>
      </c>
      <c r="F652" s="153" t="s">
        <v>1978</v>
      </c>
      <c r="G652" s="258" t="s">
        <v>814</v>
      </c>
      <c r="H652" s="153"/>
      <c r="I652" s="88">
        <v>1069</v>
      </c>
      <c r="J652" s="89">
        <v>1</v>
      </c>
      <c r="K652" s="90" t="s">
        <v>800</v>
      </c>
      <c r="L652" s="91"/>
      <c r="M652" s="91" t="s">
        <v>801</v>
      </c>
      <c r="N652" s="92">
        <v>1</v>
      </c>
      <c r="O652" s="88">
        <v>0</v>
      </c>
      <c r="P652" s="91"/>
      <c r="Q652" s="89">
        <v>1</v>
      </c>
      <c r="R652" s="153"/>
      <c r="S652" s="153"/>
      <c r="T652" s="153"/>
      <c r="U652" s="152"/>
      <c r="V652" s="153"/>
      <c r="W652" s="153"/>
      <c r="X652" s="153"/>
      <c r="Y652" s="156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2"/>
      <c r="AO652" s="153"/>
      <c r="AP652" s="152"/>
      <c r="AQ652" s="155"/>
      <c r="AR652" s="155"/>
      <c r="AS652" s="155"/>
      <c r="AT652" s="155"/>
      <c r="AU652" s="155"/>
      <c r="AV652" s="155"/>
      <c r="AW652" s="155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 t="s">
        <v>1979</v>
      </c>
      <c r="BK652" s="34"/>
      <c r="BL652" s="34"/>
      <c r="BM652" s="144"/>
    </row>
    <row r="653" spans="1:65" s="134" customFormat="1">
      <c r="A653" s="153" t="s">
        <v>1980</v>
      </c>
      <c r="B653" s="4">
        <v>1674</v>
      </c>
      <c r="C653" s="46">
        <f t="shared" si="76"/>
        <v>633</v>
      </c>
      <c r="D653" s="154" t="str">
        <f t="shared" si="79"/>
        <v>Site:Engineering.Electricity.VRU2.SECTION_RP_2.QF21Stat</v>
      </c>
      <c r="E653" s="287">
        <v>3</v>
      </c>
      <c r="F653" s="153" t="s">
        <v>1981</v>
      </c>
      <c r="G653" s="258" t="s">
        <v>819</v>
      </c>
      <c r="H653" s="153"/>
      <c r="I653" s="88">
        <v>1069</v>
      </c>
      <c r="J653" s="89">
        <v>1</v>
      </c>
      <c r="K653" s="90" t="s">
        <v>800</v>
      </c>
      <c r="L653" s="91"/>
      <c r="M653" s="91" t="s">
        <v>801</v>
      </c>
      <c r="N653" s="92">
        <v>1</v>
      </c>
      <c r="O653" s="88">
        <v>1</v>
      </c>
      <c r="P653" s="91"/>
      <c r="Q653" s="89">
        <v>1</v>
      </c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3"/>
      <c r="AO653" s="153"/>
      <c r="AP653" s="153"/>
      <c r="AQ653" s="34"/>
      <c r="AR653" s="34"/>
      <c r="AS653" s="34"/>
      <c r="AT653" s="34"/>
      <c r="AU653" s="34"/>
      <c r="AV653" s="34"/>
      <c r="AW653" s="155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 t="s">
        <v>1982</v>
      </c>
      <c r="BK653" s="34"/>
      <c r="BL653" s="34"/>
      <c r="BM653" s="144"/>
    </row>
    <row r="654" spans="1:65" s="134" customFormat="1">
      <c r="A654" s="153" t="s">
        <v>1746</v>
      </c>
      <c r="B654" s="4">
        <v>1674</v>
      </c>
      <c r="C654" s="46">
        <f t="shared" si="76"/>
        <v>634</v>
      </c>
      <c r="D654" s="154" t="str">
        <f t="shared" si="79"/>
        <v>Site:Engineering.Electricity.VRU2.SECTION_RP_2.QF22Alar</v>
      </c>
      <c r="E654" s="287">
        <v>3</v>
      </c>
      <c r="F654" s="153" t="s">
        <v>1983</v>
      </c>
      <c r="G654" s="258" t="s">
        <v>814</v>
      </c>
      <c r="H654" s="153"/>
      <c r="I654" s="88">
        <v>1070</v>
      </c>
      <c r="J654" s="89">
        <v>1</v>
      </c>
      <c r="K654" s="90" t="s">
        <v>800</v>
      </c>
      <c r="L654" s="91"/>
      <c r="M654" s="91" t="s">
        <v>801</v>
      </c>
      <c r="N654" s="92">
        <v>1</v>
      </c>
      <c r="O654" s="88">
        <v>0</v>
      </c>
      <c r="P654" s="91"/>
      <c r="Q654" s="89">
        <v>1</v>
      </c>
      <c r="R654" s="153"/>
      <c r="S654" s="153"/>
      <c r="T654" s="153"/>
      <c r="U654" s="152"/>
      <c r="V654" s="153"/>
      <c r="W654" s="153"/>
      <c r="X654" s="153"/>
      <c r="Y654" s="156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2"/>
      <c r="AO654" s="153"/>
      <c r="AP654" s="152"/>
      <c r="AQ654" s="155"/>
      <c r="AR654" s="155"/>
      <c r="AS654" s="155"/>
      <c r="AT654" s="155"/>
      <c r="AU654" s="155"/>
      <c r="AV654" s="155"/>
      <c r="AW654" s="155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 t="s">
        <v>1984</v>
      </c>
      <c r="BK654" s="34"/>
      <c r="BL654" s="34"/>
      <c r="BM654" s="144"/>
    </row>
    <row r="655" spans="1:65" s="134" customFormat="1">
      <c r="A655" s="153" t="s">
        <v>1752</v>
      </c>
      <c r="B655" s="4">
        <v>1674</v>
      </c>
      <c r="C655" s="46">
        <f t="shared" si="76"/>
        <v>635</v>
      </c>
      <c r="D655" s="154" t="str">
        <f t="shared" si="79"/>
        <v>Site:Engineering.Electricity.VRU2.SECTION_RP_2.QF22Stat</v>
      </c>
      <c r="E655" s="287">
        <v>3</v>
      </c>
      <c r="F655" s="153" t="s">
        <v>1985</v>
      </c>
      <c r="G655" s="258" t="s">
        <v>819</v>
      </c>
      <c r="H655" s="153"/>
      <c r="I655" s="88">
        <v>1070</v>
      </c>
      <c r="J655" s="89">
        <v>1</v>
      </c>
      <c r="K655" s="90" t="s">
        <v>800</v>
      </c>
      <c r="L655" s="91"/>
      <c r="M655" s="91" t="s">
        <v>801</v>
      </c>
      <c r="N655" s="92">
        <v>1</v>
      </c>
      <c r="O655" s="88">
        <v>1</v>
      </c>
      <c r="P655" s="91"/>
      <c r="Q655" s="89">
        <v>1</v>
      </c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3"/>
      <c r="AO655" s="153"/>
      <c r="AP655" s="153"/>
      <c r="AQ655" s="34"/>
      <c r="AR655" s="34"/>
      <c r="AS655" s="34"/>
      <c r="AT655" s="34"/>
      <c r="AU655" s="34"/>
      <c r="AV655" s="34"/>
      <c r="AW655" s="155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 t="s">
        <v>1986</v>
      </c>
      <c r="BK655" s="34"/>
      <c r="BL655" s="34"/>
      <c r="BM655" s="144"/>
    </row>
    <row r="656" spans="1:65" s="134" customFormat="1">
      <c r="A656" s="153" t="s">
        <v>1758</v>
      </c>
      <c r="B656" s="4">
        <v>1674</v>
      </c>
      <c r="C656" s="46">
        <f t="shared" si="76"/>
        <v>636</v>
      </c>
      <c r="D656" s="154" t="str">
        <f t="shared" si="79"/>
        <v>Site:Engineering.Electricity.VRU2.SECTION_RP_2.QF23Alar</v>
      </c>
      <c r="E656" s="287">
        <v>3</v>
      </c>
      <c r="F656" s="153" t="s">
        <v>1987</v>
      </c>
      <c r="G656" s="258" t="s">
        <v>814</v>
      </c>
      <c r="H656" s="153"/>
      <c r="I656" s="88">
        <v>1071</v>
      </c>
      <c r="J656" s="89">
        <v>1</v>
      </c>
      <c r="K656" s="90" t="s">
        <v>800</v>
      </c>
      <c r="L656" s="91"/>
      <c r="M656" s="91" t="s">
        <v>801</v>
      </c>
      <c r="N656" s="92">
        <v>1</v>
      </c>
      <c r="O656" s="88">
        <v>0</v>
      </c>
      <c r="P656" s="91"/>
      <c r="Q656" s="89">
        <v>1</v>
      </c>
      <c r="R656" s="153"/>
      <c r="S656" s="153"/>
      <c r="T656" s="153"/>
      <c r="U656" s="152"/>
      <c r="V656" s="153"/>
      <c r="W656" s="153"/>
      <c r="X656" s="153"/>
      <c r="Y656" s="156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2"/>
      <c r="AO656" s="153"/>
      <c r="AP656" s="152"/>
      <c r="AQ656" s="155"/>
      <c r="AR656" s="155"/>
      <c r="AS656" s="155"/>
      <c r="AT656" s="155"/>
      <c r="AU656" s="155"/>
      <c r="AV656" s="155"/>
      <c r="AW656" s="155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 t="s">
        <v>1988</v>
      </c>
      <c r="BK656" s="34"/>
      <c r="BL656" s="34"/>
      <c r="BM656" s="144"/>
    </row>
    <row r="657" spans="1:65" s="134" customFormat="1">
      <c r="A657" s="153" t="s">
        <v>1764</v>
      </c>
      <c r="B657" s="4">
        <v>1674</v>
      </c>
      <c r="C657" s="46">
        <f t="shared" si="76"/>
        <v>637</v>
      </c>
      <c r="D657" s="154" t="str">
        <f t="shared" si="79"/>
        <v>Site:Engineering.Electricity.VRU2.SECTION_RP_2.QF23Stat</v>
      </c>
      <c r="E657" s="287">
        <v>3</v>
      </c>
      <c r="F657" s="153" t="s">
        <v>1989</v>
      </c>
      <c r="G657" s="258" t="s">
        <v>819</v>
      </c>
      <c r="H657" s="153"/>
      <c r="I657" s="88">
        <v>1071</v>
      </c>
      <c r="J657" s="89">
        <v>1</v>
      </c>
      <c r="K657" s="90" t="s">
        <v>800</v>
      </c>
      <c r="L657" s="91"/>
      <c r="M657" s="91" t="s">
        <v>801</v>
      </c>
      <c r="N657" s="92">
        <v>1</v>
      </c>
      <c r="O657" s="88">
        <v>1</v>
      </c>
      <c r="P657" s="91"/>
      <c r="Q657" s="89">
        <v>1</v>
      </c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3"/>
      <c r="AO657" s="153"/>
      <c r="AP657" s="153"/>
      <c r="AQ657" s="34"/>
      <c r="AR657" s="34"/>
      <c r="AS657" s="34"/>
      <c r="AT657" s="34"/>
      <c r="AU657" s="34"/>
      <c r="AV657" s="34"/>
      <c r="AW657" s="155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 t="s">
        <v>1990</v>
      </c>
      <c r="BK657" s="34"/>
      <c r="BL657" s="34"/>
      <c r="BM657" s="144"/>
    </row>
    <row r="658" spans="1:65" s="134" customFormat="1">
      <c r="A658" s="153" t="s">
        <v>1991</v>
      </c>
      <c r="B658" s="4">
        <v>1674</v>
      </c>
      <c r="C658" s="46">
        <f t="shared" si="76"/>
        <v>638</v>
      </c>
      <c r="D658" s="154" t="str">
        <f t="shared" si="79"/>
        <v>Site:Engineering.Electricity.VRU2.SECTION_RP_2.QF24Alar</v>
      </c>
      <c r="E658" s="287">
        <v>3</v>
      </c>
      <c r="F658" s="153" t="s">
        <v>1992</v>
      </c>
      <c r="G658" s="258" t="s">
        <v>814</v>
      </c>
      <c r="H658" s="153"/>
      <c r="I658" s="88">
        <v>1072</v>
      </c>
      <c r="J658" s="89">
        <v>1</v>
      </c>
      <c r="K658" s="90" t="s">
        <v>800</v>
      </c>
      <c r="L658" s="91"/>
      <c r="M658" s="91" t="s">
        <v>801</v>
      </c>
      <c r="N658" s="92">
        <v>1</v>
      </c>
      <c r="O658" s="88">
        <v>0</v>
      </c>
      <c r="P658" s="91"/>
      <c r="Q658" s="89">
        <v>1</v>
      </c>
      <c r="R658" s="153"/>
      <c r="S658" s="153"/>
      <c r="T658" s="153"/>
      <c r="U658" s="152"/>
      <c r="V658" s="153"/>
      <c r="W658" s="153"/>
      <c r="X658" s="153"/>
      <c r="Y658" s="156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2"/>
      <c r="AO658" s="153"/>
      <c r="AP658" s="152"/>
      <c r="AQ658" s="155"/>
      <c r="AR658" s="155"/>
      <c r="AS658" s="155"/>
      <c r="AT658" s="155"/>
      <c r="AU658" s="155"/>
      <c r="AV658" s="155"/>
      <c r="AW658" s="155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 t="s">
        <v>1993</v>
      </c>
      <c r="BK658" s="34"/>
      <c r="BL658" s="34"/>
      <c r="BM658" s="144"/>
    </row>
    <row r="659" spans="1:65" s="134" customFormat="1">
      <c r="A659" s="153" t="s">
        <v>1994</v>
      </c>
      <c r="B659" s="4">
        <v>1674</v>
      </c>
      <c r="C659" s="46">
        <f t="shared" si="76"/>
        <v>639</v>
      </c>
      <c r="D659" s="154" t="str">
        <f t="shared" si="79"/>
        <v>Site:Engineering.Electricity.VRU2.SECTION_RP_2.QF24Stat</v>
      </c>
      <c r="E659" s="287">
        <v>3</v>
      </c>
      <c r="F659" s="153" t="s">
        <v>1995</v>
      </c>
      <c r="G659" s="258" t="s">
        <v>819</v>
      </c>
      <c r="H659" s="153"/>
      <c r="I659" s="88">
        <v>1072</v>
      </c>
      <c r="J659" s="89">
        <v>1</v>
      </c>
      <c r="K659" s="90" t="s">
        <v>800</v>
      </c>
      <c r="L659" s="91"/>
      <c r="M659" s="91" t="s">
        <v>801</v>
      </c>
      <c r="N659" s="92">
        <v>1</v>
      </c>
      <c r="O659" s="88">
        <v>1</v>
      </c>
      <c r="P659" s="91"/>
      <c r="Q659" s="89">
        <v>1</v>
      </c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3"/>
      <c r="AO659" s="153"/>
      <c r="AP659" s="153"/>
      <c r="AQ659" s="155"/>
      <c r="AR659" s="155"/>
      <c r="AS659" s="155"/>
      <c r="AT659" s="34"/>
      <c r="AU659" s="34"/>
      <c r="AV659" s="34"/>
      <c r="AW659" s="155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 t="s">
        <v>1996</v>
      </c>
      <c r="BK659" s="34"/>
      <c r="BL659" s="34"/>
      <c r="BM659" s="144"/>
    </row>
    <row r="660" spans="1:65" s="134" customFormat="1">
      <c r="A660" s="153" t="s">
        <v>1997</v>
      </c>
      <c r="B660" s="4">
        <v>1674</v>
      </c>
      <c r="C660" s="46">
        <f t="shared" si="76"/>
        <v>640</v>
      </c>
      <c r="D660" s="154" t="str">
        <f t="shared" si="79"/>
        <v>Site:Engineering.Electricity.VRU2.SECTION_RP_2.QF25Alar</v>
      </c>
      <c r="E660" s="287">
        <v>3</v>
      </c>
      <c r="F660" s="153" t="s">
        <v>1998</v>
      </c>
      <c r="G660" s="258" t="s">
        <v>814</v>
      </c>
      <c r="H660" s="153"/>
      <c r="I660" s="88">
        <v>1073</v>
      </c>
      <c r="J660" s="89">
        <v>1</v>
      </c>
      <c r="K660" s="90" t="s">
        <v>800</v>
      </c>
      <c r="L660" s="91"/>
      <c r="M660" s="91" t="s">
        <v>801</v>
      </c>
      <c r="N660" s="92">
        <v>1</v>
      </c>
      <c r="O660" s="88">
        <v>0</v>
      </c>
      <c r="P660" s="91"/>
      <c r="Q660" s="89">
        <v>1</v>
      </c>
      <c r="R660" s="153"/>
      <c r="S660" s="153"/>
      <c r="T660" s="153"/>
      <c r="U660" s="152"/>
      <c r="V660" s="153"/>
      <c r="W660" s="153"/>
      <c r="X660" s="153"/>
      <c r="Y660" s="156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2"/>
      <c r="AO660" s="153"/>
      <c r="AP660" s="152"/>
      <c r="AQ660" s="155"/>
      <c r="AR660" s="155"/>
      <c r="AS660" s="155"/>
      <c r="AT660" s="155"/>
      <c r="AU660" s="155"/>
      <c r="AV660" s="155"/>
      <c r="AW660" s="155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 t="s">
        <v>1999</v>
      </c>
      <c r="BK660" s="34"/>
      <c r="BL660" s="34"/>
      <c r="BM660" s="144"/>
    </row>
    <row r="661" spans="1:65" s="134" customFormat="1">
      <c r="A661" s="153" t="s">
        <v>2000</v>
      </c>
      <c r="B661" s="4">
        <v>1674</v>
      </c>
      <c r="C661" s="46">
        <f t="shared" si="76"/>
        <v>641</v>
      </c>
      <c r="D661" s="154" t="str">
        <f t="shared" si="79"/>
        <v>Site:Engineering.Electricity.VRU2.SECTION_RP_2.QF25Stat</v>
      </c>
      <c r="E661" s="287">
        <v>3</v>
      </c>
      <c r="F661" s="153" t="s">
        <v>2001</v>
      </c>
      <c r="G661" s="258" t="s">
        <v>819</v>
      </c>
      <c r="H661" s="153"/>
      <c r="I661" s="88">
        <v>1073</v>
      </c>
      <c r="J661" s="89">
        <v>1</v>
      </c>
      <c r="K661" s="90" t="s">
        <v>800</v>
      </c>
      <c r="L661" s="91"/>
      <c r="M661" s="91" t="s">
        <v>801</v>
      </c>
      <c r="N661" s="92">
        <v>1</v>
      </c>
      <c r="O661" s="88">
        <v>1</v>
      </c>
      <c r="P661" s="91"/>
      <c r="Q661" s="89">
        <v>1</v>
      </c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3"/>
      <c r="AO661" s="153"/>
      <c r="AP661" s="153"/>
      <c r="AQ661" s="155"/>
      <c r="AR661" s="155"/>
      <c r="AS661" s="155"/>
      <c r="AT661" s="34"/>
      <c r="AU661" s="34"/>
      <c r="AV661" s="34"/>
      <c r="AW661" s="155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 t="s">
        <v>2002</v>
      </c>
      <c r="BK661" s="34"/>
      <c r="BL661" s="34"/>
      <c r="BM661" s="144"/>
    </row>
    <row r="662" spans="1:65" s="134" customFormat="1">
      <c r="A662" s="153" t="s">
        <v>2003</v>
      </c>
      <c r="B662" s="4">
        <v>1674</v>
      </c>
      <c r="C662" s="46">
        <f t="shared" si="76"/>
        <v>642</v>
      </c>
      <c r="D662" s="154" t="str">
        <f t="shared" si="79"/>
        <v>Site:Engineering.Electricity.VRU2.SECTION_RP_2.QF26Alar</v>
      </c>
      <c r="E662" s="287">
        <v>3</v>
      </c>
      <c r="F662" s="153" t="s">
        <v>2004</v>
      </c>
      <c r="G662" s="258" t="s">
        <v>814</v>
      </c>
      <c r="H662" s="153"/>
      <c r="I662" s="88">
        <v>1074</v>
      </c>
      <c r="J662" s="89">
        <v>1</v>
      </c>
      <c r="K662" s="90" t="s">
        <v>800</v>
      </c>
      <c r="L662" s="91"/>
      <c r="M662" s="91" t="s">
        <v>801</v>
      </c>
      <c r="N662" s="92">
        <v>1</v>
      </c>
      <c r="O662" s="88">
        <v>0</v>
      </c>
      <c r="P662" s="91"/>
      <c r="Q662" s="89">
        <v>1</v>
      </c>
      <c r="R662" s="153"/>
      <c r="S662" s="153"/>
      <c r="T662" s="153"/>
      <c r="U662" s="152"/>
      <c r="V662" s="153"/>
      <c r="W662" s="153"/>
      <c r="X662" s="153"/>
      <c r="Y662" s="156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2"/>
      <c r="AO662" s="153"/>
      <c r="AP662" s="152"/>
      <c r="AQ662" s="155"/>
      <c r="AR662" s="155"/>
      <c r="AS662" s="155"/>
      <c r="AT662" s="155"/>
      <c r="AU662" s="155"/>
      <c r="AV662" s="155"/>
      <c r="AW662" s="155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 t="s">
        <v>2005</v>
      </c>
      <c r="BK662" s="34"/>
      <c r="BL662" s="34"/>
      <c r="BM662" s="144"/>
    </row>
    <row r="663" spans="1:65" s="134" customFormat="1">
      <c r="A663" s="153" t="s">
        <v>2006</v>
      </c>
      <c r="B663" s="4">
        <v>1674</v>
      </c>
      <c r="C663" s="46">
        <f t="shared" si="76"/>
        <v>643</v>
      </c>
      <c r="D663" s="154" t="str">
        <f t="shared" si="79"/>
        <v>Site:Engineering.Electricity.VRU2.SECTION_RP_2.QF26Stat</v>
      </c>
      <c r="E663" s="287">
        <v>3</v>
      </c>
      <c r="F663" s="153" t="s">
        <v>2007</v>
      </c>
      <c r="G663" s="258" t="s">
        <v>819</v>
      </c>
      <c r="H663" s="153"/>
      <c r="I663" s="88">
        <v>1075</v>
      </c>
      <c r="J663" s="89">
        <v>1</v>
      </c>
      <c r="K663" s="90" t="s">
        <v>800</v>
      </c>
      <c r="L663" s="91"/>
      <c r="M663" s="91" t="s">
        <v>801</v>
      </c>
      <c r="N663" s="92">
        <v>1</v>
      </c>
      <c r="O663" s="88">
        <v>1</v>
      </c>
      <c r="P663" s="91"/>
      <c r="Q663" s="89">
        <v>1</v>
      </c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3"/>
      <c r="AO663" s="153"/>
      <c r="AP663" s="153"/>
      <c r="AQ663" s="155"/>
      <c r="AR663" s="155"/>
      <c r="AS663" s="155"/>
      <c r="AT663" s="34"/>
      <c r="AU663" s="34"/>
      <c r="AV663" s="34"/>
      <c r="AW663" s="155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 t="s">
        <v>2008</v>
      </c>
      <c r="BK663" s="34"/>
      <c r="BL663" s="34"/>
      <c r="BM663" s="144"/>
    </row>
    <row r="664" spans="1:65" s="134" customFormat="1">
      <c r="A664" s="153" t="s">
        <v>2009</v>
      </c>
      <c r="B664" s="4">
        <v>1674</v>
      </c>
      <c r="C664" s="46">
        <f t="shared" ref="C664:C738" si="80">SUM(C663,1)</f>
        <v>644</v>
      </c>
      <c r="D664" s="154" t="str">
        <f t="shared" si="79"/>
        <v>Site:Engineering.Electricity.VRU2.SECTION_RP_2.QF27Alar</v>
      </c>
      <c r="E664" s="287">
        <v>3</v>
      </c>
      <c r="F664" s="153" t="s">
        <v>2010</v>
      </c>
      <c r="G664" s="258" t="s">
        <v>814</v>
      </c>
      <c r="H664" s="153"/>
      <c r="I664" s="88">
        <v>1075</v>
      </c>
      <c r="J664" s="89">
        <v>1</v>
      </c>
      <c r="K664" s="90" t="s">
        <v>800</v>
      </c>
      <c r="L664" s="91"/>
      <c r="M664" s="91" t="s">
        <v>801</v>
      </c>
      <c r="N664" s="92">
        <v>1</v>
      </c>
      <c r="O664" s="88">
        <v>0</v>
      </c>
      <c r="P664" s="91"/>
      <c r="Q664" s="89">
        <v>1</v>
      </c>
      <c r="R664" s="153"/>
      <c r="S664" s="153"/>
      <c r="T664" s="153"/>
      <c r="U664" s="152"/>
      <c r="V664" s="153"/>
      <c r="W664" s="153"/>
      <c r="X664" s="153"/>
      <c r="Y664" s="156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2"/>
      <c r="AO664" s="153"/>
      <c r="AP664" s="152"/>
      <c r="AQ664" s="155"/>
      <c r="AR664" s="155"/>
      <c r="AS664" s="155"/>
      <c r="AT664" s="155"/>
      <c r="AU664" s="155"/>
      <c r="AV664" s="155"/>
      <c r="AW664" s="155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 t="s">
        <v>2011</v>
      </c>
      <c r="BK664" s="34"/>
      <c r="BL664" s="34"/>
      <c r="BM664" s="144"/>
    </row>
    <row r="665" spans="1:65" s="134" customFormat="1">
      <c r="A665" s="153" t="s">
        <v>2012</v>
      </c>
      <c r="B665" s="4">
        <v>1674</v>
      </c>
      <c r="C665" s="46">
        <f t="shared" si="80"/>
        <v>645</v>
      </c>
      <c r="D665" s="154" t="str">
        <f t="shared" si="79"/>
        <v>Site:Engineering.Electricity.VRU2.SECTION_RP_2.QF27Stat</v>
      </c>
      <c r="E665" s="287">
        <v>3</v>
      </c>
      <c r="F665" s="153" t="s">
        <v>2013</v>
      </c>
      <c r="G665" s="258" t="s">
        <v>819</v>
      </c>
      <c r="H665" s="153"/>
      <c r="I665" s="88">
        <v>1076</v>
      </c>
      <c r="J665" s="89">
        <v>1</v>
      </c>
      <c r="K665" s="90" t="s">
        <v>800</v>
      </c>
      <c r="L665" s="91"/>
      <c r="M665" s="91" t="s">
        <v>801</v>
      </c>
      <c r="N665" s="92">
        <v>1</v>
      </c>
      <c r="O665" s="88">
        <v>1</v>
      </c>
      <c r="P665" s="91"/>
      <c r="Q665" s="89">
        <v>1</v>
      </c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3"/>
      <c r="AO665" s="153"/>
      <c r="AP665" s="153"/>
      <c r="AQ665" s="155"/>
      <c r="AR665" s="155"/>
      <c r="AS665" s="155"/>
      <c r="AT665" s="34"/>
      <c r="AU665" s="34"/>
      <c r="AV665" s="34"/>
      <c r="AW665" s="155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 t="s">
        <v>2014</v>
      </c>
      <c r="BK665" s="34"/>
      <c r="BL665" s="34"/>
      <c r="BM665" s="144"/>
    </row>
    <row r="666" spans="1:65" s="134" customFormat="1">
      <c r="A666" s="153" t="s">
        <v>2015</v>
      </c>
      <c r="B666" s="4">
        <v>1674</v>
      </c>
      <c r="C666" s="46">
        <f t="shared" si="80"/>
        <v>646</v>
      </c>
      <c r="D666" s="154" t="str">
        <f t="shared" si="79"/>
        <v>Site:Engineering.Electricity.VRU2.SECTION_RP_2.QF28Alar</v>
      </c>
      <c r="E666" s="287">
        <v>3</v>
      </c>
      <c r="F666" s="153" t="s">
        <v>2016</v>
      </c>
      <c r="G666" s="258" t="s">
        <v>814</v>
      </c>
      <c r="H666" s="153"/>
      <c r="I666" s="88">
        <v>1076</v>
      </c>
      <c r="J666" s="89">
        <v>1</v>
      </c>
      <c r="K666" s="90" t="s">
        <v>800</v>
      </c>
      <c r="L666" s="91"/>
      <c r="M666" s="91" t="s">
        <v>801</v>
      </c>
      <c r="N666" s="92">
        <v>1</v>
      </c>
      <c r="O666" s="88">
        <v>0</v>
      </c>
      <c r="P666" s="91"/>
      <c r="Q666" s="89">
        <v>1</v>
      </c>
      <c r="R666" s="153"/>
      <c r="S666" s="153"/>
      <c r="T666" s="153"/>
      <c r="U666" s="152"/>
      <c r="V666" s="153"/>
      <c r="W666" s="153"/>
      <c r="X666" s="153"/>
      <c r="Y666" s="156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2"/>
      <c r="AO666" s="153"/>
      <c r="AP666" s="152"/>
      <c r="AQ666" s="155"/>
      <c r="AR666" s="155"/>
      <c r="AS666" s="155"/>
      <c r="AT666" s="155"/>
      <c r="AU666" s="155"/>
      <c r="AV666" s="155"/>
      <c r="AW666" s="155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 t="s">
        <v>2017</v>
      </c>
      <c r="BK666" s="34"/>
      <c r="BL666" s="34"/>
      <c r="BM666" s="144"/>
    </row>
    <row r="667" spans="1:65" s="134" customFormat="1">
      <c r="A667" s="153" t="s">
        <v>2018</v>
      </c>
      <c r="B667" s="4">
        <v>1674</v>
      </c>
      <c r="C667" s="46">
        <f t="shared" si="80"/>
        <v>647</v>
      </c>
      <c r="D667" s="154" t="str">
        <f t="shared" si="79"/>
        <v>Site:Engineering.Electricity.VRU2.SECTION_RP_2.QF28Stat</v>
      </c>
      <c r="E667" s="287">
        <v>3</v>
      </c>
      <c r="F667" s="153" t="s">
        <v>2019</v>
      </c>
      <c r="G667" s="258" t="s">
        <v>819</v>
      </c>
      <c r="H667" s="153"/>
      <c r="I667" s="88">
        <v>1077</v>
      </c>
      <c r="J667" s="89">
        <v>1</v>
      </c>
      <c r="K667" s="90" t="s">
        <v>800</v>
      </c>
      <c r="L667" s="91"/>
      <c r="M667" s="91" t="s">
        <v>801</v>
      </c>
      <c r="N667" s="92">
        <v>1</v>
      </c>
      <c r="O667" s="88">
        <v>1</v>
      </c>
      <c r="P667" s="91"/>
      <c r="Q667" s="89">
        <v>1</v>
      </c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3"/>
      <c r="AO667" s="153"/>
      <c r="AP667" s="153"/>
      <c r="AQ667" s="155"/>
      <c r="AR667" s="155"/>
      <c r="AS667" s="155"/>
      <c r="AT667" s="34"/>
      <c r="AU667" s="34"/>
      <c r="AV667" s="34"/>
      <c r="AW667" s="155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 t="s">
        <v>2020</v>
      </c>
      <c r="BK667" s="34"/>
      <c r="BL667" s="34"/>
      <c r="BM667" s="144"/>
    </row>
    <row r="668" spans="1:65" s="134" customFormat="1">
      <c r="A668" s="153" t="s">
        <v>2021</v>
      </c>
      <c r="B668" s="4">
        <v>1674</v>
      </c>
      <c r="C668" s="46">
        <f t="shared" si="80"/>
        <v>648</v>
      </c>
      <c r="D668" s="154" t="str">
        <f t="shared" si="79"/>
        <v>Site:Engineering.Electricity.VRU2.SECTION_RP_2.QF2Alar</v>
      </c>
      <c r="E668" s="287">
        <v>3</v>
      </c>
      <c r="F668" s="153" t="s">
        <v>2022</v>
      </c>
      <c r="G668" s="258" t="s">
        <v>814</v>
      </c>
      <c r="H668" s="153"/>
      <c r="I668" s="88">
        <v>1077</v>
      </c>
      <c r="J668" s="89">
        <v>1</v>
      </c>
      <c r="K668" s="90" t="s">
        <v>800</v>
      </c>
      <c r="L668" s="91"/>
      <c r="M668" s="91" t="s">
        <v>801</v>
      </c>
      <c r="N668" s="92">
        <v>1</v>
      </c>
      <c r="O668" s="88">
        <v>0</v>
      </c>
      <c r="P668" s="91"/>
      <c r="Q668" s="89">
        <v>1</v>
      </c>
      <c r="R668" s="153"/>
      <c r="S668" s="153"/>
      <c r="T668" s="153"/>
      <c r="U668" s="152"/>
      <c r="V668" s="153"/>
      <c r="W668" s="153"/>
      <c r="X668" s="153"/>
      <c r="Y668" s="156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2"/>
      <c r="AO668" s="153"/>
      <c r="AP668" s="152"/>
      <c r="AQ668" s="155"/>
      <c r="AR668" s="155"/>
      <c r="AS668" s="155"/>
      <c r="AT668" s="155"/>
      <c r="AU668" s="155"/>
      <c r="AV668" s="155"/>
      <c r="AW668" s="155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 t="s">
        <v>2023</v>
      </c>
      <c r="BK668" s="34"/>
      <c r="BL668" s="34"/>
      <c r="BM668" s="144"/>
    </row>
    <row r="669" spans="1:65" s="134" customFormat="1">
      <c r="A669" s="153" t="s">
        <v>2024</v>
      </c>
      <c r="B669" s="4">
        <v>1674</v>
      </c>
      <c r="C669" s="46">
        <f t="shared" si="80"/>
        <v>649</v>
      </c>
      <c r="D669" s="154" t="str">
        <f t="shared" si="79"/>
        <v>Site:Engineering.Electricity.VRU2.SECTION_RP_2.QF2Stat</v>
      </c>
      <c r="E669" s="287">
        <v>3</v>
      </c>
      <c r="F669" s="153" t="s">
        <v>2025</v>
      </c>
      <c r="G669" s="258" t="s">
        <v>819</v>
      </c>
      <c r="H669" s="153"/>
      <c r="I669" s="88">
        <v>1078</v>
      </c>
      <c r="J669" s="89">
        <v>1</v>
      </c>
      <c r="K669" s="90" t="s">
        <v>800</v>
      </c>
      <c r="L669" s="91"/>
      <c r="M669" s="91" t="s">
        <v>801</v>
      </c>
      <c r="N669" s="92">
        <v>1</v>
      </c>
      <c r="O669" s="88">
        <v>1</v>
      </c>
      <c r="P669" s="91"/>
      <c r="Q669" s="89">
        <v>1</v>
      </c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  <c r="AK669" s="153"/>
      <c r="AL669" s="153"/>
      <c r="AM669" s="153"/>
      <c r="AN669" s="153"/>
      <c r="AO669" s="153"/>
      <c r="AP669" s="153"/>
      <c r="AQ669" s="155"/>
      <c r="AR669" s="155"/>
      <c r="AS669" s="155"/>
      <c r="AT669" s="34"/>
      <c r="AU669" s="34"/>
      <c r="AV669" s="34"/>
      <c r="AW669" s="155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 t="s">
        <v>2026</v>
      </c>
      <c r="BK669" s="34"/>
      <c r="BL669" s="34"/>
      <c r="BM669" s="144"/>
    </row>
    <row r="670" spans="1:65" s="131" customFormat="1">
      <c r="A670" s="151" t="s">
        <v>2061</v>
      </c>
      <c r="B670" s="149">
        <v>1</v>
      </c>
      <c r="C670" s="130">
        <f t="shared" si="80"/>
        <v>650</v>
      </c>
      <c r="D670" s="149" t="str">
        <f>CONCATENATE(D$631,".",A670)</f>
        <v>Site:Engineering.Electricity.VRU2.QS</v>
      </c>
      <c r="E670" s="149"/>
      <c r="F670" s="151" t="s">
        <v>2062</v>
      </c>
      <c r="G670" s="25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50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0"/>
      <c r="BB670" s="10"/>
      <c r="BC670" s="10"/>
      <c r="BD670" s="10"/>
      <c r="BE670" s="10"/>
      <c r="BF670" s="10"/>
      <c r="BG670" s="10"/>
      <c r="BH670" s="10"/>
      <c r="BI670" s="10"/>
      <c r="BJ670" s="149"/>
      <c r="BK670" s="10"/>
      <c r="BL670" s="10"/>
      <c r="BM670" s="143"/>
    </row>
    <row r="671" spans="1:65" s="134" customFormat="1">
      <c r="A671" s="153" t="s">
        <v>2027</v>
      </c>
      <c r="B671" s="4">
        <v>1674</v>
      </c>
      <c r="C671" s="46">
        <f t="shared" si="80"/>
        <v>651</v>
      </c>
      <c r="D671" s="154" t="str">
        <f t="shared" ref="D671:D676" si="81">CONCATENATE(D$670,".",A671)</f>
        <v>Site:Engineering.Electricity.VRU2.QS.QS1StatI</v>
      </c>
      <c r="E671" s="287">
        <v>3</v>
      </c>
      <c r="F671" s="153" t="s">
        <v>2028</v>
      </c>
      <c r="G671" s="258" t="s">
        <v>814</v>
      </c>
      <c r="H671" s="153"/>
      <c r="I671" s="88">
        <v>1080</v>
      </c>
      <c r="J671" s="89">
        <v>1</v>
      </c>
      <c r="K671" s="90" t="s">
        <v>800</v>
      </c>
      <c r="L671" s="91"/>
      <c r="M671" s="91" t="s">
        <v>801</v>
      </c>
      <c r="N671" s="92">
        <v>1</v>
      </c>
      <c r="O671" s="88"/>
      <c r="P671" s="91"/>
      <c r="Q671" s="89">
        <v>1</v>
      </c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5"/>
      <c r="AR671" s="155"/>
      <c r="AS671" s="155"/>
      <c r="AT671" s="34"/>
      <c r="AU671" s="34"/>
      <c r="AV671" s="34"/>
      <c r="AW671" s="155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 t="s">
        <v>2029</v>
      </c>
      <c r="BK671" s="34"/>
      <c r="BL671" s="34"/>
      <c r="BM671" s="144"/>
    </row>
    <row r="672" spans="1:65" s="134" customFormat="1">
      <c r="A672" s="153" t="s">
        <v>2030</v>
      </c>
      <c r="B672" s="4">
        <v>1674</v>
      </c>
      <c r="C672" s="46">
        <f t="shared" si="80"/>
        <v>652</v>
      </c>
      <c r="D672" s="154" t="str">
        <f t="shared" si="81"/>
        <v>Site:Engineering.Electricity.VRU2.QS.QS1StatII</v>
      </c>
      <c r="E672" s="287">
        <v>3</v>
      </c>
      <c r="F672" s="153" t="s">
        <v>2031</v>
      </c>
      <c r="G672" s="258" t="s">
        <v>819</v>
      </c>
      <c r="H672" s="153"/>
      <c r="I672" s="88">
        <v>1081</v>
      </c>
      <c r="J672" s="89">
        <v>1</v>
      </c>
      <c r="K672" s="90" t="s">
        <v>800</v>
      </c>
      <c r="L672" s="91"/>
      <c r="M672" s="91" t="s">
        <v>801</v>
      </c>
      <c r="N672" s="92">
        <v>1</v>
      </c>
      <c r="O672" s="88"/>
      <c r="P672" s="91"/>
      <c r="Q672" s="89">
        <v>1</v>
      </c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5"/>
      <c r="AR672" s="155"/>
      <c r="AS672" s="155"/>
      <c r="AT672" s="34"/>
      <c r="AU672" s="34"/>
      <c r="AV672" s="34"/>
      <c r="AW672" s="155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 t="s">
        <v>2032</v>
      </c>
      <c r="BK672" s="34"/>
      <c r="BL672" s="34"/>
      <c r="BM672" s="144"/>
    </row>
    <row r="673" spans="1:65" s="134" customFormat="1">
      <c r="A673" s="153" t="s">
        <v>2033</v>
      </c>
      <c r="B673" s="4">
        <v>1674</v>
      </c>
      <c r="C673" s="46">
        <f t="shared" si="80"/>
        <v>653</v>
      </c>
      <c r="D673" s="154" t="str">
        <f t="shared" si="81"/>
        <v>Site:Engineering.Electricity.VRU2.QS.QS1StatO</v>
      </c>
      <c r="E673" s="287">
        <v>3</v>
      </c>
      <c r="F673" s="153" t="s">
        <v>2034</v>
      </c>
      <c r="G673" s="258" t="s">
        <v>814</v>
      </c>
      <c r="H673" s="153"/>
      <c r="I673" s="88">
        <v>1082</v>
      </c>
      <c r="J673" s="89">
        <v>1</v>
      </c>
      <c r="K673" s="90" t="s">
        <v>800</v>
      </c>
      <c r="L673" s="91"/>
      <c r="M673" s="91" t="s">
        <v>801</v>
      </c>
      <c r="N673" s="92">
        <v>1</v>
      </c>
      <c r="O673" s="88"/>
      <c r="P673" s="91"/>
      <c r="Q673" s="89">
        <v>1</v>
      </c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34"/>
      <c r="AU673" s="34"/>
      <c r="AV673" s="34"/>
      <c r="AW673" s="155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 t="s">
        <v>2035</v>
      </c>
      <c r="BK673" s="34"/>
      <c r="BL673" s="34"/>
      <c r="BM673" s="144"/>
    </row>
    <row r="674" spans="1:65" s="134" customFormat="1">
      <c r="A674" s="153" t="s">
        <v>2036</v>
      </c>
      <c r="B674" s="4">
        <v>1674</v>
      </c>
      <c r="C674" s="46">
        <f t="shared" si="80"/>
        <v>654</v>
      </c>
      <c r="D674" s="154" t="str">
        <f t="shared" si="81"/>
        <v>Site:Engineering.Electricity.VRU2.QS.QS2StatI</v>
      </c>
      <c r="E674" s="287">
        <v>3</v>
      </c>
      <c r="F674" s="153" t="s">
        <v>2037</v>
      </c>
      <c r="G674" s="258" t="s">
        <v>814</v>
      </c>
      <c r="H674" s="153"/>
      <c r="I674" s="88">
        <v>1083</v>
      </c>
      <c r="J674" s="89">
        <v>1</v>
      </c>
      <c r="K674" s="90" t="s">
        <v>800</v>
      </c>
      <c r="L674" s="91"/>
      <c r="M674" s="91" t="s">
        <v>801</v>
      </c>
      <c r="N674" s="92">
        <v>1</v>
      </c>
      <c r="O674" s="88"/>
      <c r="P674" s="91"/>
      <c r="Q674" s="89">
        <v>1</v>
      </c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34"/>
      <c r="AU674" s="34"/>
      <c r="AV674" s="34"/>
      <c r="AW674" s="155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 t="s">
        <v>2038</v>
      </c>
      <c r="BK674" s="34"/>
      <c r="BL674" s="34"/>
      <c r="BM674" s="144"/>
    </row>
    <row r="675" spans="1:65" s="134" customFormat="1">
      <c r="A675" s="153" t="s">
        <v>2039</v>
      </c>
      <c r="B675" s="4">
        <v>1674</v>
      </c>
      <c r="C675" s="46">
        <f t="shared" si="80"/>
        <v>655</v>
      </c>
      <c r="D675" s="154" t="str">
        <f t="shared" si="81"/>
        <v>Site:Engineering.Electricity.VRU2.QS.QS2StatII</v>
      </c>
      <c r="E675" s="287">
        <v>3</v>
      </c>
      <c r="F675" s="153" t="s">
        <v>2040</v>
      </c>
      <c r="G675" s="258" t="s">
        <v>819</v>
      </c>
      <c r="H675" s="153"/>
      <c r="I675" s="88">
        <v>1084</v>
      </c>
      <c r="J675" s="89">
        <v>1</v>
      </c>
      <c r="K675" s="90" t="s">
        <v>800</v>
      </c>
      <c r="L675" s="91"/>
      <c r="M675" s="91" t="s">
        <v>801</v>
      </c>
      <c r="N675" s="92">
        <v>1</v>
      </c>
      <c r="O675" s="88"/>
      <c r="P675" s="91"/>
      <c r="Q675" s="89">
        <v>1</v>
      </c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34"/>
      <c r="AU675" s="34"/>
      <c r="AV675" s="34"/>
      <c r="AW675" s="155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 t="s">
        <v>2041</v>
      </c>
      <c r="BK675" s="34"/>
      <c r="BL675" s="34"/>
      <c r="BM675" s="144"/>
    </row>
    <row r="676" spans="1:65" s="134" customFormat="1">
      <c r="A676" s="153" t="s">
        <v>2042</v>
      </c>
      <c r="B676" s="4">
        <v>1674</v>
      </c>
      <c r="C676" s="46">
        <f t="shared" si="80"/>
        <v>656</v>
      </c>
      <c r="D676" s="154" t="str">
        <f t="shared" si="81"/>
        <v>Site:Engineering.Electricity.VRU2.QS.QS2StatO</v>
      </c>
      <c r="E676" s="287">
        <v>3</v>
      </c>
      <c r="F676" s="153" t="s">
        <v>2043</v>
      </c>
      <c r="G676" s="258" t="s">
        <v>814</v>
      </c>
      <c r="H676" s="153"/>
      <c r="I676" s="88">
        <v>1085</v>
      </c>
      <c r="J676" s="89">
        <v>1</v>
      </c>
      <c r="K676" s="90" t="s">
        <v>800</v>
      </c>
      <c r="L676" s="91"/>
      <c r="M676" s="91" t="s">
        <v>801</v>
      </c>
      <c r="N676" s="92">
        <v>1</v>
      </c>
      <c r="O676" s="88"/>
      <c r="P676" s="91"/>
      <c r="Q676" s="89">
        <v>1</v>
      </c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  <c r="AK676" s="153"/>
      <c r="AL676" s="153"/>
      <c r="AM676" s="153"/>
      <c r="AN676" s="153"/>
      <c r="AO676" s="153"/>
      <c r="AP676" s="153"/>
      <c r="AQ676" s="153"/>
      <c r="AR676" s="153"/>
      <c r="AS676" s="153"/>
      <c r="AT676" s="155"/>
      <c r="AU676" s="155"/>
      <c r="AV676" s="155"/>
      <c r="AW676" s="155"/>
      <c r="AX676" s="155"/>
      <c r="AY676" s="155"/>
      <c r="AZ676" s="155"/>
      <c r="BA676" s="34"/>
      <c r="BB676" s="34"/>
      <c r="BC676" s="34"/>
      <c r="BD676" s="34"/>
      <c r="BE676" s="34"/>
      <c r="BF676" s="34"/>
      <c r="BG676" s="34"/>
      <c r="BH676" s="34"/>
      <c r="BI676" s="34"/>
      <c r="BJ676" s="155" t="s">
        <v>2044</v>
      </c>
      <c r="BK676" s="34"/>
      <c r="BL676" s="34"/>
      <c r="BM676" s="144"/>
    </row>
    <row r="677" spans="1:65" s="52" customFormat="1" ht="13.5" customHeight="1">
      <c r="A677" s="169" t="s">
        <v>659</v>
      </c>
      <c r="B677" s="14">
        <v>1</v>
      </c>
      <c r="C677" s="14">
        <f t="shared" si="80"/>
        <v>657</v>
      </c>
      <c r="D677" s="157" t="str">
        <f>CONCATENATE(D3,".",A677)</f>
        <v>Site:Engineering.Ventilation</v>
      </c>
      <c r="F677" s="169" t="s">
        <v>2053</v>
      </c>
      <c r="G677" s="251"/>
      <c r="I677" s="84"/>
      <c r="K677" s="20"/>
      <c r="L677" s="20"/>
      <c r="M677" s="85"/>
      <c r="O677" s="115"/>
      <c r="P677" s="20"/>
      <c r="AG677" s="170"/>
      <c r="BJ677" s="20"/>
      <c r="BK677" s="158" t="s">
        <v>2076</v>
      </c>
      <c r="BM677" s="171"/>
    </row>
    <row r="678" spans="1:65" s="35" customFormat="1">
      <c r="A678" s="35" t="s">
        <v>660</v>
      </c>
      <c r="B678" s="12">
        <v>1</v>
      </c>
      <c r="C678" s="12">
        <f t="shared" si="80"/>
        <v>658</v>
      </c>
      <c r="D678" s="35" t="str">
        <f>CONCATENATE(D$677,".",A$678)</f>
        <v>Site:Engineering.Ventilation.AHU_01</v>
      </c>
      <c r="F678" s="35" t="s">
        <v>661</v>
      </c>
      <c r="G678" s="254"/>
      <c r="I678" s="97"/>
      <c r="J678" s="39"/>
      <c r="M678" s="98"/>
      <c r="N678" s="39"/>
      <c r="O678" s="105"/>
      <c r="Q678" s="39"/>
      <c r="BK678" s="122" t="s">
        <v>1563</v>
      </c>
      <c r="BM678" s="145"/>
    </row>
    <row r="679" spans="1:65" s="110" customFormat="1">
      <c r="A679" s="27" t="s">
        <v>696</v>
      </c>
      <c r="B679" s="28">
        <v>200</v>
      </c>
      <c r="C679" s="4">
        <f t="shared" si="80"/>
        <v>659</v>
      </c>
      <c r="D679" s="27" t="str">
        <f t="shared" ref="D679:D719" si="82">CONCATENATE(D$678,".",A679)</f>
        <v>Site:Engineering.Ventilation.AHU_01.BI_22312</v>
      </c>
      <c r="E679" s="288">
        <v>3</v>
      </c>
      <c r="F679" s="29" t="s">
        <v>664</v>
      </c>
      <c r="G679" s="258" t="s">
        <v>819</v>
      </c>
      <c r="H679" s="29"/>
      <c r="I679" s="88">
        <v>200</v>
      </c>
      <c r="J679" s="89">
        <v>1</v>
      </c>
      <c r="K679" s="90" t="s">
        <v>3060</v>
      </c>
      <c r="L679" s="91"/>
      <c r="M679" s="91" t="s">
        <v>801</v>
      </c>
      <c r="N679" s="92">
        <v>16</v>
      </c>
      <c r="O679" s="88"/>
      <c r="P679" s="91"/>
      <c r="Q679" s="89">
        <v>1</v>
      </c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6"/>
      <c r="AL679" s="26"/>
      <c r="AM679" s="29"/>
      <c r="AN679" s="29"/>
      <c r="AO679" s="29"/>
      <c r="AP679" s="29"/>
      <c r="AQ679" s="29" t="s">
        <v>662</v>
      </c>
      <c r="AR679" s="29" t="s">
        <v>663</v>
      </c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 t="s">
        <v>1470</v>
      </c>
      <c r="BK679" s="29"/>
      <c r="BL679" s="29"/>
      <c r="BM679" s="146"/>
    </row>
    <row r="680" spans="1:65" s="110" customFormat="1">
      <c r="A680" s="27" t="s">
        <v>3217</v>
      </c>
      <c r="B680" s="28">
        <v>200</v>
      </c>
      <c r="C680" s="4">
        <f t="shared" si="80"/>
        <v>660</v>
      </c>
      <c r="D680" s="27" t="str">
        <f t="shared" ref="D680" si="83">CONCATENATE(D$678,".",A680)</f>
        <v>Site:Engineering.Ventilation.AHU_01.BI_22399</v>
      </c>
      <c r="E680" s="288">
        <v>3</v>
      </c>
      <c r="F680" s="29" t="s">
        <v>3220</v>
      </c>
      <c r="G680" s="258" t="s">
        <v>819</v>
      </c>
      <c r="H680" s="29"/>
      <c r="I680" s="88">
        <v>200</v>
      </c>
      <c r="J680" s="89">
        <v>1</v>
      </c>
      <c r="K680" s="90" t="s">
        <v>3060</v>
      </c>
      <c r="L680" s="91"/>
      <c r="M680" s="91" t="s">
        <v>801</v>
      </c>
      <c r="N680" s="92">
        <v>16</v>
      </c>
      <c r="O680" s="88"/>
      <c r="P680" s="91"/>
      <c r="Q680" s="89">
        <v>1</v>
      </c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6"/>
      <c r="AL680" s="26"/>
      <c r="AM680" s="29"/>
      <c r="AN680" s="29"/>
      <c r="AO680" s="29"/>
      <c r="AP680" s="29"/>
      <c r="AQ680" s="29" t="s">
        <v>662</v>
      </c>
      <c r="AR680" s="29" t="s">
        <v>663</v>
      </c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 t="s">
        <v>3226</v>
      </c>
      <c r="BK680" s="29"/>
      <c r="BL680" s="29"/>
      <c r="BM680" s="146"/>
    </row>
    <row r="681" spans="1:65" s="110" customFormat="1">
      <c r="A681" s="27" t="s">
        <v>3218</v>
      </c>
      <c r="B681" s="28">
        <v>200</v>
      </c>
      <c r="C681" s="4">
        <f t="shared" si="80"/>
        <v>661</v>
      </c>
      <c r="D681" s="27" t="str">
        <f t="shared" si="82"/>
        <v>Site:Engineering.Ventilation.AHU_01.BI_22998</v>
      </c>
      <c r="E681" s="288">
        <v>3</v>
      </c>
      <c r="F681" s="29" t="s">
        <v>679</v>
      </c>
      <c r="G681" s="258" t="s">
        <v>819</v>
      </c>
      <c r="H681" s="29"/>
      <c r="I681" s="88">
        <v>201</v>
      </c>
      <c r="J681" s="89">
        <v>1</v>
      </c>
      <c r="K681" s="90" t="s">
        <v>3060</v>
      </c>
      <c r="L681" s="91"/>
      <c r="M681" s="91" t="s">
        <v>801</v>
      </c>
      <c r="N681" s="92">
        <v>16</v>
      </c>
      <c r="O681" s="88"/>
      <c r="P681" s="91"/>
      <c r="Q681" s="89">
        <v>1</v>
      </c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6"/>
      <c r="AL681" s="26"/>
      <c r="AM681" s="29"/>
      <c r="AN681" s="29"/>
      <c r="AO681" s="29"/>
      <c r="AP681" s="29"/>
      <c r="AQ681" s="29" t="s">
        <v>672</v>
      </c>
      <c r="AR681" s="29" t="s">
        <v>673</v>
      </c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 t="s">
        <v>1471</v>
      </c>
      <c r="BK681" s="29"/>
      <c r="BL681" s="29"/>
      <c r="BM681" s="146"/>
    </row>
    <row r="682" spans="1:65" s="110" customFormat="1">
      <c r="A682" s="27" t="s">
        <v>697</v>
      </c>
      <c r="B682" s="28">
        <v>200</v>
      </c>
      <c r="C682" s="4">
        <f t="shared" si="80"/>
        <v>662</v>
      </c>
      <c r="D682" s="27" t="str">
        <f t="shared" ref="D682" si="84">CONCATENATE(D$678,".",A682)</f>
        <v>Site:Engineering.Ventilation.AHU_01.BI_22905</v>
      </c>
      <c r="E682" s="288">
        <v>3</v>
      </c>
      <c r="F682" s="29" t="s">
        <v>679</v>
      </c>
      <c r="G682" s="258" t="s">
        <v>819</v>
      </c>
      <c r="H682" s="29"/>
      <c r="I682" s="88">
        <v>201</v>
      </c>
      <c r="J682" s="89">
        <v>1</v>
      </c>
      <c r="K682" s="90" t="s">
        <v>3060</v>
      </c>
      <c r="L682" s="91"/>
      <c r="M682" s="91" t="s">
        <v>801</v>
      </c>
      <c r="N682" s="92">
        <v>16</v>
      </c>
      <c r="O682" s="88"/>
      <c r="P682" s="91"/>
      <c r="Q682" s="89">
        <v>1</v>
      </c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6"/>
      <c r="AL682" s="26"/>
      <c r="AM682" s="29"/>
      <c r="AN682" s="29"/>
      <c r="AO682" s="29"/>
      <c r="AP682" s="29"/>
      <c r="AQ682" s="29" t="s">
        <v>672</v>
      </c>
      <c r="AR682" s="29" t="s">
        <v>673</v>
      </c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 t="s">
        <v>1471</v>
      </c>
      <c r="BK682" s="29"/>
      <c r="BL682" s="29"/>
      <c r="BM682" s="146"/>
    </row>
    <row r="683" spans="1:65" s="110" customFormat="1">
      <c r="A683" s="27" t="s">
        <v>3219</v>
      </c>
      <c r="B683" s="28">
        <v>200</v>
      </c>
      <c r="C683" s="4">
        <f t="shared" si="80"/>
        <v>663</v>
      </c>
      <c r="D683" s="27" t="str">
        <f t="shared" si="82"/>
        <v>Site:Engineering.Ventilation.AHU_01.BI_22397</v>
      </c>
      <c r="E683" s="288">
        <v>3</v>
      </c>
      <c r="F683" s="29" t="s">
        <v>665</v>
      </c>
      <c r="G683" s="258" t="s">
        <v>819</v>
      </c>
      <c r="H683" s="29"/>
      <c r="I683" s="88">
        <v>202</v>
      </c>
      <c r="J683" s="89">
        <v>1</v>
      </c>
      <c r="K683" s="90" t="s">
        <v>3060</v>
      </c>
      <c r="L683" s="91"/>
      <c r="M683" s="91" t="s">
        <v>801</v>
      </c>
      <c r="N683" s="92">
        <v>16</v>
      </c>
      <c r="O683" s="88"/>
      <c r="P683" s="91"/>
      <c r="Q683" s="89">
        <v>1</v>
      </c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6"/>
      <c r="AL683" s="26"/>
      <c r="AM683" s="29"/>
      <c r="AN683" s="29"/>
      <c r="AO683" s="29"/>
      <c r="AP683" s="29"/>
      <c r="AQ683" s="29" t="s">
        <v>666</v>
      </c>
      <c r="AR683" s="29" t="s">
        <v>667</v>
      </c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 t="s">
        <v>1472</v>
      </c>
      <c r="BK683" s="29"/>
      <c r="BL683" s="29"/>
      <c r="BM683" s="146"/>
    </row>
    <row r="684" spans="1:65" s="110" customFormat="1">
      <c r="A684" s="27" t="s">
        <v>698</v>
      </c>
      <c r="B684" s="28">
        <v>200</v>
      </c>
      <c r="C684" s="4">
        <f t="shared" si="80"/>
        <v>664</v>
      </c>
      <c r="D684" s="27" t="str">
        <f t="shared" ref="D684" si="85">CONCATENATE(D$678,".",A684)</f>
        <v>Site:Engineering.Ventilation.AHU_01.BI_22303</v>
      </c>
      <c r="E684" s="288">
        <v>3</v>
      </c>
      <c r="F684" s="29" t="s">
        <v>3222</v>
      </c>
      <c r="G684" s="258" t="s">
        <v>814</v>
      </c>
      <c r="H684" s="29"/>
      <c r="I684" s="88">
        <v>202</v>
      </c>
      <c r="J684" s="89">
        <v>1</v>
      </c>
      <c r="K684" s="90" t="s">
        <v>3060</v>
      </c>
      <c r="L684" s="91"/>
      <c r="M684" s="91" t="s">
        <v>801</v>
      </c>
      <c r="N684" s="92">
        <v>16</v>
      </c>
      <c r="O684" s="88"/>
      <c r="P684" s="91"/>
      <c r="Q684" s="89">
        <v>1</v>
      </c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6"/>
      <c r="AL684" s="26"/>
      <c r="AM684" s="29"/>
      <c r="AN684" s="29"/>
      <c r="AO684" s="29"/>
      <c r="AP684" s="29"/>
      <c r="AQ684" s="29" t="s">
        <v>666</v>
      </c>
      <c r="AR684" s="29" t="s">
        <v>667</v>
      </c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 t="s">
        <v>3227</v>
      </c>
      <c r="BK684" s="29"/>
      <c r="BL684" s="29"/>
      <c r="BM684" s="146"/>
    </row>
    <row r="685" spans="1:65" s="110" customFormat="1">
      <c r="A685" s="27" t="s">
        <v>699</v>
      </c>
      <c r="B685" s="28">
        <v>200</v>
      </c>
      <c r="C685" s="4">
        <f t="shared" si="80"/>
        <v>665</v>
      </c>
      <c r="D685" s="27" t="str">
        <f t="shared" si="82"/>
        <v>Site:Engineering.Ventilation.AHU_01.BO_22315</v>
      </c>
      <c r="E685" s="288">
        <v>4</v>
      </c>
      <c r="F685" s="29" t="s">
        <v>681</v>
      </c>
      <c r="G685" s="258" t="s">
        <v>819</v>
      </c>
      <c r="H685" s="29"/>
      <c r="I685" s="88">
        <v>203</v>
      </c>
      <c r="J685" s="89">
        <v>1</v>
      </c>
      <c r="K685" s="90" t="s">
        <v>800</v>
      </c>
      <c r="L685" s="91"/>
      <c r="M685" s="91" t="s">
        <v>801</v>
      </c>
      <c r="N685" s="92">
        <v>16</v>
      </c>
      <c r="O685" s="88"/>
      <c r="P685" s="91"/>
      <c r="Q685" s="89">
        <v>1</v>
      </c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6"/>
      <c r="AL685" s="26"/>
      <c r="AM685" s="29"/>
      <c r="AN685" s="29"/>
      <c r="AO685" s="29"/>
      <c r="AP685" s="29"/>
      <c r="AQ685" s="29" t="s">
        <v>666</v>
      </c>
      <c r="AR685" s="29" t="s">
        <v>667</v>
      </c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 t="s">
        <v>1473</v>
      </c>
      <c r="BK685" s="29"/>
      <c r="BL685" s="29"/>
      <c r="BM685" s="146"/>
    </row>
    <row r="686" spans="1:65" s="110" customFormat="1">
      <c r="A686" s="27" t="s">
        <v>3221</v>
      </c>
      <c r="B686" s="28">
        <v>200</v>
      </c>
      <c r="C686" s="4">
        <f t="shared" si="80"/>
        <v>666</v>
      </c>
      <c r="D686" s="27" t="str">
        <f t="shared" ref="D686" si="86">CONCATENATE(D$678,".",A686)</f>
        <v>Site:Engineering.Ventilation.AHU_01.BO_22396</v>
      </c>
      <c r="E686" s="288">
        <v>4</v>
      </c>
      <c r="F686" s="29" t="s">
        <v>3223</v>
      </c>
      <c r="G686" s="258" t="s">
        <v>814</v>
      </c>
      <c r="H686" s="29"/>
      <c r="I686" s="88">
        <v>203</v>
      </c>
      <c r="J686" s="89">
        <v>1</v>
      </c>
      <c r="K686" s="90" t="s">
        <v>800</v>
      </c>
      <c r="L686" s="91"/>
      <c r="M686" s="91" t="s">
        <v>801</v>
      </c>
      <c r="N686" s="92">
        <v>16</v>
      </c>
      <c r="O686" s="88"/>
      <c r="P686" s="91"/>
      <c r="Q686" s="89">
        <v>1</v>
      </c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6"/>
      <c r="AL686" s="26"/>
      <c r="AM686" s="29"/>
      <c r="AN686" s="29"/>
      <c r="AO686" s="29"/>
      <c r="AP686" s="29"/>
      <c r="AQ686" s="29" t="s">
        <v>666</v>
      </c>
      <c r="AR686" s="29" t="s">
        <v>667</v>
      </c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 t="s">
        <v>3228</v>
      </c>
      <c r="BK686" s="29"/>
      <c r="BL686" s="29"/>
      <c r="BM686" s="146"/>
    </row>
    <row r="687" spans="1:65" s="110" customFormat="1">
      <c r="A687" s="27" t="s">
        <v>700</v>
      </c>
      <c r="B687" s="28">
        <v>200</v>
      </c>
      <c r="C687" s="4">
        <f t="shared" si="80"/>
        <v>667</v>
      </c>
      <c r="D687" s="27" t="str">
        <f>CONCATENATE(D$678,".",A687)</f>
        <v>Site:Engineering.Ventilation.AHU_01.BI_22402</v>
      </c>
      <c r="E687" s="288">
        <v>3</v>
      </c>
      <c r="F687" s="29" t="s">
        <v>674</v>
      </c>
      <c r="G687" s="258" t="s">
        <v>819</v>
      </c>
      <c r="H687" s="29"/>
      <c r="I687" s="88">
        <v>204</v>
      </c>
      <c r="J687" s="89">
        <v>1</v>
      </c>
      <c r="K687" s="90" t="s">
        <v>3060</v>
      </c>
      <c r="L687" s="91"/>
      <c r="M687" s="91" t="s">
        <v>801</v>
      </c>
      <c r="N687" s="92">
        <v>16</v>
      </c>
      <c r="O687" s="88"/>
      <c r="P687" s="91"/>
      <c r="Q687" s="89">
        <v>1</v>
      </c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6"/>
      <c r="AL687" s="26"/>
      <c r="AM687" s="29"/>
      <c r="AN687" s="29"/>
      <c r="AO687" s="29"/>
      <c r="AP687" s="29"/>
      <c r="AQ687" s="29" t="s">
        <v>666</v>
      </c>
      <c r="AR687" s="29" t="s">
        <v>667</v>
      </c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 t="s">
        <v>1474</v>
      </c>
      <c r="BK687" s="29"/>
      <c r="BL687" s="29"/>
      <c r="BM687" s="146"/>
    </row>
    <row r="688" spans="1:65" s="110" customFormat="1">
      <c r="A688" s="27" t="s">
        <v>701</v>
      </c>
      <c r="B688" s="28">
        <v>200</v>
      </c>
      <c r="C688" s="4">
        <f t="shared" si="80"/>
        <v>668</v>
      </c>
      <c r="D688" s="27" t="str">
        <f t="shared" si="82"/>
        <v>Site:Engineering.Ventilation.AHU_01.BI_22407</v>
      </c>
      <c r="E688" s="288">
        <v>3</v>
      </c>
      <c r="F688" s="29" t="s">
        <v>675</v>
      </c>
      <c r="G688" s="258" t="s">
        <v>819</v>
      </c>
      <c r="H688" s="29"/>
      <c r="I688" s="88">
        <v>205</v>
      </c>
      <c r="J688" s="89">
        <v>1</v>
      </c>
      <c r="K688" s="90" t="s">
        <v>3060</v>
      </c>
      <c r="L688" s="91"/>
      <c r="M688" s="91" t="s">
        <v>801</v>
      </c>
      <c r="N688" s="92">
        <v>16</v>
      </c>
      <c r="O688" s="88"/>
      <c r="P688" s="91"/>
      <c r="Q688" s="89">
        <v>1</v>
      </c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6"/>
      <c r="AL688" s="26"/>
      <c r="AM688" s="29"/>
      <c r="AN688" s="29"/>
      <c r="AO688" s="29"/>
      <c r="AP688" s="29"/>
      <c r="AQ688" s="29" t="s">
        <v>666</v>
      </c>
      <c r="AR688" s="29" t="s">
        <v>667</v>
      </c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 t="s">
        <v>1475</v>
      </c>
      <c r="BK688" s="29"/>
      <c r="BL688" s="29"/>
      <c r="BM688" s="146"/>
    </row>
    <row r="689" spans="1:65" s="5" customFormat="1">
      <c r="A689" s="30" t="s">
        <v>702</v>
      </c>
      <c r="B689" s="31">
        <v>200</v>
      </c>
      <c r="C689" s="4">
        <f t="shared" si="80"/>
        <v>669</v>
      </c>
      <c r="D689" s="30" t="str">
        <f t="shared" si="82"/>
        <v>Site:Engineering.Ventilation.AHU_01.AI_22401</v>
      </c>
      <c r="E689" s="289">
        <v>0</v>
      </c>
      <c r="F689" s="32" t="s">
        <v>676</v>
      </c>
      <c r="G689" s="260">
        <v>23</v>
      </c>
      <c r="H689" s="32"/>
      <c r="I689" s="88">
        <v>206</v>
      </c>
      <c r="J689" s="89">
        <v>1</v>
      </c>
      <c r="K689" s="90" t="s">
        <v>3060</v>
      </c>
      <c r="L689" s="91"/>
      <c r="M689" s="91" t="s">
        <v>802</v>
      </c>
      <c r="N689" s="92">
        <v>16</v>
      </c>
      <c r="O689" s="88"/>
      <c r="P689" s="91"/>
      <c r="Q689" s="89">
        <v>1</v>
      </c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26" t="s">
        <v>91</v>
      </c>
      <c r="AL689" s="26" t="s">
        <v>677</v>
      </c>
      <c r="AM689" s="32"/>
      <c r="AN689" s="32"/>
      <c r="AO689" s="32"/>
      <c r="AP689" s="32"/>
      <c r="AQ689" s="32" t="s">
        <v>669</v>
      </c>
      <c r="AR689" s="32" t="s">
        <v>669</v>
      </c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 t="s">
        <v>1476</v>
      </c>
      <c r="BK689" s="32"/>
      <c r="BL689" s="32"/>
      <c r="BM689" s="147"/>
    </row>
    <row r="690" spans="1:65" s="5" customFormat="1">
      <c r="A690" s="30" t="s">
        <v>703</v>
      </c>
      <c r="B690" s="31">
        <v>200</v>
      </c>
      <c r="C690" s="4">
        <f t="shared" si="80"/>
        <v>670</v>
      </c>
      <c r="D690" s="30" t="str">
        <f t="shared" si="82"/>
        <v>Site:Engineering.Ventilation.AHU_01.AI_22406</v>
      </c>
      <c r="E690" s="289">
        <v>0</v>
      </c>
      <c r="F690" s="32" t="s">
        <v>678</v>
      </c>
      <c r="G690" s="260">
        <v>24</v>
      </c>
      <c r="H690" s="32"/>
      <c r="I690" s="88">
        <v>207</v>
      </c>
      <c r="J690" s="89">
        <v>1</v>
      </c>
      <c r="K690" s="90" t="s">
        <v>3060</v>
      </c>
      <c r="L690" s="91"/>
      <c r="M690" s="91" t="s">
        <v>802</v>
      </c>
      <c r="N690" s="92">
        <v>16</v>
      </c>
      <c r="O690" s="88"/>
      <c r="P690" s="91"/>
      <c r="Q690" s="89">
        <v>1</v>
      </c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26" t="s">
        <v>91</v>
      </c>
      <c r="AL690" s="26" t="s">
        <v>677</v>
      </c>
      <c r="AM690" s="32"/>
      <c r="AN690" s="32"/>
      <c r="AO690" s="32"/>
      <c r="AP690" s="32"/>
      <c r="AQ690" s="32" t="s">
        <v>669</v>
      </c>
      <c r="AR690" s="32" t="s">
        <v>669</v>
      </c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 t="s">
        <v>1477</v>
      </c>
      <c r="BK690" s="32"/>
      <c r="BL690" s="32"/>
      <c r="BM690" s="147"/>
    </row>
    <row r="691" spans="1:65" s="5" customFormat="1">
      <c r="A691" s="30" t="s">
        <v>3299</v>
      </c>
      <c r="B691" s="31">
        <v>200</v>
      </c>
      <c r="C691" s="4">
        <f t="shared" si="80"/>
        <v>671</v>
      </c>
      <c r="D691" s="30" t="str">
        <f t="shared" ref="D691" si="87">CONCATENATE(D$678,".",A691)</f>
        <v>Site:Engineering.Ventilation.AHU_01.AI_22477</v>
      </c>
      <c r="E691" s="289">
        <v>0</v>
      </c>
      <c r="F691" s="32" t="s">
        <v>3300</v>
      </c>
      <c r="G691" s="260">
        <v>24</v>
      </c>
      <c r="H691" s="32"/>
      <c r="I691" s="88">
        <v>207</v>
      </c>
      <c r="J691" s="89">
        <v>1</v>
      </c>
      <c r="K691" s="90" t="s">
        <v>3060</v>
      </c>
      <c r="L691" s="91"/>
      <c r="M691" s="91" t="s">
        <v>802</v>
      </c>
      <c r="N691" s="92">
        <v>16</v>
      </c>
      <c r="O691" s="88"/>
      <c r="P691" s="91"/>
      <c r="Q691" s="89">
        <v>1</v>
      </c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26" t="s">
        <v>91</v>
      </c>
      <c r="AL691" s="26" t="s">
        <v>677</v>
      </c>
      <c r="AM691" s="32"/>
      <c r="AN691" s="32"/>
      <c r="AO691" s="32"/>
      <c r="AP691" s="32"/>
      <c r="AQ691" s="32" t="s">
        <v>669</v>
      </c>
      <c r="AR691" s="32" t="s">
        <v>669</v>
      </c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 t="s">
        <v>1477</v>
      </c>
      <c r="BK691" s="32"/>
      <c r="BL691" s="32"/>
      <c r="BM691" s="147"/>
    </row>
    <row r="692" spans="1:65" s="110" customFormat="1">
      <c r="A692" s="27" t="s">
        <v>704</v>
      </c>
      <c r="B692" s="28">
        <v>200</v>
      </c>
      <c r="C692" s="4">
        <f t="shared" si="80"/>
        <v>672</v>
      </c>
      <c r="D692" s="27" t="str">
        <f t="shared" si="82"/>
        <v>Site:Engineering.Ventilation.AHU_01.AI_22412</v>
      </c>
      <c r="E692" s="288">
        <v>0</v>
      </c>
      <c r="F692" s="29" t="s">
        <v>705</v>
      </c>
      <c r="G692" s="261">
        <v>15</v>
      </c>
      <c r="H692" s="29"/>
      <c r="I692" s="88">
        <v>208</v>
      </c>
      <c r="J692" s="89">
        <v>1</v>
      </c>
      <c r="K692" s="90" t="s">
        <v>3060</v>
      </c>
      <c r="L692" s="91"/>
      <c r="M692" s="91" t="s">
        <v>802</v>
      </c>
      <c r="N692" s="92">
        <v>16</v>
      </c>
      <c r="O692" s="88"/>
      <c r="P692" s="91"/>
      <c r="Q692" s="89">
        <v>1</v>
      </c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6"/>
      <c r="AL692" s="26"/>
      <c r="AM692" s="29"/>
      <c r="AN692" s="29"/>
      <c r="AO692" s="29"/>
      <c r="AP692" s="29"/>
      <c r="AQ692" s="29" t="s">
        <v>669</v>
      </c>
      <c r="AR692" s="29" t="s">
        <v>669</v>
      </c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 t="s">
        <v>1478</v>
      </c>
      <c r="BK692" s="29"/>
      <c r="BL692" s="29"/>
      <c r="BM692" s="146"/>
    </row>
    <row r="693" spans="1:65" s="110" customFormat="1">
      <c r="A693" s="27" t="s">
        <v>706</v>
      </c>
      <c r="B693" s="28">
        <v>200</v>
      </c>
      <c r="C693" s="4">
        <f t="shared" si="80"/>
        <v>673</v>
      </c>
      <c r="D693" s="27" t="str">
        <f t="shared" si="82"/>
        <v>Site:Engineering.Ventilation.AHU_01.AI_22408</v>
      </c>
      <c r="E693" s="288">
        <v>0</v>
      </c>
      <c r="F693" s="29" t="s">
        <v>707</v>
      </c>
      <c r="G693" s="261">
        <v>600</v>
      </c>
      <c r="H693" s="29"/>
      <c r="I693" s="88">
        <v>209</v>
      </c>
      <c r="J693" s="89">
        <v>1</v>
      </c>
      <c r="K693" s="90" t="s">
        <v>3060</v>
      </c>
      <c r="L693" s="91"/>
      <c r="M693" s="91" t="s">
        <v>802</v>
      </c>
      <c r="N693" s="92">
        <v>16</v>
      </c>
      <c r="O693" s="88"/>
      <c r="P693" s="91"/>
      <c r="Q693" s="89">
        <v>1</v>
      </c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6"/>
      <c r="AL693" s="26"/>
      <c r="AM693" s="29"/>
      <c r="AN693" s="29"/>
      <c r="AO693" s="29"/>
      <c r="AP693" s="29"/>
      <c r="AQ693" s="29" t="s">
        <v>669</v>
      </c>
      <c r="AR693" s="29" t="s">
        <v>669</v>
      </c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 t="s">
        <v>1479</v>
      </c>
      <c r="BK693" s="29"/>
      <c r="BL693" s="29"/>
      <c r="BM693" s="146"/>
    </row>
    <row r="694" spans="1:65" s="110" customFormat="1">
      <c r="A694" s="27" t="s">
        <v>708</v>
      </c>
      <c r="B694" s="28">
        <v>200</v>
      </c>
      <c r="C694" s="4">
        <f t="shared" si="80"/>
        <v>674</v>
      </c>
      <c r="D694" s="27" t="str">
        <f t="shared" si="82"/>
        <v>Site:Engineering.Ventilation.AHU_01.AI_22404</v>
      </c>
      <c r="E694" s="288">
        <v>0</v>
      </c>
      <c r="F694" s="29" t="s">
        <v>668</v>
      </c>
      <c r="G694" s="261">
        <v>55</v>
      </c>
      <c r="H694" s="29"/>
      <c r="I694" s="88">
        <v>210</v>
      </c>
      <c r="J694" s="89">
        <v>1</v>
      </c>
      <c r="K694" s="90" t="s">
        <v>3060</v>
      </c>
      <c r="L694" s="91"/>
      <c r="M694" s="91" t="s">
        <v>802</v>
      </c>
      <c r="N694" s="92">
        <v>16</v>
      </c>
      <c r="O694" s="88"/>
      <c r="P694" s="91"/>
      <c r="Q694" s="89">
        <v>1</v>
      </c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6"/>
      <c r="AL694" s="26"/>
      <c r="AM694" s="29"/>
      <c r="AN694" s="29"/>
      <c r="AO694" s="29"/>
      <c r="AP694" s="29"/>
      <c r="AQ694" s="29" t="s">
        <v>669</v>
      </c>
      <c r="AR694" s="29" t="s">
        <v>669</v>
      </c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 t="s">
        <v>1502</v>
      </c>
      <c r="BK694" s="29"/>
      <c r="BL694" s="29"/>
      <c r="BM694" s="146"/>
    </row>
    <row r="695" spans="1:65" s="110" customFormat="1">
      <c r="A695" s="27" t="s">
        <v>3298</v>
      </c>
      <c r="B695" s="28">
        <v>200</v>
      </c>
      <c r="C695" s="4">
        <f t="shared" si="80"/>
        <v>675</v>
      </c>
      <c r="D695" s="27" t="str">
        <f>CONCATENATE(D$678,".",A695)</f>
        <v>Site:Engineering.Ventilation.AHU_01.AI_22489</v>
      </c>
      <c r="E695" s="288">
        <v>0</v>
      </c>
      <c r="F695" s="29" t="s">
        <v>3297</v>
      </c>
      <c r="G695" s="261">
        <v>14</v>
      </c>
      <c r="H695" s="29"/>
      <c r="I695" s="88">
        <v>210</v>
      </c>
      <c r="J695" s="89">
        <v>1</v>
      </c>
      <c r="K695" s="90" t="s">
        <v>3060</v>
      </c>
      <c r="L695" s="91"/>
      <c r="M695" s="91" t="s">
        <v>802</v>
      </c>
      <c r="N695" s="92">
        <v>16</v>
      </c>
      <c r="O695" s="88"/>
      <c r="P695" s="91"/>
      <c r="Q695" s="89">
        <v>1</v>
      </c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6"/>
      <c r="AL695" s="26"/>
      <c r="AM695" s="29"/>
      <c r="AN695" s="29"/>
      <c r="AO695" s="29"/>
      <c r="AP695" s="29"/>
      <c r="AQ695" s="29" t="s">
        <v>669</v>
      </c>
      <c r="AR695" s="29" t="s">
        <v>669</v>
      </c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 t="s">
        <v>1502</v>
      </c>
      <c r="BK695" s="29"/>
      <c r="BL695" s="29"/>
      <c r="BM695" s="146"/>
    </row>
    <row r="696" spans="1:65" s="110" customFormat="1">
      <c r="A696" s="27" t="s">
        <v>3235</v>
      </c>
      <c r="B696" s="28">
        <v>200</v>
      </c>
      <c r="C696" s="4">
        <f t="shared" si="80"/>
        <v>676</v>
      </c>
      <c r="D696" s="27" t="str">
        <f t="shared" ref="D696" si="88">CONCATENATE(D$678,".",A696)</f>
        <v>Site:Engineering.Ventilation.AHU_01.AO_22491</v>
      </c>
      <c r="E696" s="288">
        <v>1</v>
      </c>
      <c r="F696" s="29" t="s">
        <v>3236</v>
      </c>
      <c r="G696" s="261">
        <v>0</v>
      </c>
      <c r="H696" s="29"/>
      <c r="I696" s="88">
        <v>211</v>
      </c>
      <c r="J696" s="89">
        <v>1</v>
      </c>
      <c r="K696" s="90" t="s">
        <v>800</v>
      </c>
      <c r="L696" s="91"/>
      <c r="M696" s="91" t="s">
        <v>802</v>
      </c>
      <c r="N696" s="92">
        <v>16</v>
      </c>
      <c r="O696" s="88"/>
      <c r="P696" s="91"/>
      <c r="Q696" s="89">
        <v>1</v>
      </c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6"/>
      <c r="AL696" s="26"/>
      <c r="AM696" s="29"/>
      <c r="AN696" s="29"/>
      <c r="AO696" s="29"/>
      <c r="AP696" s="29"/>
      <c r="AQ696" s="29" t="s">
        <v>669</v>
      </c>
      <c r="AR696" s="29" t="s">
        <v>669</v>
      </c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 t="s">
        <v>3238</v>
      </c>
      <c r="BK696" s="29"/>
      <c r="BL696" s="29"/>
      <c r="BM696" s="146"/>
    </row>
    <row r="697" spans="1:65" s="110" customFormat="1">
      <c r="A697" s="27" t="s">
        <v>709</v>
      </c>
      <c r="B697" s="28">
        <v>200</v>
      </c>
      <c r="C697" s="4">
        <f t="shared" si="80"/>
        <v>677</v>
      </c>
      <c r="D697" s="27" t="str">
        <f t="shared" si="82"/>
        <v>Site:Engineering.Ventilation.AHU_01.AO_22414</v>
      </c>
      <c r="E697" s="288">
        <v>1</v>
      </c>
      <c r="F697" s="29" t="s">
        <v>3237</v>
      </c>
      <c r="G697" s="261">
        <v>78</v>
      </c>
      <c r="H697" s="29"/>
      <c r="I697" s="88">
        <v>211</v>
      </c>
      <c r="J697" s="89">
        <v>1</v>
      </c>
      <c r="K697" s="90" t="s">
        <v>800</v>
      </c>
      <c r="L697" s="91"/>
      <c r="M697" s="91" t="s">
        <v>802</v>
      </c>
      <c r="N697" s="92">
        <v>16</v>
      </c>
      <c r="O697" s="88"/>
      <c r="P697" s="91"/>
      <c r="Q697" s="89">
        <v>1</v>
      </c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6"/>
      <c r="AL697" s="26"/>
      <c r="AM697" s="29"/>
      <c r="AN697" s="29"/>
      <c r="AO697" s="29"/>
      <c r="AP697" s="29"/>
      <c r="AQ697" s="29" t="s">
        <v>669</v>
      </c>
      <c r="AR697" s="29" t="s">
        <v>669</v>
      </c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 t="s">
        <v>1480</v>
      </c>
      <c r="BK697" s="29"/>
      <c r="BL697" s="29"/>
      <c r="BM697" s="146"/>
    </row>
    <row r="698" spans="1:65" s="110" customFormat="1">
      <c r="A698" s="27" t="s">
        <v>710</v>
      </c>
      <c r="B698" s="28">
        <v>200</v>
      </c>
      <c r="C698" s="4">
        <f t="shared" si="80"/>
        <v>678</v>
      </c>
      <c r="D698" s="27" t="str">
        <f t="shared" si="82"/>
        <v>Site:Engineering.Ventilation.AHU_01.AO_22415</v>
      </c>
      <c r="E698" s="288">
        <v>1</v>
      </c>
      <c r="F698" s="29" t="s">
        <v>711</v>
      </c>
      <c r="G698" s="261">
        <v>90</v>
      </c>
      <c r="H698" s="29"/>
      <c r="I698" s="88">
        <v>212</v>
      </c>
      <c r="J698" s="89">
        <v>1</v>
      </c>
      <c r="K698" s="90" t="s">
        <v>800</v>
      </c>
      <c r="L698" s="91"/>
      <c r="M698" s="91" t="s">
        <v>802</v>
      </c>
      <c r="N698" s="92">
        <v>16</v>
      </c>
      <c r="O698" s="88"/>
      <c r="P698" s="91"/>
      <c r="Q698" s="89">
        <v>1</v>
      </c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6"/>
      <c r="AL698" s="26"/>
      <c r="AM698" s="29"/>
      <c r="AN698" s="29"/>
      <c r="AO698" s="29"/>
      <c r="AP698" s="29"/>
      <c r="AQ698" s="29" t="s">
        <v>669</v>
      </c>
      <c r="AR698" s="29" t="s">
        <v>669</v>
      </c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 t="s">
        <v>1481</v>
      </c>
      <c r="BK698" s="29"/>
      <c r="BL698" s="29"/>
      <c r="BM698" s="146"/>
    </row>
    <row r="699" spans="1:65" s="110" customFormat="1">
      <c r="A699" s="27" t="s">
        <v>712</v>
      </c>
      <c r="B699" s="28">
        <v>200</v>
      </c>
      <c r="C699" s="4">
        <f t="shared" si="80"/>
        <v>679</v>
      </c>
      <c r="D699" s="27" t="str">
        <f t="shared" si="82"/>
        <v>Site:Engineering.Ventilation.AHU_01.BI_22615</v>
      </c>
      <c r="E699" s="288">
        <v>3</v>
      </c>
      <c r="F699" s="29" t="s">
        <v>682</v>
      </c>
      <c r="G699" s="258" t="s">
        <v>819</v>
      </c>
      <c r="H699" s="29"/>
      <c r="I699" s="88">
        <v>213</v>
      </c>
      <c r="J699" s="89">
        <v>1</v>
      </c>
      <c r="K699" s="90" t="s">
        <v>3060</v>
      </c>
      <c r="L699" s="91"/>
      <c r="M699" s="91" t="s">
        <v>801</v>
      </c>
      <c r="N699" s="92">
        <v>16</v>
      </c>
      <c r="O699" s="88"/>
      <c r="P699" s="91"/>
      <c r="Q699" s="89">
        <v>1</v>
      </c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6"/>
      <c r="AL699" s="26"/>
      <c r="AM699" s="29"/>
      <c r="AN699" s="29"/>
      <c r="AO699" s="29"/>
      <c r="AP699" s="29"/>
      <c r="AQ699" s="29" t="s">
        <v>672</v>
      </c>
      <c r="AR699" s="29" t="s">
        <v>683</v>
      </c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 t="s">
        <v>1482</v>
      </c>
      <c r="BK699" s="29"/>
      <c r="BL699" s="29"/>
      <c r="BM699" s="146"/>
    </row>
    <row r="700" spans="1:65" s="110" customFormat="1">
      <c r="A700" s="27" t="s">
        <v>713</v>
      </c>
      <c r="B700" s="28">
        <v>200</v>
      </c>
      <c r="C700" s="4">
        <f t="shared" si="80"/>
        <v>680</v>
      </c>
      <c r="D700" s="27" t="str">
        <f>CONCATENATE(D$678,".",A700)</f>
        <v>Site:Engineering.Ventilation.AHU_01.AI_27501</v>
      </c>
      <c r="E700" s="288">
        <v>0</v>
      </c>
      <c r="F700" s="29" t="s">
        <v>714</v>
      </c>
      <c r="G700" s="261">
        <v>50</v>
      </c>
      <c r="H700" s="29"/>
      <c r="I700" s="88">
        <v>214</v>
      </c>
      <c r="J700" s="89">
        <v>1</v>
      </c>
      <c r="K700" s="90" t="s">
        <v>3060</v>
      </c>
      <c r="L700" s="91"/>
      <c r="M700" s="91" t="s">
        <v>802</v>
      </c>
      <c r="N700" s="92">
        <v>16</v>
      </c>
      <c r="O700" s="88"/>
      <c r="P700" s="91"/>
      <c r="Q700" s="89">
        <v>1</v>
      </c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6"/>
      <c r="AL700" s="26"/>
      <c r="AM700" s="29"/>
      <c r="AN700" s="29"/>
      <c r="AO700" s="29"/>
      <c r="AP700" s="29"/>
      <c r="AQ700" s="29" t="s">
        <v>669</v>
      </c>
      <c r="AR700" s="29" t="s">
        <v>669</v>
      </c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 t="s">
        <v>1483</v>
      </c>
      <c r="BK700" s="29"/>
      <c r="BL700" s="29"/>
      <c r="BM700" s="146"/>
    </row>
    <row r="701" spans="1:65" s="245" customFormat="1">
      <c r="A701" s="241" t="s">
        <v>715</v>
      </c>
      <c r="B701" s="242">
        <v>200</v>
      </c>
      <c r="C701" s="130">
        <f t="shared" si="80"/>
        <v>681</v>
      </c>
      <c r="D701" s="241" t="str">
        <f t="shared" si="82"/>
        <v>Site:Engineering.Ventilation.AHU_01.AO_27500</v>
      </c>
      <c r="E701" s="290">
        <v>1</v>
      </c>
      <c r="F701" s="26" t="s">
        <v>716</v>
      </c>
      <c r="G701" s="262">
        <v>50</v>
      </c>
      <c r="H701" s="26"/>
      <c r="I701" s="237">
        <v>215</v>
      </c>
      <c r="J701" s="11">
        <v>1</v>
      </c>
      <c r="K701" s="10" t="s">
        <v>800</v>
      </c>
      <c r="L701" s="238"/>
      <c r="M701" s="238" t="s">
        <v>802</v>
      </c>
      <c r="N701" s="243">
        <v>16</v>
      </c>
      <c r="O701" s="237"/>
      <c r="P701" s="238"/>
      <c r="Q701" s="11">
        <v>1</v>
      </c>
      <c r="R701" s="26"/>
      <c r="S701" s="26"/>
      <c r="T701" s="26"/>
      <c r="U701" s="26"/>
      <c r="V701" s="26">
        <v>50</v>
      </c>
      <c r="W701" s="26">
        <v>20</v>
      </c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 t="s">
        <v>669</v>
      </c>
      <c r="AR701" s="26" t="s">
        <v>669</v>
      </c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 t="s">
        <v>1484</v>
      </c>
      <c r="BK701" s="26"/>
      <c r="BL701" s="26"/>
      <c r="BM701" s="244"/>
    </row>
    <row r="702" spans="1:65" s="110" customFormat="1">
      <c r="A702" s="27" t="s">
        <v>717</v>
      </c>
      <c r="B702" s="28">
        <v>200</v>
      </c>
      <c r="C702" s="4">
        <f t="shared" si="80"/>
        <v>682</v>
      </c>
      <c r="D702" s="27" t="str">
        <f t="shared" si="82"/>
        <v>Site:Engineering.Ventilation.AHU_01.BI_27503</v>
      </c>
      <c r="E702" s="288">
        <v>3</v>
      </c>
      <c r="F702" s="29" t="s">
        <v>718</v>
      </c>
      <c r="G702" s="261" t="s">
        <v>814</v>
      </c>
      <c r="H702" s="29"/>
      <c r="I702" s="88">
        <v>216</v>
      </c>
      <c r="J702" s="89">
        <v>1</v>
      </c>
      <c r="K702" s="90" t="s">
        <v>3060</v>
      </c>
      <c r="L702" s="91"/>
      <c r="M702" s="91" t="s">
        <v>801</v>
      </c>
      <c r="N702" s="92">
        <v>16</v>
      </c>
      <c r="O702" s="88"/>
      <c r="P702" s="91"/>
      <c r="Q702" s="89">
        <v>1</v>
      </c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6"/>
      <c r="AL702" s="26"/>
      <c r="AM702" s="29"/>
      <c r="AN702" s="29"/>
      <c r="AO702" s="29"/>
      <c r="AP702" s="29"/>
      <c r="AQ702" s="29" t="s">
        <v>672</v>
      </c>
      <c r="AR702" s="29" t="s">
        <v>673</v>
      </c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 t="s">
        <v>1485</v>
      </c>
      <c r="BK702" s="29"/>
      <c r="BL702" s="29"/>
      <c r="BM702" s="146"/>
    </row>
    <row r="703" spans="1:65" s="110" customFormat="1">
      <c r="A703" s="27" t="s">
        <v>719</v>
      </c>
      <c r="B703" s="28">
        <v>200</v>
      </c>
      <c r="C703" s="4">
        <f t="shared" si="80"/>
        <v>683</v>
      </c>
      <c r="D703" s="27" t="str">
        <f t="shared" si="82"/>
        <v>Site:Engineering.Ventilation.AHU_01.BI_27504</v>
      </c>
      <c r="E703" s="288">
        <v>3</v>
      </c>
      <c r="F703" s="29" t="s">
        <v>670</v>
      </c>
      <c r="G703" s="258" t="s">
        <v>819</v>
      </c>
      <c r="H703" s="29"/>
      <c r="I703" s="88">
        <v>217</v>
      </c>
      <c r="J703" s="89">
        <v>1</v>
      </c>
      <c r="K703" s="90" t="s">
        <v>3060</v>
      </c>
      <c r="L703" s="91"/>
      <c r="M703" s="91" t="s">
        <v>801</v>
      </c>
      <c r="N703" s="92">
        <v>16</v>
      </c>
      <c r="O703" s="88"/>
      <c r="P703" s="91"/>
      <c r="Q703" s="89">
        <v>1</v>
      </c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6"/>
      <c r="AL703" s="26"/>
      <c r="AM703" s="29"/>
      <c r="AN703" s="29"/>
      <c r="AO703" s="29"/>
      <c r="AP703" s="29"/>
      <c r="AQ703" s="29" t="s">
        <v>662</v>
      </c>
      <c r="AR703" s="29" t="s">
        <v>663</v>
      </c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 t="s">
        <v>1486</v>
      </c>
      <c r="BK703" s="29"/>
      <c r="BL703" s="29"/>
      <c r="BM703" s="146"/>
    </row>
    <row r="704" spans="1:65" s="110" customFormat="1">
      <c r="A704" s="27" t="s">
        <v>720</v>
      </c>
      <c r="B704" s="28">
        <v>200</v>
      </c>
      <c r="C704" s="4">
        <f t="shared" si="80"/>
        <v>684</v>
      </c>
      <c r="D704" s="27" t="str">
        <f t="shared" si="82"/>
        <v>Site:Engineering.Ventilation.AHU_01.AI_27506</v>
      </c>
      <c r="E704" s="288">
        <v>0</v>
      </c>
      <c r="F704" s="29" t="s">
        <v>721</v>
      </c>
      <c r="G704" s="261">
        <v>40</v>
      </c>
      <c r="H704" s="29"/>
      <c r="I704" s="88">
        <v>218</v>
      </c>
      <c r="J704" s="89">
        <v>1</v>
      </c>
      <c r="K704" s="90" t="s">
        <v>3060</v>
      </c>
      <c r="L704" s="91"/>
      <c r="M704" s="91" t="s">
        <v>802</v>
      </c>
      <c r="N704" s="92">
        <v>16</v>
      </c>
      <c r="O704" s="88"/>
      <c r="P704" s="91"/>
      <c r="Q704" s="89">
        <v>1</v>
      </c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6"/>
      <c r="AL704" s="26"/>
      <c r="AM704" s="29"/>
      <c r="AN704" s="29"/>
      <c r="AO704" s="29"/>
      <c r="AP704" s="29"/>
      <c r="AQ704" s="29" t="s">
        <v>669</v>
      </c>
      <c r="AR704" s="29" t="s">
        <v>669</v>
      </c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 t="s">
        <v>1487</v>
      </c>
      <c r="BK704" s="29"/>
      <c r="BL704" s="29"/>
      <c r="BM704" s="146"/>
    </row>
    <row r="705" spans="1:65" s="245" customFormat="1">
      <c r="A705" s="241" t="s">
        <v>722</v>
      </c>
      <c r="B705" s="242">
        <v>200</v>
      </c>
      <c r="C705" s="130">
        <f t="shared" si="80"/>
        <v>685</v>
      </c>
      <c r="D705" s="241" t="str">
        <f t="shared" si="82"/>
        <v>Site:Engineering.Ventilation.AHU_01.AO_27505</v>
      </c>
      <c r="E705" s="290">
        <v>1</v>
      </c>
      <c r="F705" s="26" t="s">
        <v>723</v>
      </c>
      <c r="G705" s="262">
        <v>40</v>
      </c>
      <c r="H705" s="26"/>
      <c r="I705" s="237">
        <v>219</v>
      </c>
      <c r="J705" s="11">
        <v>1</v>
      </c>
      <c r="K705" s="10" t="s">
        <v>800</v>
      </c>
      <c r="L705" s="238"/>
      <c r="M705" s="238" t="s">
        <v>802</v>
      </c>
      <c r="N705" s="243">
        <v>16</v>
      </c>
      <c r="O705" s="237"/>
      <c r="P705" s="238"/>
      <c r="Q705" s="11">
        <v>1</v>
      </c>
      <c r="R705" s="26"/>
      <c r="S705" s="26"/>
      <c r="T705" s="26"/>
      <c r="U705" s="26"/>
      <c r="V705" s="26">
        <v>50</v>
      </c>
      <c r="W705" s="26">
        <v>20</v>
      </c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 t="s">
        <v>669</v>
      </c>
      <c r="AR705" s="26" t="s">
        <v>669</v>
      </c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 t="s">
        <v>1488</v>
      </c>
      <c r="BK705" s="26"/>
      <c r="BL705" s="26"/>
      <c r="BM705" s="244"/>
    </row>
    <row r="706" spans="1:65" s="110" customFormat="1">
      <c r="A706" s="27" t="s">
        <v>724</v>
      </c>
      <c r="B706" s="28">
        <v>200</v>
      </c>
      <c r="C706" s="4">
        <f t="shared" si="80"/>
        <v>686</v>
      </c>
      <c r="D706" s="27" t="str">
        <f t="shared" si="82"/>
        <v>Site:Engineering.Ventilation.AHU_01.BI_27508</v>
      </c>
      <c r="E706" s="288">
        <v>3</v>
      </c>
      <c r="F706" s="29" t="s">
        <v>725</v>
      </c>
      <c r="G706" s="261" t="s">
        <v>814</v>
      </c>
      <c r="H706" s="29"/>
      <c r="I706" s="88">
        <v>220</v>
      </c>
      <c r="J706" s="89">
        <v>1</v>
      </c>
      <c r="K706" s="90" t="s">
        <v>3060</v>
      </c>
      <c r="L706" s="91"/>
      <c r="M706" s="91" t="s">
        <v>801</v>
      </c>
      <c r="N706" s="92">
        <v>16</v>
      </c>
      <c r="O706" s="88"/>
      <c r="P706" s="91"/>
      <c r="Q706" s="89">
        <v>1</v>
      </c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6"/>
      <c r="AL706" s="26"/>
      <c r="AM706" s="29"/>
      <c r="AN706" s="29"/>
      <c r="AO706" s="29"/>
      <c r="AP706" s="29"/>
      <c r="AQ706" s="29" t="s">
        <v>672</v>
      </c>
      <c r="AR706" s="29" t="s">
        <v>673</v>
      </c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 t="s">
        <v>1489</v>
      </c>
      <c r="BK706" s="29"/>
      <c r="BL706" s="29"/>
      <c r="BM706" s="146"/>
    </row>
    <row r="707" spans="1:65" s="110" customFormat="1">
      <c r="A707" s="27" t="s">
        <v>726</v>
      </c>
      <c r="B707" s="28">
        <v>200</v>
      </c>
      <c r="C707" s="4">
        <f t="shared" si="80"/>
        <v>687</v>
      </c>
      <c r="D707" s="27" t="str">
        <f t="shared" si="82"/>
        <v>Site:Engineering.Ventilation.AHU_01.BI_27509</v>
      </c>
      <c r="E707" s="288">
        <v>3</v>
      </c>
      <c r="F707" s="29" t="s">
        <v>671</v>
      </c>
      <c r="G707" s="258" t="s">
        <v>819</v>
      </c>
      <c r="H707" s="29"/>
      <c r="I707" s="88">
        <v>221</v>
      </c>
      <c r="J707" s="89">
        <v>1</v>
      </c>
      <c r="K707" s="90" t="s">
        <v>3060</v>
      </c>
      <c r="L707" s="91"/>
      <c r="M707" s="91" t="s">
        <v>801</v>
      </c>
      <c r="N707" s="92">
        <v>16</v>
      </c>
      <c r="O707" s="88"/>
      <c r="P707" s="91"/>
      <c r="Q707" s="89">
        <v>1</v>
      </c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6"/>
      <c r="AL707" s="26"/>
      <c r="AM707" s="29"/>
      <c r="AN707" s="29"/>
      <c r="AO707" s="29"/>
      <c r="AP707" s="29"/>
      <c r="AQ707" s="29" t="s">
        <v>662</v>
      </c>
      <c r="AR707" s="29" t="s">
        <v>663</v>
      </c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 t="s">
        <v>1490</v>
      </c>
      <c r="BK707" s="29"/>
      <c r="BL707" s="29"/>
      <c r="BM707" s="146"/>
    </row>
    <row r="708" spans="1:65" s="110" customFormat="1">
      <c r="A708" s="27" t="s">
        <v>727</v>
      </c>
      <c r="B708" s="28">
        <v>200</v>
      </c>
      <c r="C708" s="4">
        <f t="shared" si="80"/>
        <v>688</v>
      </c>
      <c r="D708" s="27" t="str">
        <f t="shared" si="82"/>
        <v>Site:Engineering.Ventilation.AHU_01.BO_22430</v>
      </c>
      <c r="E708" s="288">
        <v>4</v>
      </c>
      <c r="F708" s="29" t="s">
        <v>684</v>
      </c>
      <c r="G708" s="258" t="s">
        <v>819</v>
      </c>
      <c r="H708" s="29"/>
      <c r="I708" s="88">
        <v>222</v>
      </c>
      <c r="J708" s="89">
        <v>1</v>
      </c>
      <c r="K708" s="90" t="s">
        <v>800</v>
      </c>
      <c r="L708" s="91"/>
      <c r="M708" s="91" t="s">
        <v>801</v>
      </c>
      <c r="N708" s="92">
        <v>16</v>
      </c>
      <c r="O708" s="88"/>
      <c r="P708" s="91"/>
      <c r="Q708" s="89">
        <v>1</v>
      </c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6"/>
      <c r="AL708" s="26"/>
      <c r="AM708" s="29"/>
      <c r="AN708" s="29"/>
      <c r="AO708" s="29"/>
      <c r="AP708" s="29"/>
      <c r="AQ708" s="29" t="s">
        <v>666</v>
      </c>
      <c r="AR708" s="29" t="s">
        <v>667</v>
      </c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 t="s">
        <v>1491</v>
      </c>
      <c r="BK708" s="29"/>
      <c r="BL708" s="29"/>
      <c r="BM708" s="146"/>
    </row>
    <row r="709" spans="1:65" s="110" customFormat="1">
      <c r="A709" s="27" t="s">
        <v>728</v>
      </c>
      <c r="B709" s="28">
        <v>200</v>
      </c>
      <c r="C709" s="4">
        <f t="shared" si="80"/>
        <v>689</v>
      </c>
      <c r="D709" s="27" t="str">
        <f t="shared" si="82"/>
        <v>Site:Engineering.Ventilation.AHU_01.BI_22438</v>
      </c>
      <c r="E709" s="288">
        <v>3</v>
      </c>
      <c r="F709" s="29" t="s">
        <v>685</v>
      </c>
      <c r="G709" s="261" t="s">
        <v>814</v>
      </c>
      <c r="H709" s="29"/>
      <c r="I709" s="88">
        <v>223</v>
      </c>
      <c r="J709" s="89">
        <v>1</v>
      </c>
      <c r="K709" s="90" t="s">
        <v>3060</v>
      </c>
      <c r="L709" s="91"/>
      <c r="M709" s="91" t="s">
        <v>801</v>
      </c>
      <c r="N709" s="92">
        <v>16</v>
      </c>
      <c r="O709" s="88"/>
      <c r="P709" s="91"/>
      <c r="Q709" s="89">
        <v>1</v>
      </c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6"/>
      <c r="AL709" s="26"/>
      <c r="AM709" s="29"/>
      <c r="AN709" s="29"/>
      <c r="AO709" s="29"/>
      <c r="AP709" s="29"/>
      <c r="AQ709" s="29" t="s">
        <v>672</v>
      </c>
      <c r="AR709" s="29" t="s">
        <v>673</v>
      </c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 t="s">
        <v>1492</v>
      </c>
      <c r="BK709" s="29"/>
      <c r="BL709" s="29"/>
      <c r="BM709" s="146"/>
    </row>
    <row r="710" spans="1:65" s="110" customFormat="1">
      <c r="A710" s="27" t="s">
        <v>729</v>
      </c>
      <c r="B710" s="28">
        <v>200</v>
      </c>
      <c r="C710" s="4">
        <f t="shared" si="80"/>
        <v>690</v>
      </c>
      <c r="D710" s="27" t="str">
        <f t="shared" si="82"/>
        <v>Site:Engineering.Ventilation.AHU_01.BI_22434</v>
      </c>
      <c r="E710" s="288">
        <v>3</v>
      </c>
      <c r="F710" s="29" t="s">
        <v>686</v>
      </c>
      <c r="G710" s="261" t="s">
        <v>814</v>
      </c>
      <c r="H710" s="29"/>
      <c r="I710" s="88">
        <v>224</v>
      </c>
      <c r="J710" s="89">
        <v>1</v>
      </c>
      <c r="K710" s="90" t="s">
        <v>3060</v>
      </c>
      <c r="L710" s="91"/>
      <c r="M710" s="91" t="s">
        <v>801</v>
      </c>
      <c r="N710" s="92">
        <v>16</v>
      </c>
      <c r="O710" s="88"/>
      <c r="P710" s="91"/>
      <c r="Q710" s="89">
        <v>1</v>
      </c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6"/>
      <c r="AL710" s="26"/>
      <c r="AM710" s="29"/>
      <c r="AN710" s="29"/>
      <c r="AO710" s="29"/>
      <c r="AP710" s="29"/>
      <c r="AQ710" s="29" t="s">
        <v>672</v>
      </c>
      <c r="AR710" s="29" t="s">
        <v>673</v>
      </c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 t="s">
        <v>1493</v>
      </c>
      <c r="BK710" s="29"/>
      <c r="BL710" s="29"/>
      <c r="BM710" s="146"/>
    </row>
    <row r="711" spans="1:65" s="110" customFormat="1">
      <c r="A711" s="27" t="s">
        <v>730</v>
      </c>
      <c r="B711" s="28">
        <v>200</v>
      </c>
      <c r="C711" s="4">
        <f t="shared" si="80"/>
        <v>691</v>
      </c>
      <c r="D711" s="27" t="str">
        <f t="shared" si="82"/>
        <v>Site:Engineering.Ventilation.AHU_01.BI_22435</v>
      </c>
      <c r="E711" s="288">
        <v>3</v>
      </c>
      <c r="F711" s="29" t="s">
        <v>687</v>
      </c>
      <c r="G711" s="258" t="s">
        <v>819</v>
      </c>
      <c r="H711" s="29"/>
      <c r="I711" s="88">
        <v>225</v>
      </c>
      <c r="J711" s="89">
        <v>1</v>
      </c>
      <c r="K711" s="90" t="s">
        <v>3060</v>
      </c>
      <c r="L711" s="91"/>
      <c r="M711" s="91" t="s">
        <v>801</v>
      </c>
      <c r="N711" s="92">
        <v>16</v>
      </c>
      <c r="O711" s="88"/>
      <c r="P711" s="91"/>
      <c r="Q711" s="89">
        <v>1</v>
      </c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6"/>
      <c r="AL711" s="26"/>
      <c r="AM711" s="29"/>
      <c r="AN711" s="29"/>
      <c r="AO711" s="29"/>
      <c r="AP711" s="29"/>
      <c r="AQ711" s="29" t="s">
        <v>672</v>
      </c>
      <c r="AR711" s="29" t="s">
        <v>673</v>
      </c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 t="s">
        <v>1494</v>
      </c>
      <c r="BK711" s="29"/>
      <c r="BL711" s="29"/>
      <c r="BM711" s="146"/>
    </row>
    <row r="712" spans="1:65" s="110" customFormat="1">
      <c r="A712" s="27" t="s">
        <v>3224</v>
      </c>
      <c r="B712" s="28">
        <v>200</v>
      </c>
      <c r="C712" s="4">
        <f t="shared" si="80"/>
        <v>692</v>
      </c>
      <c r="D712" s="27" t="str">
        <f t="shared" ref="D712" si="89">CONCATENATE(D$678,".",A712)</f>
        <v>Site:Engineering.Ventilation.AHU_01.BI_22493</v>
      </c>
      <c r="E712" s="288">
        <v>3</v>
      </c>
      <c r="F712" s="29" t="s">
        <v>3225</v>
      </c>
      <c r="G712" s="261" t="s">
        <v>814</v>
      </c>
      <c r="H712" s="29"/>
      <c r="I712" s="88">
        <v>226</v>
      </c>
      <c r="J712" s="89">
        <v>1</v>
      </c>
      <c r="K712" s="90" t="s">
        <v>3060</v>
      </c>
      <c r="L712" s="91"/>
      <c r="M712" s="91" t="s">
        <v>801</v>
      </c>
      <c r="N712" s="92">
        <v>16</v>
      </c>
      <c r="O712" s="88"/>
      <c r="P712" s="91"/>
      <c r="Q712" s="89">
        <v>1</v>
      </c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6"/>
      <c r="AL712" s="26"/>
      <c r="AM712" s="29"/>
      <c r="AN712" s="29"/>
      <c r="AO712" s="29"/>
      <c r="AP712" s="29"/>
      <c r="AQ712" s="29" t="s">
        <v>672</v>
      </c>
      <c r="AR712" s="29" t="s">
        <v>673</v>
      </c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 t="s">
        <v>3229</v>
      </c>
      <c r="BK712" s="29"/>
      <c r="BL712" s="29"/>
      <c r="BM712" s="146"/>
    </row>
    <row r="713" spans="1:65" s="110" customFormat="1">
      <c r="A713" s="27" t="s">
        <v>731</v>
      </c>
      <c r="B713" s="28">
        <v>200</v>
      </c>
      <c r="C713" s="4">
        <f t="shared" si="80"/>
        <v>693</v>
      </c>
      <c r="D713" s="27" t="str">
        <f t="shared" si="82"/>
        <v>Site:Engineering.Ventilation.AHU_01.BI_22440</v>
      </c>
      <c r="E713" s="288">
        <v>3</v>
      </c>
      <c r="F713" s="29" t="s">
        <v>688</v>
      </c>
      <c r="G713" s="261" t="s">
        <v>814</v>
      </c>
      <c r="H713" s="29"/>
      <c r="I713" s="88">
        <v>226</v>
      </c>
      <c r="J713" s="89">
        <v>1</v>
      </c>
      <c r="K713" s="90" t="s">
        <v>3060</v>
      </c>
      <c r="L713" s="91"/>
      <c r="M713" s="91" t="s">
        <v>801</v>
      </c>
      <c r="N713" s="92">
        <v>16</v>
      </c>
      <c r="O713" s="88"/>
      <c r="P713" s="91"/>
      <c r="Q713" s="89">
        <v>1</v>
      </c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6"/>
      <c r="AL713" s="26"/>
      <c r="AM713" s="29"/>
      <c r="AN713" s="29"/>
      <c r="AO713" s="29"/>
      <c r="AP713" s="29"/>
      <c r="AQ713" s="29" t="s">
        <v>672</v>
      </c>
      <c r="AR713" s="29" t="s">
        <v>673</v>
      </c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 t="s">
        <v>1495</v>
      </c>
      <c r="BK713" s="29"/>
      <c r="BL713" s="29"/>
      <c r="BM713" s="146"/>
    </row>
    <row r="714" spans="1:65" s="245" customFormat="1">
      <c r="A714" s="241" t="s">
        <v>732</v>
      </c>
      <c r="B714" s="242">
        <v>200</v>
      </c>
      <c r="C714" s="130">
        <f t="shared" si="80"/>
        <v>694</v>
      </c>
      <c r="D714" s="241" t="str">
        <f t="shared" si="82"/>
        <v>Site:Engineering.Ventilation.AHU_01.AO_22431</v>
      </c>
      <c r="E714" s="290">
        <v>1</v>
      </c>
      <c r="F714" s="26" t="s">
        <v>689</v>
      </c>
      <c r="G714" s="262">
        <v>23</v>
      </c>
      <c r="H714" s="26"/>
      <c r="I714" s="237">
        <v>227</v>
      </c>
      <c r="J714" s="11">
        <v>1</v>
      </c>
      <c r="K714" s="10" t="s">
        <v>800</v>
      </c>
      <c r="L714" s="238"/>
      <c r="M714" s="238" t="s">
        <v>802</v>
      </c>
      <c r="N714" s="243">
        <v>16</v>
      </c>
      <c r="O714" s="237"/>
      <c r="P714" s="238"/>
      <c r="Q714" s="11">
        <v>1</v>
      </c>
      <c r="R714" s="26"/>
      <c r="S714" s="26"/>
      <c r="T714" s="26"/>
      <c r="U714" s="26"/>
      <c r="V714" s="26">
        <v>28</v>
      </c>
      <c r="W714" s="26">
        <v>16</v>
      </c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 t="s">
        <v>669</v>
      </c>
      <c r="AR714" s="26" t="s">
        <v>669</v>
      </c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 t="s">
        <v>1496</v>
      </c>
      <c r="BK714" s="26"/>
      <c r="BL714" s="26"/>
      <c r="BM714" s="244"/>
    </row>
    <row r="715" spans="1:65" s="110" customFormat="1">
      <c r="A715" s="27" t="s">
        <v>733</v>
      </c>
      <c r="B715" s="28">
        <v>200</v>
      </c>
      <c r="C715" s="4">
        <f t="shared" si="80"/>
        <v>695</v>
      </c>
      <c r="D715" s="27" t="str">
        <f t="shared" si="82"/>
        <v>Site:Engineering.Ventilation.AHU_01.BO_22439</v>
      </c>
      <c r="E715" s="288">
        <v>4</v>
      </c>
      <c r="F715" s="29" t="s">
        <v>690</v>
      </c>
      <c r="G715" s="261" t="s">
        <v>814</v>
      </c>
      <c r="H715" s="29"/>
      <c r="I715" s="88">
        <v>228</v>
      </c>
      <c r="J715" s="89">
        <v>1</v>
      </c>
      <c r="K715" s="90" t="s">
        <v>3060</v>
      </c>
      <c r="L715" s="91"/>
      <c r="M715" s="91" t="s">
        <v>801</v>
      </c>
      <c r="N715" s="92">
        <v>16</v>
      </c>
      <c r="O715" s="88"/>
      <c r="P715" s="91"/>
      <c r="Q715" s="89">
        <v>1</v>
      </c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6"/>
      <c r="AL715" s="26"/>
      <c r="AM715" s="29"/>
      <c r="AN715" s="29"/>
      <c r="AO715" s="29"/>
      <c r="AP715" s="29"/>
      <c r="AQ715" s="29" t="s">
        <v>672</v>
      </c>
      <c r="AR715" s="29" t="s">
        <v>683</v>
      </c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 t="s">
        <v>1497</v>
      </c>
      <c r="BK715" s="29"/>
      <c r="BL715" s="29"/>
      <c r="BM715" s="146"/>
    </row>
    <row r="716" spans="1:65" s="110" customFormat="1">
      <c r="A716" s="27" t="s">
        <v>734</v>
      </c>
      <c r="B716" s="28">
        <v>200</v>
      </c>
      <c r="C716" s="4">
        <f t="shared" si="80"/>
        <v>696</v>
      </c>
      <c r="D716" s="27" t="str">
        <f t="shared" si="82"/>
        <v>Site:Engineering.Ventilation.AHU_01.MO_22499</v>
      </c>
      <c r="E716" s="288">
        <v>14</v>
      </c>
      <c r="F716" s="29" t="s">
        <v>691</v>
      </c>
      <c r="G716" s="261">
        <v>2</v>
      </c>
      <c r="H716" s="29"/>
      <c r="I716" s="88">
        <v>229</v>
      </c>
      <c r="J716" s="89">
        <v>1</v>
      </c>
      <c r="K716" s="90" t="s">
        <v>800</v>
      </c>
      <c r="L716" s="91"/>
      <c r="M716" s="91" t="s">
        <v>801</v>
      </c>
      <c r="N716" s="92">
        <v>16</v>
      </c>
      <c r="O716" s="88"/>
      <c r="P716" s="91"/>
      <c r="Q716" s="89">
        <v>1</v>
      </c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6"/>
      <c r="AL716" s="26"/>
      <c r="AM716" s="29"/>
      <c r="AN716" s="29"/>
      <c r="AO716" s="29"/>
      <c r="AP716" s="29"/>
      <c r="AQ716" s="29" t="s">
        <v>669</v>
      </c>
      <c r="AR716" s="29" t="s">
        <v>669</v>
      </c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 t="s">
        <v>1498</v>
      </c>
      <c r="BK716" s="29"/>
      <c r="BL716" s="29"/>
      <c r="BM716" s="146"/>
    </row>
    <row r="717" spans="1:65" s="110" customFormat="1">
      <c r="A717" s="27" t="s">
        <v>735</v>
      </c>
      <c r="B717" s="28">
        <v>200</v>
      </c>
      <c r="C717" s="4">
        <f t="shared" si="80"/>
        <v>697</v>
      </c>
      <c r="D717" s="27" t="str">
        <f t="shared" si="82"/>
        <v>Site:Engineering.Ventilation.AHU_01.BO_22437</v>
      </c>
      <c r="E717" s="288">
        <v>4</v>
      </c>
      <c r="F717" s="29" t="s">
        <v>692</v>
      </c>
      <c r="G717" s="261">
        <v>0</v>
      </c>
      <c r="H717" s="29"/>
      <c r="I717" s="88">
        <v>230</v>
      </c>
      <c r="J717" s="89">
        <v>1</v>
      </c>
      <c r="K717" s="90" t="s">
        <v>800</v>
      </c>
      <c r="L717" s="91"/>
      <c r="M717" s="91" t="s">
        <v>801</v>
      </c>
      <c r="N717" s="92">
        <v>16</v>
      </c>
      <c r="O717" s="88"/>
      <c r="P717" s="91"/>
      <c r="Q717" s="89">
        <v>1</v>
      </c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6"/>
      <c r="AL717" s="26"/>
      <c r="AM717" s="29"/>
      <c r="AN717" s="29"/>
      <c r="AO717" s="29"/>
      <c r="AP717" s="29"/>
      <c r="AQ717" s="29" t="s">
        <v>693</v>
      </c>
      <c r="AR717" s="29" t="s">
        <v>694</v>
      </c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 t="s">
        <v>1499</v>
      </c>
      <c r="BK717" s="29"/>
      <c r="BL717" s="29"/>
      <c r="BM717" s="146"/>
    </row>
    <row r="718" spans="1:65" s="59" customFormat="1" ht="15" customHeight="1">
      <c r="A718" s="23" t="s">
        <v>736</v>
      </c>
      <c r="B718" s="24">
        <v>200</v>
      </c>
      <c r="C718" s="4">
        <f t="shared" si="80"/>
        <v>698</v>
      </c>
      <c r="D718" s="27" t="str">
        <f t="shared" si="82"/>
        <v>Site:Engineering.Ventilation.AHU_01.BO_601</v>
      </c>
      <c r="E718" s="291">
        <v>4</v>
      </c>
      <c r="F718" s="25" t="s">
        <v>737</v>
      </c>
      <c r="G718" s="258" t="s">
        <v>819</v>
      </c>
      <c r="H718" s="25"/>
      <c r="I718" s="88">
        <v>231</v>
      </c>
      <c r="J718" s="89">
        <v>1</v>
      </c>
      <c r="K718" s="90" t="s">
        <v>800</v>
      </c>
      <c r="L718" s="91"/>
      <c r="M718" s="91" t="s">
        <v>801</v>
      </c>
      <c r="N718" s="92">
        <v>16</v>
      </c>
      <c r="O718" s="88"/>
      <c r="P718" s="91"/>
      <c r="Q718" s="89">
        <v>1</v>
      </c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6"/>
      <c r="AL718" s="26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 t="s">
        <v>1501</v>
      </c>
      <c r="BK718" s="25"/>
      <c r="BL718" s="25"/>
      <c r="BM718" s="148"/>
    </row>
    <row r="719" spans="1:65" s="59" customFormat="1" ht="15" customHeight="1">
      <c r="A719" s="23" t="s">
        <v>738</v>
      </c>
      <c r="B719" s="24">
        <v>200</v>
      </c>
      <c r="C719" s="4">
        <f t="shared" si="80"/>
        <v>699</v>
      </c>
      <c r="D719" s="27" t="str">
        <f t="shared" si="82"/>
        <v>Site:Engineering.Ventilation.AHU_01.BO_602</v>
      </c>
      <c r="E719" s="291">
        <v>4</v>
      </c>
      <c r="F719" s="25" t="s">
        <v>739</v>
      </c>
      <c r="G719" s="258" t="s">
        <v>819</v>
      </c>
      <c r="H719" s="25"/>
      <c r="I719" s="88">
        <v>232</v>
      </c>
      <c r="J719" s="89">
        <v>1</v>
      </c>
      <c r="K719" s="90" t="s">
        <v>800</v>
      </c>
      <c r="L719" s="91"/>
      <c r="M719" s="91" t="s">
        <v>801</v>
      </c>
      <c r="N719" s="92">
        <v>16</v>
      </c>
      <c r="O719" s="88"/>
      <c r="P719" s="91"/>
      <c r="Q719" s="89">
        <v>1</v>
      </c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6"/>
      <c r="AL719" s="26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 t="s">
        <v>1500</v>
      </c>
      <c r="BK719" s="25"/>
      <c r="BL719" s="25"/>
      <c r="BM719" s="148"/>
    </row>
    <row r="720" spans="1:65" s="196" customFormat="1">
      <c r="A720" s="196" t="s">
        <v>740</v>
      </c>
      <c r="B720" s="197">
        <v>1</v>
      </c>
      <c r="C720" s="197">
        <f t="shared" si="80"/>
        <v>700</v>
      </c>
      <c r="D720" s="196" t="str">
        <f>CONCATENATE(D$677,".",A$720)</f>
        <v>Site:Engineering.Ventilation.AHU_02</v>
      </c>
      <c r="F720" s="196" t="s">
        <v>2063</v>
      </c>
      <c r="G720" s="263"/>
      <c r="I720" s="198"/>
      <c r="J720" s="199"/>
      <c r="M720" s="200"/>
      <c r="N720" s="199"/>
      <c r="O720" s="201"/>
      <c r="Q720" s="199"/>
      <c r="BK720" s="202" t="s">
        <v>2088</v>
      </c>
      <c r="BM720" s="203"/>
    </row>
    <row r="721" spans="1:65" s="110" customFormat="1">
      <c r="A721" s="27" t="s">
        <v>696</v>
      </c>
      <c r="B721" s="28">
        <v>300</v>
      </c>
      <c r="C721" s="4">
        <f t="shared" si="80"/>
        <v>701</v>
      </c>
      <c r="D721" s="27" t="str">
        <f t="shared" ref="D721:D757" si="90">CONCATENATE(D$720,".",A721)</f>
        <v>Site:Engineering.Ventilation.AHU_02.BI_22312</v>
      </c>
      <c r="E721" s="288">
        <v>3</v>
      </c>
      <c r="F721" s="29" t="s">
        <v>664</v>
      </c>
      <c r="G721" s="258" t="s">
        <v>819</v>
      </c>
      <c r="H721" s="29"/>
      <c r="I721" s="88">
        <v>200</v>
      </c>
      <c r="J721" s="89">
        <v>1</v>
      </c>
      <c r="K721" s="90" t="s">
        <v>3060</v>
      </c>
      <c r="L721" s="91"/>
      <c r="M721" s="91" t="s">
        <v>801</v>
      </c>
      <c r="N721" s="92">
        <v>16</v>
      </c>
      <c r="O721" s="88"/>
      <c r="P721" s="91"/>
      <c r="Q721" s="89">
        <v>1</v>
      </c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6"/>
      <c r="AL721" s="26"/>
      <c r="AM721" s="29"/>
      <c r="AN721" s="29"/>
      <c r="AO721" s="29"/>
      <c r="AP721" s="29"/>
      <c r="AQ721" s="29" t="s">
        <v>662</v>
      </c>
      <c r="AR721" s="29" t="s">
        <v>663</v>
      </c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 t="s">
        <v>1470</v>
      </c>
      <c r="BK721" s="29"/>
      <c r="BL721" s="29"/>
      <c r="BM721" s="146"/>
    </row>
    <row r="722" spans="1:65" s="110" customFormat="1">
      <c r="A722" s="27" t="s">
        <v>3217</v>
      </c>
      <c r="B722" s="28">
        <v>300</v>
      </c>
      <c r="C722" s="4">
        <f t="shared" si="80"/>
        <v>702</v>
      </c>
      <c r="D722" s="27" t="str">
        <f t="shared" ref="D722" si="91">CONCATENATE(D$720,".",A722)</f>
        <v>Site:Engineering.Ventilation.AHU_02.BI_22399</v>
      </c>
      <c r="E722" s="288">
        <v>3</v>
      </c>
      <c r="F722" s="29" t="s">
        <v>3301</v>
      </c>
      <c r="G722" s="258" t="s">
        <v>819</v>
      </c>
      <c r="H722" s="29"/>
      <c r="I722" s="88">
        <v>200</v>
      </c>
      <c r="J722" s="89">
        <v>1</v>
      </c>
      <c r="K722" s="90" t="s">
        <v>3060</v>
      </c>
      <c r="L722" s="91"/>
      <c r="M722" s="91" t="s">
        <v>801</v>
      </c>
      <c r="N722" s="92">
        <v>16</v>
      </c>
      <c r="O722" s="88"/>
      <c r="P722" s="91"/>
      <c r="Q722" s="89">
        <v>1</v>
      </c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6"/>
      <c r="AL722" s="26"/>
      <c r="AM722" s="29"/>
      <c r="AN722" s="29"/>
      <c r="AO722" s="29"/>
      <c r="AP722" s="29"/>
      <c r="AQ722" s="29" t="s">
        <v>662</v>
      </c>
      <c r="AR722" s="29" t="s">
        <v>663</v>
      </c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 t="s">
        <v>3241</v>
      </c>
      <c r="BK722" s="29"/>
      <c r="BL722" s="29"/>
      <c r="BM722" s="146"/>
    </row>
    <row r="723" spans="1:65" s="110" customFormat="1">
      <c r="A723" s="27" t="s">
        <v>697</v>
      </c>
      <c r="B723" s="28">
        <v>300</v>
      </c>
      <c r="C723" s="4">
        <f t="shared" si="80"/>
        <v>703</v>
      </c>
      <c r="D723" s="27" t="str">
        <f t="shared" si="90"/>
        <v>Site:Engineering.Ventilation.AHU_02.BI_22905</v>
      </c>
      <c r="E723" s="288">
        <v>3</v>
      </c>
      <c r="F723" s="29" t="s">
        <v>679</v>
      </c>
      <c r="G723" s="258" t="s">
        <v>819</v>
      </c>
      <c r="H723" s="29"/>
      <c r="I723" s="88">
        <v>201</v>
      </c>
      <c r="J723" s="89">
        <v>1</v>
      </c>
      <c r="K723" s="90" t="s">
        <v>3060</v>
      </c>
      <c r="L723" s="91"/>
      <c r="M723" s="91" t="s">
        <v>801</v>
      </c>
      <c r="N723" s="92">
        <v>16</v>
      </c>
      <c r="O723" s="88"/>
      <c r="P723" s="91"/>
      <c r="Q723" s="89">
        <v>1</v>
      </c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6"/>
      <c r="AL723" s="26"/>
      <c r="AM723" s="29"/>
      <c r="AN723" s="29"/>
      <c r="AO723" s="29"/>
      <c r="AP723" s="29"/>
      <c r="AQ723" s="29" t="s">
        <v>672</v>
      </c>
      <c r="AR723" s="29" t="s">
        <v>673</v>
      </c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 t="s">
        <v>1471</v>
      </c>
      <c r="BK723" s="29"/>
      <c r="BL723" s="29"/>
      <c r="BM723" s="146"/>
    </row>
    <row r="724" spans="1:65" s="110" customFormat="1">
      <c r="A724" s="27" t="s">
        <v>3230</v>
      </c>
      <c r="B724" s="28">
        <v>300</v>
      </c>
      <c r="C724" s="4">
        <f t="shared" si="80"/>
        <v>704</v>
      </c>
      <c r="D724" s="27" t="str">
        <f t="shared" ref="D724" si="92">CONCATENATE(D$720,".",A724)</f>
        <v>Site:Engineering.Ventilation.AHU_02.BI_22398</v>
      </c>
      <c r="E724" s="288">
        <v>3</v>
      </c>
      <c r="F724" s="29" t="s">
        <v>665</v>
      </c>
      <c r="G724" s="258" t="s">
        <v>819</v>
      </c>
      <c r="H724" s="29"/>
      <c r="I724" s="88">
        <v>200</v>
      </c>
      <c r="J724" s="89">
        <v>1</v>
      </c>
      <c r="K724" s="90" t="s">
        <v>3060</v>
      </c>
      <c r="L724" s="91"/>
      <c r="M724" s="91" t="s">
        <v>801</v>
      </c>
      <c r="N724" s="92">
        <v>16</v>
      </c>
      <c r="O724" s="88"/>
      <c r="P724" s="91"/>
      <c r="Q724" s="89">
        <v>1</v>
      </c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6"/>
      <c r="AL724" s="26"/>
      <c r="AM724" s="29"/>
      <c r="AN724" s="29"/>
      <c r="AO724" s="29"/>
      <c r="AP724" s="29"/>
      <c r="AQ724" s="29" t="s">
        <v>662</v>
      </c>
      <c r="AR724" s="29" t="s">
        <v>663</v>
      </c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 t="s">
        <v>3242</v>
      </c>
      <c r="BK724" s="29"/>
      <c r="BL724" s="29"/>
      <c r="BM724" s="146"/>
    </row>
    <row r="725" spans="1:65" s="110" customFormat="1">
      <c r="A725" s="27" t="s">
        <v>698</v>
      </c>
      <c r="B725" s="28">
        <v>300</v>
      </c>
      <c r="C725" s="4">
        <f t="shared" si="80"/>
        <v>705</v>
      </c>
      <c r="D725" s="27" t="str">
        <f t="shared" si="90"/>
        <v>Site:Engineering.Ventilation.AHU_02.BI_22303</v>
      </c>
      <c r="E725" s="288">
        <v>3</v>
      </c>
      <c r="F725" s="29" t="s">
        <v>3222</v>
      </c>
      <c r="G725" s="258" t="s">
        <v>819</v>
      </c>
      <c r="H725" s="29"/>
      <c r="I725" s="88">
        <v>202</v>
      </c>
      <c r="J725" s="89">
        <v>1</v>
      </c>
      <c r="K725" s="90" t="s">
        <v>3060</v>
      </c>
      <c r="L725" s="91"/>
      <c r="M725" s="91" t="s">
        <v>801</v>
      </c>
      <c r="N725" s="92">
        <v>16</v>
      </c>
      <c r="O725" s="88"/>
      <c r="P725" s="91"/>
      <c r="Q725" s="89">
        <v>1</v>
      </c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6"/>
      <c r="AL725" s="26"/>
      <c r="AM725" s="29"/>
      <c r="AN725" s="29"/>
      <c r="AO725" s="29"/>
      <c r="AP725" s="29"/>
      <c r="AQ725" s="29" t="s">
        <v>666</v>
      </c>
      <c r="AR725" s="29" t="s">
        <v>667</v>
      </c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 t="s">
        <v>1472</v>
      </c>
      <c r="BK725" s="29"/>
      <c r="BL725" s="29"/>
      <c r="BM725" s="146"/>
    </row>
    <row r="726" spans="1:65" s="110" customFormat="1">
      <c r="A726" s="27" t="s">
        <v>3219</v>
      </c>
      <c r="B726" s="28">
        <v>300</v>
      </c>
      <c r="C726" s="4">
        <f t="shared" si="80"/>
        <v>706</v>
      </c>
      <c r="D726" s="27" t="str">
        <f t="shared" ref="D726" si="93">CONCATENATE(D$720,".",A726)</f>
        <v>Site:Engineering.Ventilation.AHU_02.BI_22397</v>
      </c>
      <c r="E726" s="288">
        <v>3</v>
      </c>
      <c r="F726" s="29" t="s">
        <v>681</v>
      </c>
      <c r="G726" s="258" t="s">
        <v>819</v>
      </c>
      <c r="H726" s="29"/>
      <c r="I726" s="88">
        <v>200</v>
      </c>
      <c r="J726" s="89">
        <v>1</v>
      </c>
      <c r="K726" s="90" t="s">
        <v>3060</v>
      </c>
      <c r="L726" s="91"/>
      <c r="M726" s="91" t="s">
        <v>801</v>
      </c>
      <c r="N726" s="92">
        <v>16</v>
      </c>
      <c r="O726" s="88"/>
      <c r="P726" s="91"/>
      <c r="Q726" s="89">
        <v>1</v>
      </c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6"/>
      <c r="AL726" s="26"/>
      <c r="AM726" s="29"/>
      <c r="AN726" s="29"/>
      <c r="AO726" s="29"/>
      <c r="AP726" s="29"/>
      <c r="AQ726" s="29" t="s">
        <v>662</v>
      </c>
      <c r="AR726" s="29" t="s">
        <v>663</v>
      </c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 t="s">
        <v>1473</v>
      </c>
      <c r="BK726" s="29"/>
      <c r="BL726" s="29"/>
      <c r="BM726" s="146"/>
    </row>
    <row r="727" spans="1:65" s="110" customFormat="1">
      <c r="A727" s="27" t="s">
        <v>699</v>
      </c>
      <c r="B727" s="28">
        <v>300</v>
      </c>
      <c r="C727" s="4">
        <f t="shared" si="80"/>
        <v>707</v>
      </c>
      <c r="D727" s="27" t="str">
        <f t="shared" si="90"/>
        <v>Site:Engineering.Ventilation.AHU_02.BO_22315</v>
      </c>
      <c r="E727" s="288">
        <v>4</v>
      </c>
      <c r="F727" s="29" t="s">
        <v>3223</v>
      </c>
      <c r="G727" s="264" t="s">
        <v>814</v>
      </c>
      <c r="H727" s="29"/>
      <c r="I727" s="88">
        <v>203</v>
      </c>
      <c r="J727" s="89">
        <v>1</v>
      </c>
      <c r="K727" s="90" t="s">
        <v>800</v>
      </c>
      <c r="L727" s="91"/>
      <c r="M727" s="91" t="s">
        <v>801</v>
      </c>
      <c r="N727" s="92">
        <v>16</v>
      </c>
      <c r="O727" s="88"/>
      <c r="P727" s="91"/>
      <c r="Q727" s="89">
        <v>1</v>
      </c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6"/>
      <c r="AL727" s="26"/>
      <c r="AM727" s="29"/>
      <c r="AN727" s="29"/>
      <c r="AO727" s="29"/>
      <c r="AP727" s="29"/>
      <c r="AQ727" s="29" t="s">
        <v>666</v>
      </c>
      <c r="AR727" s="29" t="s">
        <v>667</v>
      </c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 t="s">
        <v>1473</v>
      </c>
      <c r="BK727" s="29"/>
      <c r="BL727" s="29"/>
      <c r="BM727" s="146"/>
    </row>
    <row r="728" spans="1:65" s="110" customFormat="1">
      <c r="A728" s="27" t="s">
        <v>700</v>
      </c>
      <c r="B728" s="28">
        <v>300</v>
      </c>
      <c r="C728" s="4">
        <f t="shared" si="80"/>
        <v>708</v>
      </c>
      <c r="D728" s="27" t="str">
        <f t="shared" si="90"/>
        <v>Site:Engineering.Ventilation.AHU_02.BI_22402</v>
      </c>
      <c r="E728" s="288">
        <v>3</v>
      </c>
      <c r="F728" s="29" t="s">
        <v>674</v>
      </c>
      <c r="G728" s="258" t="s">
        <v>819</v>
      </c>
      <c r="H728" s="29"/>
      <c r="I728" s="88">
        <v>204</v>
      </c>
      <c r="J728" s="89">
        <v>1</v>
      </c>
      <c r="K728" s="90" t="s">
        <v>3060</v>
      </c>
      <c r="L728" s="91"/>
      <c r="M728" s="91" t="s">
        <v>801</v>
      </c>
      <c r="N728" s="92">
        <v>16</v>
      </c>
      <c r="O728" s="88"/>
      <c r="P728" s="91"/>
      <c r="Q728" s="89">
        <v>1</v>
      </c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6"/>
      <c r="AL728" s="26"/>
      <c r="AM728" s="29"/>
      <c r="AN728" s="29"/>
      <c r="AO728" s="29"/>
      <c r="AP728" s="29"/>
      <c r="AQ728" s="29" t="s">
        <v>666</v>
      </c>
      <c r="AR728" s="29" t="s">
        <v>667</v>
      </c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 t="s">
        <v>1474</v>
      </c>
      <c r="BK728" s="29"/>
      <c r="BL728" s="29"/>
      <c r="BM728" s="146"/>
    </row>
    <row r="729" spans="1:65" s="5" customFormat="1">
      <c r="A729" s="30" t="s">
        <v>702</v>
      </c>
      <c r="B729" s="28">
        <v>300</v>
      </c>
      <c r="C729" s="4">
        <f t="shared" si="80"/>
        <v>709</v>
      </c>
      <c r="D729" s="27" t="str">
        <f t="shared" si="90"/>
        <v>Site:Engineering.Ventilation.AHU_02.AI_22401</v>
      </c>
      <c r="E729" s="289">
        <v>0</v>
      </c>
      <c r="F729" s="32" t="s">
        <v>676</v>
      </c>
      <c r="G729" s="260">
        <v>21</v>
      </c>
      <c r="H729" s="32"/>
      <c r="I729" s="88">
        <v>206</v>
      </c>
      <c r="J729" s="89">
        <v>1</v>
      </c>
      <c r="K729" s="90" t="s">
        <v>3060</v>
      </c>
      <c r="L729" s="91"/>
      <c r="M729" s="214" t="s">
        <v>802</v>
      </c>
      <c r="N729" s="92">
        <v>16</v>
      </c>
      <c r="O729" s="88"/>
      <c r="P729" s="91"/>
      <c r="Q729" s="89">
        <v>1</v>
      </c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26" t="s">
        <v>91</v>
      </c>
      <c r="AL729" s="26" t="s">
        <v>677</v>
      </c>
      <c r="AM729" s="32"/>
      <c r="AN729" s="32"/>
      <c r="AO729" s="32"/>
      <c r="AP729" s="32"/>
      <c r="AQ729" s="32" t="s">
        <v>669</v>
      </c>
      <c r="AR729" s="32" t="s">
        <v>669</v>
      </c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 t="s">
        <v>1476</v>
      </c>
      <c r="BK729" s="32"/>
      <c r="BL729" s="32"/>
      <c r="BM729" s="147"/>
    </row>
    <row r="730" spans="1:65" s="5" customFormat="1">
      <c r="A730" s="30" t="s">
        <v>3302</v>
      </c>
      <c r="B730" s="28">
        <v>300</v>
      </c>
      <c r="C730" s="4">
        <f t="shared" si="80"/>
        <v>710</v>
      </c>
      <c r="D730" s="27" t="str">
        <f t="shared" ref="D730" si="94">CONCATENATE(D$720,".",A730)</f>
        <v>Site:Engineering.Ventilation.AHU_02.AI_22488</v>
      </c>
      <c r="E730" s="289">
        <v>0</v>
      </c>
      <c r="F730" s="32" t="s">
        <v>3303</v>
      </c>
      <c r="G730" s="260">
        <v>21</v>
      </c>
      <c r="H730" s="32"/>
      <c r="I730" s="88">
        <v>206</v>
      </c>
      <c r="J730" s="89">
        <v>1</v>
      </c>
      <c r="K730" s="90" t="s">
        <v>3060</v>
      </c>
      <c r="L730" s="91"/>
      <c r="M730" s="214" t="s">
        <v>802</v>
      </c>
      <c r="N730" s="92">
        <v>16</v>
      </c>
      <c r="O730" s="88"/>
      <c r="P730" s="91"/>
      <c r="Q730" s="89">
        <v>1</v>
      </c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26" t="s">
        <v>91</v>
      </c>
      <c r="AL730" s="26" t="s">
        <v>677</v>
      </c>
      <c r="AM730" s="32"/>
      <c r="AN730" s="32"/>
      <c r="AO730" s="32"/>
      <c r="AP730" s="32"/>
      <c r="AQ730" s="32" t="s">
        <v>669</v>
      </c>
      <c r="AR730" s="32" t="s">
        <v>669</v>
      </c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 t="s">
        <v>1476</v>
      </c>
      <c r="BK730" s="32"/>
      <c r="BL730" s="32"/>
      <c r="BM730" s="147"/>
    </row>
    <row r="731" spans="1:65" s="110" customFormat="1">
      <c r="A731" s="27" t="s">
        <v>706</v>
      </c>
      <c r="B731" s="28">
        <v>300</v>
      </c>
      <c r="C731" s="4">
        <f t="shared" si="80"/>
        <v>711</v>
      </c>
      <c r="D731" s="27" t="str">
        <f t="shared" si="90"/>
        <v>Site:Engineering.Ventilation.AHU_02.AI_22408</v>
      </c>
      <c r="E731" s="288">
        <v>0</v>
      </c>
      <c r="F731" s="29" t="s">
        <v>707</v>
      </c>
      <c r="G731" s="261">
        <v>890</v>
      </c>
      <c r="H731" s="29"/>
      <c r="I731" s="88">
        <v>209</v>
      </c>
      <c r="J731" s="89">
        <v>1</v>
      </c>
      <c r="K731" s="90" t="s">
        <v>3060</v>
      </c>
      <c r="L731" s="91"/>
      <c r="M731" s="214" t="s">
        <v>802</v>
      </c>
      <c r="N731" s="92">
        <v>16</v>
      </c>
      <c r="O731" s="88"/>
      <c r="P731" s="91"/>
      <c r="Q731" s="89">
        <v>1</v>
      </c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6"/>
      <c r="AL731" s="26"/>
      <c r="AM731" s="29"/>
      <c r="AN731" s="29"/>
      <c r="AO731" s="29"/>
      <c r="AP731" s="29"/>
      <c r="AQ731" s="29" t="s">
        <v>669</v>
      </c>
      <c r="AR731" s="29" t="s">
        <v>669</v>
      </c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 t="s">
        <v>1479</v>
      </c>
      <c r="BK731" s="29"/>
      <c r="BL731" s="29"/>
      <c r="BM731" s="146"/>
    </row>
    <row r="732" spans="1:65" s="110" customFormat="1">
      <c r="A732" s="27" t="s">
        <v>708</v>
      </c>
      <c r="B732" s="28">
        <v>300</v>
      </c>
      <c r="C732" s="4">
        <f t="shared" si="80"/>
        <v>712</v>
      </c>
      <c r="D732" s="27" t="str">
        <f t="shared" si="90"/>
        <v>Site:Engineering.Ventilation.AHU_02.AI_22404</v>
      </c>
      <c r="E732" s="288">
        <v>0</v>
      </c>
      <c r="F732" s="29" t="s">
        <v>668</v>
      </c>
      <c r="G732" s="261">
        <v>64</v>
      </c>
      <c r="H732" s="29"/>
      <c r="I732" s="88">
        <v>210</v>
      </c>
      <c r="J732" s="89">
        <v>1</v>
      </c>
      <c r="K732" s="90" t="s">
        <v>3060</v>
      </c>
      <c r="L732" s="91"/>
      <c r="M732" s="214" t="s">
        <v>802</v>
      </c>
      <c r="N732" s="92">
        <v>16</v>
      </c>
      <c r="O732" s="88"/>
      <c r="P732" s="91"/>
      <c r="Q732" s="89">
        <v>1</v>
      </c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6"/>
      <c r="AL732" s="26"/>
      <c r="AM732" s="29"/>
      <c r="AN732" s="29"/>
      <c r="AO732" s="29"/>
      <c r="AP732" s="29"/>
      <c r="AQ732" s="29" t="s">
        <v>669</v>
      </c>
      <c r="AR732" s="29" t="s">
        <v>669</v>
      </c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 t="s">
        <v>1502</v>
      </c>
      <c r="BK732" s="29"/>
      <c r="BL732" s="29"/>
      <c r="BM732" s="146"/>
    </row>
    <row r="733" spans="1:65" s="110" customFormat="1">
      <c r="A733" s="27" t="s">
        <v>3298</v>
      </c>
      <c r="B733" s="28">
        <v>300</v>
      </c>
      <c r="C733" s="4">
        <f t="shared" si="80"/>
        <v>713</v>
      </c>
      <c r="D733" s="27" t="str">
        <f t="shared" ref="D733" si="95">CONCATENATE(D$720,".",A733)</f>
        <v>Site:Engineering.Ventilation.AHU_02.AI_22489</v>
      </c>
      <c r="E733" s="288">
        <v>0</v>
      </c>
      <c r="F733" s="29" t="s">
        <v>3304</v>
      </c>
      <c r="G733" s="261">
        <v>16</v>
      </c>
      <c r="H733" s="29"/>
      <c r="I733" s="88">
        <v>210</v>
      </c>
      <c r="J733" s="89">
        <v>1</v>
      </c>
      <c r="K733" s="90" t="s">
        <v>3060</v>
      </c>
      <c r="L733" s="91"/>
      <c r="M733" s="214" t="s">
        <v>802</v>
      </c>
      <c r="N733" s="92">
        <v>16</v>
      </c>
      <c r="O733" s="88"/>
      <c r="P733" s="91"/>
      <c r="Q733" s="89">
        <v>1</v>
      </c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6"/>
      <c r="AL733" s="26"/>
      <c r="AM733" s="29"/>
      <c r="AN733" s="29"/>
      <c r="AO733" s="29"/>
      <c r="AP733" s="29"/>
      <c r="AQ733" s="29" t="s">
        <v>669</v>
      </c>
      <c r="AR733" s="29" t="s">
        <v>669</v>
      </c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 t="s">
        <v>1502</v>
      </c>
      <c r="BK733" s="29"/>
      <c r="BL733" s="29"/>
      <c r="BM733" s="146"/>
    </row>
    <row r="734" spans="1:65" s="110" customFormat="1">
      <c r="A734" s="27" t="s">
        <v>3239</v>
      </c>
      <c r="B734" s="28">
        <v>300</v>
      </c>
      <c r="C734" s="4">
        <f t="shared" si="80"/>
        <v>714</v>
      </c>
      <c r="D734" s="27" t="str">
        <f t="shared" ref="D734" si="96">CONCATENATE(D$720,".",A734)</f>
        <v>Site:Engineering.Ventilation.AHU_02.AO_22678</v>
      </c>
      <c r="E734" s="288">
        <v>1</v>
      </c>
      <c r="F734" s="29" t="s">
        <v>3240</v>
      </c>
      <c r="G734" s="261">
        <v>0</v>
      </c>
      <c r="H734" s="29"/>
      <c r="I734" s="88">
        <v>211</v>
      </c>
      <c r="J734" s="89">
        <v>1</v>
      </c>
      <c r="K734" s="90" t="s">
        <v>800</v>
      </c>
      <c r="L734" s="91"/>
      <c r="M734" s="214" t="s">
        <v>802</v>
      </c>
      <c r="N734" s="92">
        <v>16</v>
      </c>
      <c r="O734" s="88"/>
      <c r="P734" s="91"/>
      <c r="Q734" s="89">
        <v>1</v>
      </c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6"/>
      <c r="AL734" s="26"/>
      <c r="AM734" s="29"/>
      <c r="AN734" s="29"/>
      <c r="AO734" s="29"/>
      <c r="AP734" s="29"/>
      <c r="AQ734" s="29" t="s">
        <v>669</v>
      </c>
      <c r="AR734" s="29" t="s">
        <v>669</v>
      </c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 t="s">
        <v>3238</v>
      </c>
      <c r="BK734" s="29"/>
      <c r="BL734" s="29"/>
      <c r="BM734" s="146"/>
    </row>
    <row r="735" spans="1:65" s="110" customFormat="1">
      <c r="A735" s="27" t="s">
        <v>709</v>
      </c>
      <c r="B735" s="28">
        <v>300</v>
      </c>
      <c r="C735" s="4">
        <f t="shared" si="80"/>
        <v>715</v>
      </c>
      <c r="D735" s="27" t="str">
        <f t="shared" si="90"/>
        <v>Site:Engineering.Ventilation.AHU_02.AO_22414</v>
      </c>
      <c r="E735" s="288">
        <v>1</v>
      </c>
      <c r="F735" s="29" t="s">
        <v>3237</v>
      </c>
      <c r="G735" s="261">
        <v>75</v>
      </c>
      <c r="H735" s="29"/>
      <c r="I735" s="88">
        <v>211</v>
      </c>
      <c r="J735" s="89">
        <v>1</v>
      </c>
      <c r="K735" s="90" t="s">
        <v>800</v>
      </c>
      <c r="L735" s="91"/>
      <c r="M735" s="214" t="s">
        <v>802</v>
      </c>
      <c r="N735" s="92">
        <v>16</v>
      </c>
      <c r="O735" s="88"/>
      <c r="P735" s="91"/>
      <c r="Q735" s="89">
        <v>1</v>
      </c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6"/>
      <c r="AL735" s="26"/>
      <c r="AM735" s="29"/>
      <c r="AN735" s="29"/>
      <c r="AO735" s="29"/>
      <c r="AP735" s="29"/>
      <c r="AQ735" s="29" t="s">
        <v>669</v>
      </c>
      <c r="AR735" s="29" t="s">
        <v>669</v>
      </c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 t="s">
        <v>1480</v>
      </c>
      <c r="BK735" s="29"/>
      <c r="BL735" s="29"/>
      <c r="BM735" s="146"/>
    </row>
    <row r="736" spans="1:65" s="110" customFormat="1">
      <c r="A736" s="27" t="s">
        <v>710</v>
      </c>
      <c r="B736" s="28">
        <v>300</v>
      </c>
      <c r="C736" s="4">
        <f t="shared" si="80"/>
        <v>716</v>
      </c>
      <c r="D736" s="27" t="str">
        <f t="shared" si="90"/>
        <v>Site:Engineering.Ventilation.AHU_02.AO_22415</v>
      </c>
      <c r="E736" s="288">
        <v>1</v>
      </c>
      <c r="F736" s="29" t="s">
        <v>711</v>
      </c>
      <c r="G736" s="261">
        <v>50</v>
      </c>
      <c r="H736" s="29"/>
      <c r="I736" s="88">
        <v>212</v>
      </c>
      <c r="J736" s="89">
        <v>1</v>
      </c>
      <c r="K736" s="90" t="s">
        <v>800</v>
      </c>
      <c r="L736" s="91"/>
      <c r="M736" s="214" t="s">
        <v>802</v>
      </c>
      <c r="N736" s="92">
        <v>16</v>
      </c>
      <c r="O736" s="88"/>
      <c r="P736" s="91"/>
      <c r="Q736" s="89">
        <v>1</v>
      </c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6"/>
      <c r="AL736" s="26"/>
      <c r="AM736" s="29"/>
      <c r="AN736" s="29"/>
      <c r="AO736" s="29"/>
      <c r="AP736" s="29"/>
      <c r="AQ736" s="29" t="s">
        <v>669</v>
      </c>
      <c r="AR736" s="29" t="s">
        <v>669</v>
      </c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 t="s">
        <v>1481</v>
      </c>
      <c r="BK736" s="29"/>
      <c r="BL736" s="29"/>
      <c r="BM736" s="146"/>
    </row>
    <row r="737" spans="1:65" s="110" customFormat="1">
      <c r="A737" s="27" t="s">
        <v>712</v>
      </c>
      <c r="B737" s="28">
        <v>300</v>
      </c>
      <c r="C737" s="4">
        <f t="shared" si="80"/>
        <v>717</v>
      </c>
      <c r="D737" s="27" t="str">
        <f t="shared" si="90"/>
        <v>Site:Engineering.Ventilation.AHU_02.BI_22615</v>
      </c>
      <c r="E737" s="288">
        <v>3</v>
      </c>
      <c r="F737" s="29" t="s">
        <v>682</v>
      </c>
      <c r="G737" s="258" t="s">
        <v>819</v>
      </c>
      <c r="H737" s="29"/>
      <c r="I737" s="88">
        <v>213</v>
      </c>
      <c r="J737" s="89">
        <v>1</v>
      </c>
      <c r="K737" s="90" t="s">
        <v>3060</v>
      </c>
      <c r="L737" s="91"/>
      <c r="M737" s="91" t="s">
        <v>801</v>
      </c>
      <c r="N737" s="92">
        <v>16</v>
      </c>
      <c r="O737" s="88"/>
      <c r="P737" s="91"/>
      <c r="Q737" s="89">
        <v>1</v>
      </c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6"/>
      <c r="AL737" s="26"/>
      <c r="AM737" s="29"/>
      <c r="AN737" s="29"/>
      <c r="AO737" s="29"/>
      <c r="AP737" s="29"/>
      <c r="AQ737" s="29" t="s">
        <v>672</v>
      </c>
      <c r="AR737" s="29" t="s">
        <v>683</v>
      </c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 t="s">
        <v>1482</v>
      </c>
      <c r="BK737" s="29"/>
      <c r="BL737" s="29"/>
      <c r="BM737" s="146"/>
    </row>
    <row r="738" spans="1:65" s="110" customFormat="1">
      <c r="A738" s="27" t="s">
        <v>713</v>
      </c>
      <c r="B738" s="28">
        <v>300</v>
      </c>
      <c r="C738" s="4">
        <f t="shared" si="80"/>
        <v>718</v>
      </c>
      <c r="D738" s="27" t="str">
        <f t="shared" si="90"/>
        <v>Site:Engineering.Ventilation.AHU_02.AI_27501</v>
      </c>
      <c r="E738" s="288">
        <v>0</v>
      </c>
      <c r="F738" s="29" t="s">
        <v>714</v>
      </c>
      <c r="G738" s="261">
        <v>50</v>
      </c>
      <c r="H738" s="29"/>
      <c r="I738" s="88">
        <v>214</v>
      </c>
      <c r="J738" s="89">
        <v>1</v>
      </c>
      <c r="K738" s="90" t="s">
        <v>3060</v>
      </c>
      <c r="L738" s="91"/>
      <c r="M738" s="214" t="s">
        <v>802</v>
      </c>
      <c r="N738" s="92">
        <v>16</v>
      </c>
      <c r="O738" s="88"/>
      <c r="P738" s="91"/>
      <c r="Q738" s="89">
        <v>1</v>
      </c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6"/>
      <c r="AL738" s="26"/>
      <c r="AM738" s="29"/>
      <c r="AN738" s="29"/>
      <c r="AO738" s="29"/>
      <c r="AP738" s="29"/>
      <c r="AQ738" s="29" t="s">
        <v>669</v>
      </c>
      <c r="AR738" s="29" t="s">
        <v>669</v>
      </c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 t="s">
        <v>1483</v>
      </c>
      <c r="BK738" s="29"/>
      <c r="BL738" s="29"/>
      <c r="BM738" s="146"/>
    </row>
    <row r="739" spans="1:65" s="245" customFormat="1">
      <c r="A739" s="241" t="s">
        <v>715</v>
      </c>
      <c r="B739" s="242">
        <v>300</v>
      </c>
      <c r="C739" s="130">
        <f t="shared" ref="C739:C809" si="97">SUM(C738,1)</f>
        <v>719</v>
      </c>
      <c r="D739" s="241" t="str">
        <f t="shared" si="90"/>
        <v>Site:Engineering.Ventilation.AHU_02.AO_27500</v>
      </c>
      <c r="E739" s="290">
        <v>1</v>
      </c>
      <c r="F739" s="26" t="s">
        <v>716</v>
      </c>
      <c r="G739" s="262">
        <v>50</v>
      </c>
      <c r="H739" s="26"/>
      <c r="I739" s="237">
        <v>215</v>
      </c>
      <c r="J739" s="11">
        <v>1</v>
      </c>
      <c r="K739" s="10" t="s">
        <v>800</v>
      </c>
      <c r="L739" s="238"/>
      <c r="M739" s="246" t="s">
        <v>802</v>
      </c>
      <c r="N739" s="243">
        <v>16</v>
      </c>
      <c r="O739" s="237"/>
      <c r="P739" s="238"/>
      <c r="Q739" s="11">
        <v>1</v>
      </c>
      <c r="R739" s="26"/>
      <c r="S739" s="26"/>
      <c r="T739" s="26"/>
      <c r="U739" s="26"/>
      <c r="V739" s="26">
        <v>50</v>
      </c>
      <c r="W739" s="26">
        <v>20</v>
      </c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 t="s">
        <v>669</v>
      </c>
      <c r="AR739" s="26" t="s">
        <v>669</v>
      </c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 t="s">
        <v>1484</v>
      </c>
      <c r="BK739" s="26"/>
      <c r="BL739" s="26"/>
      <c r="BM739" s="244"/>
    </row>
    <row r="740" spans="1:65" s="110" customFormat="1">
      <c r="A740" s="27" t="s">
        <v>717</v>
      </c>
      <c r="B740" s="28">
        <v>300</v>
      </c>
      <c r="C740" s="4">
        <f t="shared" si="97"/>
        <v>720</v>
      </c>
      <c r="D740" s="27" t="str">
        <f t="shared" si="90"/>
        <v>Site:Engineering.Ventilation.AHU_02.BI_27503</v>
      </c>
      <c r="E740" s="288">
        <v>3</v>
      </c>
      <c r="F740" s="29" t="s">
        <v>718</v>
      </c>
      <c r="G740" s="261" t="s">
        <v>814</v>
      </c>
      <c r="H740" s="29"/>
      <c r="I740" s="88">
        <v>216</v>
      </c>
      <c r="J740" s="89">
        <v>1</v>
      </c>
      <c r="K740" s="90" t="s">
        <v>3060</v>
      </c>
      <c r="L740" s="91"/>
      <c r="M740" s="91" t="s">
        <v>801</v>
      </c>
      <c r="N740" s="92">
        <v>16</v>
      </c>
      <c r="O740" s="88"/>
      <c r="P740" s="91"/>
      <c r="Q740" s="89">
        <v>1</v>
      </c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6"/>
      <c r="AL740" s="26"/>
      <c r="AM740" s="29"/>
      <c r="AN740" s="29"/>
      <c r="AO740" s="29"/>
      <c r="AP740" s="29"/>
      <c r="AQ740" s="29" t="s">
        <v>672</v>
      </c>
      <c r="AR740" s="29" t="s">
        <v>673</v>
      </c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 t="s">
        <v>1485</v>
      </c>
      <c r="BK740" s="29"/>
      <c r="BL740" s="29"/>
      <c r="BM740" s="146"/>
    </row>
    <row r="741" spans="1:65" s="110" customFormat="1">
      <c r="A741" s="27" t="s">
        <v>719</v>
      </c>
      <c r="B741" s="28">
        <v>300</v>
      </c>
      <c r="C741" s="4">
        <f t="shared" si="97"/>
        <v>721</v>
      </c>
      <c r="D741" s="27" t="str">
        <f t="shared" si="90"/>
        <v>Site:Engineering.Ventilation.AHU_02.BI_27504</v>
      </c>
      <c r="E741" s="288">
        <v>3</v>
      </c>
      <c r="F741" s="29" t="s">
        <v>670</v>
      </c>
      <c r="G741" s="258" t="s">
        <v>819</v>
      </c>
      <c r="H741" s="29"/>
      <c r="I741" s="88">
        <v>217</v>
      </c>
      <c r="J741" s="89">
        <v>1</v>
      </c>
      <c r="K741" s="90" t="s">
        <v>3060</v>
      </c>
      <c r="L741" s="91"/>
      <c r="M741" s="91" t="s">
        <v>801</v>
      </c>
      <c r="N741" s="92">
        <v>16</v>
      </c>
      <c r="O741" s="88"/>
      <c r="P741" s="91"/>
      <c r="Q741" s="89">
        <v>1</v>
      </c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6"/>
      <c r="AL741" s="26"/>
      <c r="AM741" s="29"/>
      <c r="AN741" s="29"/>
      <c r="AO741" s="29"/>
      <c r="AP741" s="29"/>
      <c r="AQ741" s="29" t="s">
        <v>662</v>
      </c>
      <c r="AR741" s="29" t="s">
        <v>663</v>
      </c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 t="s">
        <v>1486</v>
      </c>
      <c r="BK741" s="29"/>
      <c r="BL741" s="29"/>
      <c r="BM741" s="146"/>
    </row>
    <row r="742" spans="1:65" s="110" customFormat="1">
      <c r="A742" s="27" t="s">
        <v>720</v>
      </c>
      <c r="B742" s="28">
        <v>300</v>
      </c>
      <c r="C742" s="4">
        <f t="shared" si="97"/>
        <v>722</v>
      </c>
      <c r="D742" s="27" t="str">
        <f t="shared" si="90"/>
        <v>Site:Engineering.Ventilation.AHU_02.AI_27506</v>
      </c>
      <c r="E742" s="288">
        <v>0</v>
      </c>
      <c r="F742" s="29" t="s">
        <v>721</v>
      </c>
      <c r="G742" s="261">
        <v>45</v>
      </c>
      <c r="H742" s="29"/>
      <c r="I742" s="88">
        <v>218</v>
      </c>
      <c r="J742" s="89">
        <v>1</v>
      </c>
      <c r="K742" s="90" t="s">
        <v>3060</v>
      </c>
      <c r="L742" s="91"/>
      <c r="M742" s="214" t="s">
        <v>802</v>
      </c>
      <c r="N742" s="92">
        <v>16</v>
      </c>
      <c r="O742" s="88"/>
      <c r="P742" s="91"/>
      <c r="Q742" s="89">
        <v>1</v>
      </c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6"/>
      <c r="AL742" s="26"/>
      <c r="AM742" s="29"/>
      <c r="AN742" s="29"/>
      <c r="AO742" s="29"/>
      <c r="AP742" s="29"/>
      <c r="AQ742" s="29" t="s">
        <v>669</v>
      </c>
      <c r="AR742" s="29" t="s">
        <v>669</v>
      </c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 t="s">
        <v>1487</v>
      </c>
      <c r="BK742" s="29"/>
      <c r="BL742" s="29"/>
      <c r="BM742" s="146"/>
    </row>
    <row r="743" spans="1:65" s="245" customFormat="1">
      <c r="A743" s="241" t="s">
        <v>722</v>
      </c>
      <c r="B743" s="242">
        <v>300</v>
      </c>
      <c r="C743" s="130">
        <f t="shared" si="97"/>
        <v>723</v>
      </c>
      <c r="D743" s="241" t="str">
        <f t="shared" si="90"/>
        <v>Site:Engineering.Ventilation.AHU_02.AO_27505</v>
      </c>
      <c r="E743" s="290">
        <v>1</v>
      </c>
      <c r="F743" s="26" t="s">
        <v>723</v>
      </c>
      <c r="G743" s="262">
        <v>45</v>
      </c>
      <c r="H743" s="26"/>
      <c r="I743" s="237">
        <v>219</v>
      </c>
      <c r="J743" s="11">
        <v>1</v>
      </c>
      <c r="K743" s="10" t="s">
        <v>800</v>
      </c>
      <c r="L743" s="238"/>
      <c r="M743" s="246" t="s">
        <v>802</v>
      </c>
      <c r="N743" s="243">
        <v>16</v>
      </c>
      <c r="O743" s="237"/>
      <c r="P743" s="238"/>
      <c r="Q743" s="11">
        <v>1</v>
      </c>
      <c r="R743" s="26"/>
      <c r="S743" s="26"/>
      <c r="T743" s="26"/>
      <c r="U743" s="26"/>
      <c r="V743" s="26">
        <v>50</v>
      </c>
      <c r="W743" s="26">
        <v>20</v>
      </c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 t="s">
        <v>669</v>
      </c>
      <c r="AR743" s="26" t="s">
        <v>669</v>
      </c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 t="s">
        <v>1488</v>
      </c>
      <c r="BK743" s="26"/>
      <c r="BL743" s="26"/>
      <c r="BM743" s="244"/>
    </row>
    <row r="744" spans="1:65" s="110" customFormat="1">
      <c r="A744" s="27" t="s">
        <v>724</v>
      </c>
      <c r="B744" s="28">
        <v>300</v>
      </c>
      <c r="C744" s="4">
        <f t="shared" si="97"/>
        <v>724</v>
      </c>
      <c r="D744" s="27" t="str">
        <f t="shared" si="90"/>
        <v>Site:Engineering.Ventilation.AHU_02.BI_27508</v>
      </c>
      <c r="E744" s="288">
        <v>3</v>
      </c>
      <c r="F744" s="29" t="s">
        <v>725</v>
      </c>
      <c r="G744" s="261" t="s">
        <v>814</v>
      </c>
      <c r="H744" s="29"/>
      <c r="I744" s="88">
        <v>220</v>
      </c>
      <c r="J744" s="89">
        <v>1</v>
      </c>
      <c r="K744" s="90" t="s">
        <v>3060</v>
      </c>
      <c r="L744" s="91"/>
      <c r="M744" s="91" t="s">
        <v>801</v>
      </c>
      <c r="N744" s="92">
        <v>16</v>
      </c>
      <c r="O744" s="88"/>
      <c r="P744" s="91"/>
      <c r="Q744" s="89">
        <v>1</v>
      </c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6"/>
      <c r="AL744" s="26"/>
      <c r="AM744" s="29"/>
      <c r="AN744" s="29"/>
      <c r="AO744" s="29"/>
      <c r="AP744" s="29"/>
      <c r="AQ744" s="29" t="s">
        <v>672</v>
      </c>
      <c r="AR744" s="29" t="s">
        <v>673</v>
      </c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 t="s">
        <v>1489</v>
      </c>
      <c r="BK744" s="29"/>
      <c r="BL744" s="29"/>
      <c r="BM744" s="146"/>
    </row>
    <row r="745" spans="1:65" s="110" customFormat="1">
      <c r="A745" s="27" t="s">
        <v>726</v>
      </c>
      <c r="B745" s="28">
        <v>300</v>
      </c>
      <c r="C745" s="4">
        <f t="shared" si="97"/>
        <v>725</v>
      </c>
      <c r="D745" s="27" t="str">
        <f t="shared" si="90"/>
        <v>Site:Engineering.Ventilation.AHU_02.BI_27509</v>
      </c>
      <c r="E745" s="288">
        <v>3</v>
      </c>
      <c r="F745" s="29" t="s">
        <v>671</v>
      </c>
      <c r="G745" s="258" t="s">
        <v>819</v>
      </c>
      <c r="H745" s="29"/>
      <c r="I745" s="88">
        <v>221</v>
      </c>
      <c r="J745" s="89">
        <v>1</v>
      </c>
      <c r="K745" s="90" t="s">
        <v>3060</v>
      </c>
      <c r="L745" s="91"/>
      <c r="M745" s="91" t="s">
        <v>801</v>
      </c>
      <c r="N745" s="92">
        <v>16</v>
      </c>
      <c r="O745" s="88"/>
      <c r="P745" s="91"/>
      <c r="Q745" s="89">
        <v>1</v>
      </c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6"/>
      <c r="AL745" s="26"/>
      <c r="AM745" s="29"/>
      <c r="AN745" s="29"/>
      <c r="AO745" s="29"/>
      <c r="AP745" s="29"/>
      <c r="AQ745" s="29" t="s">
        <v>662</v>
      </c>
      <c r="AR745" s="29" t="s">
        <v>663</v>
      </c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 t="s">
        <v>1490</v>
      </c>
      <c r="BK745" s="29"/>
      <c r="BL745" s="29"/>
      <c r="BM745" s="146"/>
    </row>
    <row r="746" spans="1:65" s="110" customFormat="1">
      <c r="A746" s="27" t="s">
        <v>727</v>
      </c>
      <c r="B746" s="28">
        <v>300</v>
      </c>
      <c r="C746" s="4">
        <f t="shared" si="97"/>
        <v>726</v>
      </c>
      <c r="D746" s="27" t="str">
        <f t="shared" si="90"/>
        <v>Site:Engineering.Ventilation.AHU_02.BO_22430</v>
      </c>
      <c r="E746" s="288">
        <v>4</v>
      </c>
      <c r="F746" s="29" t="s">
        <v>684</v>
      </c>
      <c r="G746" s="258" t="s">
        <v>819</v>
      </c>
      <c r="H746" s="29"/>
      <c r="I746" s="88">
        <v>222</v>
      </c>
      <c r="J746" s="89">
        <v>1</v>
      </c>
      <c r="K746" s="90" t="s">
        <v>3060</v>
      </c>
      <c r="L746" s="91"/>
      <c r="M746" s="91" t="s">
        <v>801</v>
      </c>
      <c r="N746" s="92">
        <v>16</v>
      </c>
      <c r="O746" s="88"/>
      <c r="P746" s="91"/>
      <c r="Q746" s="89">
        <v>1</v>
      </c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6"/>
      <c r="AL746" s="26"/>
      <c r="AM746" s="29"/>
      <c r="AN746" s="29"/>
      <c r="AO746" s="29"/>
      <c r="AP746" s="29"/>
      <c r="AQ746" s="29" t="s">
        <v>666</v>
      </c>
      <c r="AR746" s="29" t="s">
        <v>667</v>
      </c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 t="s">
        <v>1491</v>
      </c>
      <c r="BK746" s="29"/>
      <c r="BL746" s="29"/>
      <c r="BM746" s="146"/>
    </row>
    <row r="747" spans="1:65" s="110" customFormat="1">
      <c r="A747" s="27" t="s">
        <v>728</v>
      </c>
      <c r="B747" s="28">
        <v>300</v>
      </c>
      <c r="C747" s="4">
        <f t="shared" si="97"/>
        <v>727</v>
      </c>
      <c r="D747" s="27" t="str">
        <f t="shared" si="90"/>
        <v>Site:Engineering.Ventilation.AHU_02.BI_22438</v>
      </c>
      <c r="E747" s="288">
        <v>3</v>
      </c>
      <c r="F747" s="29" t="s">
        <v>685</v>
      </c>
      <c r="G747" s="261" t="s">
        <v>814</v>
      </c>
      <c r="H747" s="29"/>
      <c r="I747" s="88">
        <v>223</v>
      </c>
      <c r="J747" s="89">
        <v>1</v>
      </c>
      <c r="K747" s="90" t="s">
        <v>3060</v>
      </c>
      <c r="L747" s="91"/>
      <c r="M747" s="91" t="s">
        <v>801</v>
      </c>
      <c r="N747" s="92">
        <v>16</v>
      </c>
      <c r="O747" s="88"/>
      <c r="P747" s="91"/>
      <c r="Q747" s="89">
        <v>1</v>
      </c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6"/>
      <c r="AL747" s="26"/>
      <c r="AM747" s="29"/>
      <c r="AN747" s="29"/>
      <c r="AO747" s="29"/>
      <c r="AP747" s="29"/>
      <c r="AQ747" s="29" t="s">
        <v>672</v>
      </c>
      <c r="AR747" s="29" t="s">
        <v>673</v>
      </c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 t="s">
        <v>1492</v>
      </c>
      <c r="BK747" s="29"/>
      <c r="BL747" s="29"/>
      <c r="BM747" s="146"/>
    </row>
    <row r="748" spans="1:65" s="110" customFormat="1">
      <c r="A748" s="27" t="s">
        <v>729</v>
      </c>
      <c r="B748" s="28">
        <v>300</v>
      </c>
      <c r="C748" s="4">
        <f t="shared" si="97"/>
        <v>728</v>
      </c>
      <c r="D748" s="27" t="str">
        <f t="shared" si="90"/>
        <v>Site:Engineering.Ventilation.AHU_02.BI_22434</v>
      </c>
      <c r="E748" s="288">
        <v>3</v>
      </c>
      <c r="F748" s="29" t="s">
        <v>686</v>
      </c>
      <c r="G748" s="261" t="s">
        <v>814</v>
      </c>
      <c r="H748" s="29"/>
      <c r="I748" s="88">
        <v>224</v>
      </c>
      <c r="J748" s="89">
        <v>1</v>
      </c>
      <c r="K748" s="90" t="s">
        <v>3060</v>
      </c>
      <c r="L748" s="91"/>
      <c r="M748" s="91" t="s">
        <v>801</v>
      </c>
      <c r="N748" s="92">
        <v>16</v>
      </c>
      <c r="O748" s="88"/>
      <c r="P748" s="91"/>
      <c r="Q748" s="89">
        <v>1</v>
      </c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6"/>
      <c r="AL748" s="26"/>
      <c r="AM748" s="29"/>
      <c r="AN748" s="29"/>
      <c r="AO748" s="29"/>
      <c r="AP748" s="29"/>
      <c r="AQ748" s="29" t="s">
        <v>672</v>
      </c>
      <c r="AR748" s="29" t="s">
        <v>673</v>
      </c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 t="s">
        <v>1493</v>
      </c>
      <c r="BK748" s="29"/>
      <c r="BL748" s="29"/>
      <c r="BM748" s="146"/>
    </row>
    <row r="749" spans="1:65" s="110" customFormat="1">
      <c r="A749" s="27" t="s">
        <v>730</v>
      </c>
      <c r="B749" s="28">
        <v>300</v>
      </c>
      <c r="C749" s="4">
        <f t="shared" si="97"/>
        <v>729</v>
      </c>
      <c r="D749" s="27" t="str">
        <f t="shared" si="90"/>
        <v>Site:Engineering.Ventilation.AHU_02.BI_22435</v>
      </c>
      <c r="E749" s="288">
        <v>3</v>
      </c>
      <c r="F749" s="29" t="s">
        <v>687</v>
      </c>
      <c r="G749" s="261" t="s">
        <v>814</v>
      </c>
      <c r="H749" s="29"/>
      <c r="I749" s="88">
        <v>225</v>
      </c>
      <c r="J749" s="89">
        <v>1</v>
      </c>
      <c r="K749" s="90" t="s">
        <v>3060</v>
      </c>
      <c r="L749" s="91"/>
      <c r="M749" s="91" t="s">
        <v>801</v>
      </c>
      <c r="N749" s="92">
        <v>16</v>
      </c>
      <c r="O749" s="88"/>
      <c r="P749" s="91"/>
      <c r="Q749" s="89">
        <v>1</v>
      </c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6"/>
      <c r="AL749" s="26"/>
      <c r="AM749" s="29"/>
      <c r="AN749" s="29"/>
      <c r="AO749" s="29"/>
      <c r="AP749" s="29"/>
      <c r="AQ749" s="29" t="s">
        <v>672</v>
      </c>
      <c r="AR749" s="29" t="s">
        <v>673</v>
      </c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 t="s">
        <v>1494</v>
      </c>
      <c r="BK749" s="29"/>
      <c r="BL749" s="29"/>
      <c r="BM749" s="146"/>
    </row>
    <row r="750" spans="1:65" s="110" customFormat="1">
      <c r="A750" s="27" t="s">
        <v>3233</v>
      </c>
      <c r="B750" s="28">
        <v>300</v>
      </c>
      <c r="C750" s="4">
        <f t="shared" si="97"/>
        <v>730</v>
      </c>
      <c r="D750" s="27" t="str">
        <f t="shared" ref="D750" si="98">CONCATENATE(D$720,".",A750)</f>
        <v>Site:Engineering.Ventilation.AHU_02.BI_22678</v>
      </c>
      <c r="E750" s="288">
        <v>3</v>
      </c>
      <c r="F750" s="29" t="s">
        <v>688</v>
      </c>
      <c r="G750" s="261" t="s">
        <v>814</v>
      </c>
      <c r="H750" s="29"/>
      <c r="I750" s="88">
        <v>226</v>
      </c>
      <c r="J750" s="89">
        <v>1</v>
      </c>
      <c r="K750" s="90" t="s">
        <v>3060</v>
      </c>
      <c r="L750" s="91"/>
      <c r="M750" s="91" t="s">
        <v>801</v>
      </c>
      <c r="N750" s="92">
        <v>16</v>
      </c>
      <c r="O750" s="88"/>
      <c r="P750" s="91"/>
      <c r="Q750" s="89">
        <v>1</v>
      </c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6"/>
      <c r="AL750" s="26"/>
      <c r="AM750" s="29"/>
      <c r="AN750" s="29"/>
      <c r="AO750" s="29"/>
      <c r="AP750" s="29"/>
      <c r="AQ750" s="29" t="s">
        <v>672</v>
      </c>
      <c r="AR750" s="29" t="s">
        <v>673</v>
      </c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 t="s">
        <v>3229</v>
      </c>
      <c r="BK750" s="29"/>
      <c r="BL750" s="29"/>
      <c r="BM750" s="146"/>
    </row>
    <row r="751" spans="1:65" s="110" customFormat="1">
      <c r="A751" s="27" t="s">
        <v>731</v>
      </c>
      <c r="B751" s="28">
        <v>300</v>
      </c>
      <c r="C751" s="4">
        <f t="shared" si="97"/>
        <v>731</v>
      </c>
      <c r="D751" s="27" t="str">
        <f t="shared" si="90"/>
        <v>Site:Engineering.Ventilation.AHU_02.BI_22440</v>
      </c>
      <c r="E751" s="288">
        <v>3</v>
      </c>
      <c r="F751" s="29" t="s">
        <v>3225</v>
      </c>
      <c r="G751" s="261" t="s">
        <v>814</v>
      </c>
      <c r="H751" s="29"/>
      <c r="I751" s="88">
        <v>226</v>
      </c>
      <c r="J751" s="89">
        <v>1</v>
      </c>
      <c r="K751" s="90" t="s">
        <v>3060</v>
      </c>
      <c r="L751" s="91"/>
      <c r="M751" s="91" t="s">
        <v>801</v>
      </c>
      <c r="N751" s="92">
        <v>16</v>
      </c>
      <c r="O751" s="88"/>
      <c r="P751" s="91"/>
      <c r="Q751" s="89">
        <v>1</v>
      </c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6"/>
      <c r="AL751" s="26"/>
      <c r="AM751" s="29"/>
      <c r="AN751" s="29"/>
      <c r="AO751" s="29"/>
      <c r="AP751" s="29"/>
      <c r="AQ751" s="29" t="s">
        <v>672</v>
      </c>
      <c r="AR751" s="29" t="s">
        <v>673</v>
      </c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 t="s">
        <v>1495</v>
      </c>
      <c r="BK751" s="29"/>
      <c r="BL751" s="29"/>
      <c r="BM751" s="146"/>
    </row>
    <row r="752" spans="1:65" s="245" customFormat="1">
      <c r="A752" s="241" t="s">
        <v>732</v>
      </c>
      <c r="B752" s="242">
        <v>300</v>
      </c>
      <c r="C752" s="130">
        <f t="shared" si="97"/>
        <v>732</v>
      </c>
      <c r="D752" s="241" t="str">
        <f>CONCATENATE(D$720,".",A752)</f>
        <v>Site:Engineering.Ventilation.AHU_02.AO_22431</v>
      </c>
      <c r="E752" s="290">
        <v>1</v>
      </c>
      <c r="F752" s="26" t="s">
        <v>689</v>
      </c>
      <c r="G752" s="262">
        <v>20</v>
      </c>
      <c r="H752" s="26"/>
      <c r="I752" s="237">
        <v>227</v>
      </c>
      <c r="J752" s="11">
        <v>1</v>
      </c>
      <c r="K752" s="10" t="s">
        <v>3060</v>
      </c>
      <c r="L752" s="238"/>
      <c r="M752" s="238" t="s">
        <v>801</v>
      </c>
      <c r="N752" s="243">
        <v>16</v>
      </c>
      <c r="O752" s="237"/>
      <c r="P752" s="238"/>
      <c r="Q752" s="11">
        <v>1</v>
      </c>
      <c r="R752" s="26"/>
      <c r="S752" s="26"/>
      <c r="T752" s="26"/>
      <c r="U752" s="26"/>
      <c r="V752" s="26">
        <v>28</v>
      </c>
      <c r="W752" s="26">
        <v>16</v>
      </c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 t="s">
        <v>669</v>
      </c>
      <c r="AR752" s="26" t="s">
        <v>669</v>
      </c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 t="s">
        <v>1496</v>
      </c>
      <c r="BK752" s="26"/>
      <c r="BL752" s="26"/>
      <c r="BM752" s="244"/>
    </row>
    <row r="753" spans="1:65" s="110" customFormat="1">
      <c r="A753" s="27" t="s">
        <v>733</v>
      </c>
      <c r="B753" s="28">
        <v>300</v>
      </c>
      <c r="C753" s="4">
        <f t="shared" si="97"/>
        <v>733</v>
      </c>
      <c r="D753" s="27" t="str">
        <f t="shared" si="90"/>
        <v>Site:Engineering.Ventilation.AHU_02.BO_22439</v>
      </c>
      <c r="E753" s="288">
        <v>4</v>
      </c>
      <c r="F753" s="29" t="s">
        <v>690</v>
      </c>
      <c r="G753" s="261" t="s">
        <v>814</v>
      </c>
      <c r="H753" s="29"/>
      <c r="I753" s="88">
        <v>228</v>
      </c>
      <c r="J753" s="89">
        <v>1</v>
      </c>
      <c r="K753" s="90" t="s">
        <v>3060</v>
      </c>
      <c r="L753" s="91"/>
      <c r="M753" s="91" t="s">
        <v>801</v>
      </c>
      <c r="N753" s="92">
        <v>16</v>
      </c>
      <c r="O753" s="88"/>
      <c r="P753" s="91"/>
      <c r="Q753" s="89">
        <v>1</v>
      </c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6"/>
      <c r="AL753" s="26"/>
      <c r="AM753" s="29"/>
      <c r="AN753" s="29"/>
      <c r="AO753" s="29"/>
      <c r="AP753" s="29"/>
      <c r="AQ753" s="29" t="s">
        <v>672</v>
      </c>
      <c r="AR753" s="29" t="s">
        <v>683</v>
      </c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 t="s">
        <v>1497</v>
      </c>
      <c r="BK753" s="29"/>
      <c r="BL753" s="29"/>
      <c r="BM753" s="146"/>
    </row>
    <row r="754" spans="1:65" s="110" customFormat="1">
      <c r="A754" s="27" t="s">
        <v>734</v>
      </c>
      <c r="B754" s="28">
        <v>300</v>
      </c>
      <c r="C754" s="4">
        <f t="shared" si="97"/>
        <v>734</v>
      </c>
      <c r="D754" s="27" t="str">
        <f t="shared" si="90"/>
        <v>Site:Engineering.Ventilation.AHU_02.MO_22499</v>
      </c>
      <c r="E754" s="288">
        <v>14</v>
      </c>
      <c r="F754" s="29" t="s">
        <v>691</v>
      </c>
      <c r="G754" s="261">
        <v>1</v>
      </c>
      <c r="H754" s="29"/>
      <c r="I754" s="88">
        <v>229</v>
      </c>
      <c r="J754" s="89">
        <v>1</v>
      </c>
      <c r="K754" s="90" t="s">
        <v>800</v>
      </c>
      <c r="L754" s="91"/>
      <c r="M754" s="91" t="s">
        <v>801</v>
      </c>
      <c r="N754" s="92">
        <v>16</v>
      </c>
      <c r="O754" s="88"/>
      <c r="P754" s="91"/>
      <c r="Q754" s="89">
        <v>1</v>
      </c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6"/>
      <c r="AL754" s="26"/>
      <c r="AM754" s="29"/>
      <c r="AN754" s="29"/>
      <c r="AO754" s="29"/>
      <c r="AP754" s="29"/>
      <c r="AQ754" s="29" t="s">
        <v>669</v>
      </c>
      <c r="AR754" s="29" t="s">
        <v>669</v>
      </c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 t="s">
        <v>1498</v>
      </c>
      <c r="BK754" s="29"/>
      <c r="BL754" s="29"/>
      <c r="BM754" s="146"/>
    </row>
    <row r="755" spans="1:65" s="110" customFormat="1">
      <c r="A755" s="27" t="s">
        <v>735</v>
      </c>
      <c r="B755" s="28">
        <v>300</v>
      </c>
      <c r="C755" s="4">
        <f t="shared" si="97"/>
        <v>735</v>
      </c>
      <c r="D755" s="27" t="str">
        <f t="shared" si="90"/>
        <v>Site:Engineering.Ventilation.AHU_02.BO_22437</v>
      </c>
      <c r="E755" s="288">
        <v>4</v>
      </c>
      <c r="F755" s="29" t="s">
        <v>692</v>
      </c>
      <c r="G755" s="261">
        <v>0</v>
      </c>
      <c r="H755" s="29"/>
      <c r="I755" s="88">
        <v>230</v>
      </c>
      <c r="J755" s="89">
        <v>1</v>
      </c>
      <c r="K755" s="90" t="s">
        <v>800</v>
      </c>
      <c r="L755" s="91"/>
      <c r="M755" s="91" t="s">
        <v>801</v>
      </c>
      <c r="N755" s="92">
        <v>16</v>
      </c>
      <c r="O755" s="88"/>
      <c r="P755" s="91"/>
      <c r="Q755" s="89">
        <v>1</v>
      </c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6"/>
      <c r="AL755" s="26"/>
      <c r="AM755" s="29"/>
      <c r="AN755" s="29"/>
      <c r="AO755" s="29"/>
      <c r="AP755" s="29"/>
      <c r="AQ755" s="29" t="s">
        <v>693</v>
      </c>
      <c r="AR755" s="29" t="s">
        <v>694</v>
      </c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 t="s">
        <v>1499</v>
      </c>
      <c r="BK755" s="29"/>
      <c r="BL755" s="29"/>
      <c r="BM755" s="146"/>
    </row>
    <row r="756" spans="1:65" s="59" customFormat="1" ht="15" customHeight="1">
      <c r="A756" s="23" t="s">
        <v>736</v>
      </c>
      <c r="B756" s="28">
        <v>300</v>
      </c>
      <c r="C756" s="4">
        <f t="shared" si="97"/>
        <v>736</v>
      </c>
      <c r="D756" s="27" t="str">
        <f t="shared" si="90"/>
        <v>Site:Engineering.Ventilation.AHU_02.BO_601</v>
      </c>
      <c r="E756" s="291">
        <v>4</v>
      </c>
      <c r="F756" s="25" t="s">
        <v>737</v>
      </c>
      <c r="G756" s="258" t="s">
        <v>819</v>
      </c>
      <c r="H756" s="25"/>
      <c r="I756" s="88">
        <v>231</v>
      </c>
      <c r="J756" s="89">
        <v>1</v>
      </c>
      <c r="K756" s="90" t="s">
        <v>800</v>
      </c>
      <c r="L756" s="91"/>
      <c r="M756" s="91" t="s">
        <v>801</v>
      </c>
      <c r="N756" s="92">
        <v>16</v>
      </c>
      <c r="O756" s="88"/>
      <c r="P756" s="91"/>
      <c r="Q756" s="89">
        <v>1</v>
      </c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6"/>
      <c r="AL756" s="26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 t="s">
        <v>1501</v>
      </c>
      <c r="BK756" s="25"/>
      <c r="BL756" s="25"/>
      <c r="BM756" s="148"/>
    </row>
    <row r="757" spans="1:65" s="59" customFormat="1" ht="15" customHeight="1">
      <c r="A757" s="23" t="s">
        <v>738</v>
      </c>
      <c r="B757" s="28">
        <v>300</v>
      </c>
      <c r="C757" s="4">
        <f t="shared" si="97"/>
        <v>737</v>
      </c>
      <c r="D757" s="27" t="str">
        <f t="shared" si="90"/>
        <v>Site:Engineering.Ventilation.AHU_02.BO_602</v>
      </c>
      <c r="E757" s="291">
        <v>4</v>
      </c>
      <c r="F757" s="25" t="s">
        <v>739</v>
      </c>
      <c r="G757" s="258" t="s">
        <v>819</v>
      </c>
      <c r="H757" s="25"/>
      <c r="I757" s="88">
        <v>232</v>
      </c>
      <c r="J757" s="89">
        <v>1</v>
      </c>
      <c r="K757" s="90" t="s">
        <v>800</v>
      </c>
      <c r="L757" s="91"/>
      <c r="M757" s="91" t="s">
        <v>801</v>
      </c>
      <c r="N757" s="92">
        <v>16</v>
      </c>
      <c r="O757" s="88"/>
      <c r="P757" s="91"/>
      <c r="Q757" s="89">
        <v>1</v>
      </c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6"/>
      <c r="AL757" s="26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 t="s">
        <v>1500</v>
      </c>
      <c r="BK757" s="25"/>
      <c r="BL757" s="25"/>
      <c r="BM757" s="148"/>
    </row>
    <row r="758" spans="1:65" s="204" customFormat="1">
      <c r="A758" s="204" t="s">
        <v>2054</v>
      </c>
      <c r="B758" s="205">
        <v>1</v>
      </c>
      <c r="C758" s="205">
        <f t="shared" si="97"/>
        <v>738</v>
      </c>
      <c r="D758" s="204" t="str">
        <f>CONCATENATE(D$677,".",A$758)</f>
        <v>Site:Engineering.Ventilation.AHU_03</v>
      </c>
      <c r="F758" s="204" t="s">
        <v>2064</v>
      </c>
      <c r="G758" s="265"/>
      <c r="I758" s="206"/>
      <c r="J758" s="207"/>
      <c r="M758" s="208"/>
      <c r="N758" s="207"/>
      <c r="O758" s="209"/>
      <c r="Q758" s="207"/>
      <c r="BK758" s="210" t="s">
        <v>2059</v>
      </c>
      <c r="BM758" s="211"/>
    </row>
    <row r="759" spans="1:65" s="110" customFormat="1">
      <c r="A759" s="27" t="s">
        <v>696</v>
      </c>
      <c r="B759" s="28">
        <v>400</v>
      </c>
      <c r="C759" s="4">
        <f t="shared" si="97"/>
        <v>739</v>
      </c>
      <c r="D759" s="27" t="str">
        <f t="shared" ref="D759:D798" si="99">CONCATENATE(D$758,".",A759)</f>
        <v>Site:Engineering.Ventilation.AHU_03.BI_22312</v>
      </c>
      <c r="E759" s="288">
        <v>3</v>
      </c>
      <c r="F759" s="29" t="s">
        <v>664</v>
      </c>
      <c r="G759" s="258" t="s">
        <v>819</v>
      </c>
      <c r="H759" s="29"/>
      <c r="I759" s="55"/>
      <c r="J759" s="2"/>
      <c r="K759" s="8"/>
      <c r="L759" s="8"/>
      <c r="M759" s="56"/>
      <c r="N759" s="2"/>
      <c r="O759" s="65"/>
      <c r="P759" s="8"/>
      <c r="Q759" s="2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6"/>
      <c r="AL759" s="26"/>
      <c r="AM759" s="29"/>
      <c r="AN759" s="29"/>
      <c r="AO759" s="29"/>
      <c r="AP759" s="29"/>
      <c r="AQ759" s="29" t="s">
        <v>662</v>
      </c>
      <c r="AR759" s="29" t="s">
        <v>663</v>
      </c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 t="s">
        <v>1470</v>
      </c>
      <c r="BK759" s="29"/>
      <c r="BL759" s="29"/>
      <c r="BM759" s="146"/>
    </row>
    <row r="760" spans="1:65" s="110" customFormat="1">
      <c r="A760" s="27" t="s">
        <v>3243</v>
      </c>
      <c r="B760" s="28">
        <v>400</v>
      </c>
      <c r="C760" s="4">
        <f t="shared" si="97"/>
        <v>740</v>
      </c>
      <c r="D760" s="27" t="str">
        <f t="shared" ref="D760" si="100">CONCATENATE(D$758,".",A760)</f>
        <v>Site:Engineering.Ventilation.AHU_03.BI_22356</v>
      </c>
      <c r="E760" s="288">
        <v>3</v>
      </c>
      <c r="F760" s="29" t="s">
        <v>3246</v>
      </c>
      <c r="G760" s="258" t="s">
        <v>819</v>
      </c>
      <c r="H760" s="29"/>
      <c r="I760" s="55"/>
      <c r="J760" s="2"/>
      <c r="K760" s="8"/>
      <c r="L760" s="8"/>
      <c r="M760" s="56"/>
      <c r="N760" s="2"/>
      <c r="O760" s="65"/>
      <c r="P760" s="8"/>
      <c r="Q760" s="2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6"/>
      <c r="AL760" s="26"/>
      <c r="AM760" s="29"/>
      <c r="AN760" s="29"/>
      <c r="AO760" s="29"/>
      <c r="AP760" s="29"/>
      <c r="AQ760" s="29" t="s">
        <v>662</v>
      </c>
      <c r="AR760" s="29" t="s">
        <v>663</v>
      </c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 t="s">
        <v>3248</v>
      </c>
      <c r="BK760" s="29"/>
      <c r="BL760" s="29"/>
      <c r="BM760" s="146"/>
    </row>
    <row r="761" spans="1:65" s="110" customFormat="1">
      <c r="A761" s="27" t="s">
        <v>697</v>
      </c>
      <c r="B761" s="28">
        <v>400</v>
      </c>
      <c r="C761" s="4">
        <f t="shared" si="97"/>
        <v>741</v>
      </c>
      <c r="D761" s="27" t="str">
        <f t="shared" si="99"/>
        <v>Site:Engineering.Ventilation.AHU_03.BI_22905</v>
      </c>
      <c r="E761" s="288">
        <v>3</v>
      </c>
      <c r="F761" s="29" t="s">
        <v>679</v>
      </c>
      <c r="G761" s="258" t="s">
        <v>819</v>
      </c>
      <c r="H761" s="29"/>
      <c r="I761" s="55"/>
      <c r="J761" s="2"/>
      <c r="K761" s="8"/>
      <c r="L761" s="8"/>
      <c r="M761" s="56"/>
      <c r="N761" s="2"/>
      <c r="O761" s="65"/>
      <c r="P761" s="8"/>
      <c r="Q761" s="2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6"/>
      <c r="AL761" s="26"/>
      <c r="AM761" s="29"/>
      <c r="AN761" s="29"/>
      <c r="AO761" s="29"/>
      <c r="AP761" s="29"/>
      <c r="AQ761" s="29" t="s">
        <v>672</v>
      </c>
      <c r="AR761" s="29" t="s">
        <v>673</v>
      </c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 t="s">
        <v>1471</v>
      </c>
      <c r="BK761" s="29"/>
      <c r="BL761" s="29"/>
      <c r="BM761" s="146"/>
    </row>
    <row r="762" spans="1:65" s="110" customFormat="1">
      <c r="A762" s="27" t="s">
        <v>698</v>
      </c>
      <c r="B762" s="28">
        <v>400</v>
      </c>
      <c r="C762" s="4">
        <f t="shared" si="97"/>
        <v>742</v>
      </c>
      <c r="D762" s="27" t="str">
        <f t="shared" si="99"/>
        <v>Site:Engineering.Ventilation.AHU_03.BI_22303</v>
      </c>
      <c r="E762" s="288">
        <v>3</v>
      </c>
      <c r="F762" s="29" t="s">
        <v>665</v>
      </c>
      <c r="G762" s="258" t="s">
        <v>819</v>
      </c>
      <c r="H762" s="29"/>
      <c r="I762" s="55"/>
      <c r="J762" s="2"/>
      <c r="K762" s="8"/>
      <c r="L762" s="8"/>
      <c r="M762" s="56"/>
      <c r="N762" s="2"/>
      <c r="O762" s="65"/>
      <c r="P762" s="8"/>
      <c r="Q762" s="2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6"/>
      <c r="AL762" s="26"/>
      <c r="AM762" s="29"/>
      <c r="AN762" s="29"/>
      <c r="AO762" s="29"/>
      <c r="AP762" s="29"/>
      <c r="AQ762" s="29" t="s">
        <v>666</v>
      </c>
      <c r="AR762" s="29" t="s">
        <v>667</v>
      </c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 t="s">
        <v>1472</v>
      </c>
      <c r="BK762" s="29"/>
      <c r="BL762" s="29"/>
      <c r="BM762" s="146"/>
    </row>
    <row r="763" spans="1:65" s="110" customFormat="1">
      <c r="A763" s="27" t="s">
        <v>3245</v>
      </c>
      <c r="B763" s="28">
        <v>400</v>
      </c>
      <c r="C763" s="4">
        <f t="shared" si="97"/>
        <v>743</v>
      </c>
      <c r="D763" s="27" t="str">
        <f t="shared" ref="D763" si="101">CONCATENATE(D$758,".",A763)</f>
        <v>Site:Engineering.Ventilation.AHU_03.BI_226767</v>
      </c>
      <c r="E763" s="288">
        <v>3</v>
      </c>
      <c r="F763" s="29" t="s">
        <v>3232</v>
      </c>
      <c r="G763" s="258" t="s">
        <v>819</v>
      </c>
      <c r="H763" s="29"/>
      <c r="I763" s="55"/>
      <c r="J763" s="2"/>
      <c r="K763" s="8"/>
      <c r="L763" s="8"/>
      <c r="M763" s="56"/>
      <c r="N763" s="2"/>
      <c r="O763" s="65"/>
      <c r="P763" s="8"/>
      <c r="Q763" s="2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6"/>
      <c r="AL763" s="26"/>
      <c r="AM763" s="29"/>
      <c r="AN763" s="29"/>
      <c r="AO763" s="29"/>
      <c r="AP763" s="29"/>
      <c r="AQ763" s="29" t="s">
        <v>666</v>
      </c>
      <c r="AR763" s="29" t="s">
        <v>667</v>
      </c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 t="s">
        <v>3249</v>
      </c>
      <c r="BK763" s="29"/>
      <c r="BL763" s="29"/>
      <c r="BM763" s="146"/>
    </row>
    <row r="764" spans="1:65" s="110" customFormat="1">
      <c r="A764" s="27" t="s">
        <v>699</v>
      </c>
      <c r="B764" s="28">
        <v>400</v>
      </c>
      <c r="C764" s="4">
        <f t="shared" si="97"/>
        <v>744</v>
      </c>
      <c r="D764" s="27" t="str">
        <f t="shared" si="99"/>
        <v>Site:Engineering.Ventilation.AHU_03.BO_22315</v>
      </c>
      <c r="E764" s="288">
        <v>4</v>
      </c>
      <c r="F764" s="29" t="s">
        <v>681</v>
      </c>
      <c r="G764" s="258" t="s">
        <v>819</v>
      </c>
      <c r="H764" s="29"/>
      <c r="I764" s="55"/>
      <c r="J764" s="2"/>
      <c r="K764" s="8"/>
      <c r="L764" s="8"/>
      <c r="M764" s="56"/>
      <c r="N764" s="2"/>
      <c r="O764" s="65"/>
      <c r="P764" s="8"/>
      <c r="Q764" s="2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6"/>
      <c r="AL764" s="26"/>
      <c r="AM764" s="29"/>
      <c r="AN764" s="29"/>
      <c r="AO764" s="29"/>
      <c r="AP764" s="29"/>
      <c r="AQ764" s="29" t="s">
        <v>666</v>
      </c>
      <c r="AR764" s="29" t="s">
        <v>667</v>
      </c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 t="s">
        <v>1473</v>
      </c>
      <c r="BK764" s="29"/>
      <c r="BL764" s="29"/>
      <c r="BM764" s="146"/>
    </row>
    <row r="765" spans="1:65" s="110" customFormat="1">
      <c r="A765" s="27" t="s">
        <v>3244</v>
      </c>
      <c r="B765" s="28">
        <v>400</v>
      </c>
      <c r="C765" s="4">
        <f t="shared" si="97"/>
        <v>745</v>
      </c>
      <c r="D765" s="27" t="str">
        <f t="shared" ref="D765" si="102">CONCATENATE(D$758,".",A765)</f>
        <v>Site:Engineering.Ventilation.AHU_03.BO_227544</v>
      </c>
      <c r="E765" s="288">
        <v>4</v>
      </c>
      <c r="F765" s="29" t="s">
        <v>3231</v>
      </c>
      <c r="G765" s="258" t="s">
        <v>819</v>
      </c>
      <c r="H765" s="29"/>
      <c r="I765" s="55"/>
      <c r="J765" s="2"/>
      <c r="K765" s="8"/>
      <c r="L765" s="8"/>
      <c r="M765" s="56"/>
      <c r="N765" s="2"/>
      <c r="O765" s="65"/>
      <c r="P765" s="8"/>
      <c r="Q765" s="2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6"/>
      <c r="AL765" s="26"/>
      <c r="AM765" s="29"/>
      <c r="AN765" s="29"/>
      <c r="AO765" s="29"/>
      <c r="AP765" s="29"/>
      <c r="AQ765" s="29" t="s">
        <v>666</v>
      </c>
      <c r="AR765" s="29" t="s">
        <v>667</v>
      </c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 t="s">
        <v>3250</v>
      </c>
      <c r="BK765" s="29"/>
      <c r="BL765" s="29"/>
      <c r="BM765" s="146"/>
    </row>
    <row r="766" spans="1:65" s="110" customFormat="1">
      <c r="A766" s="27" t="s">
        <v>700</v>
      </c>
      <c r="B766" s="28">
        <v>400</v>
      </c>
      <c r="C766" s="4">
        <f t="shared" si="97"/>
        <v>746</v>
      </c>
      <c r="D766" s="27" t="str">
        <f t="shared" si="99"/>
        <v>Site:Engineering.Ventilation.AHU_03.BI_22402</v>
      </c>
      <c r="E766" s="288">
        <v>3</v>
      </c>
      <c r="F766" s="29" t="s">
        <v>674</v>
      </c>
      <c r="G766" s="258" t="s">
        <v>819</v>
      </c>
      <c r="H766" s="29"/>
      <c r="I766" s="55"/>
      <c r="J766" s="2"/>
      <c r="K766" s="8"/>
      <c r="L766" s="8"/>
      <c r="M766" s="56"/>
      <c r="N766" s="2"/>
      <c r="O766" s="65"/>
      <c r="P766" s="8"/>
      <c r="Q766" s="2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6"/>
      <c r="AL766" s="26"/>
      <c r="AM766" s="29"/>
      <c r="AN766" s="29"/>
      <c r="AO766" s="29"/>
      <c r="AP766" s="29"/>
      <c r="AQ766" s="29" t="s">
        <v>666</v>
      </c>
      <c r="AR766" s="29" t="s">
        <v>667</v>
      </c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 t="s">
        <v>1474</v>
      </c>
      <c r="BK766" s="29"/>
      <c r="BL766" s="29"/>
      <c r="BM766" s="146"/>
    </row>
    <row r="767" spans="1:65" s="110" customFormat="1">
      <c r="A767" s="27" t="s">
        <v>701</v>
      </c>
      <c r="B767" s="28">
        <v>400</v>
      </c>
      <c r="C767" s="4">
        <f t="shared" si="97"/>
        <v>747</v>
      </c>
      <c r="D767" s="27" t="str">
        <f t="shared" si="99"/>
        <v>Site:Engineering.Ventilation.AHU_03.BI_22407</v>
      </c>
      <c r="E767" s="288">
        <v>3</v>
      </c>
      <c r="F767" s="29" t="s">
        <v>675</v>
      </c>
      <c r="G767" s="258" t="s">
        <v>819</v>
      </c>
      <c r="H767" s="29"/>
      <c r="I767" s="55"/>
      <c r="J767" s="2"/>
      <c r="K767" s="8"/>
      <c r="L767" s="8"/>
      <c r="M767" s="56"/>
      <c r="N767" s="2"/>
      <c r="O767" s="65"/>
      <c r="P767" s="8"/>
      <c r="Q767" s="2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6"/>
      <c r="AL767" s="26"/>
      <c r="AM767" s="29"/>
      <c r="AN767" s="29"/>
      <c r="AO767" s="29"/>
      <c r="AP767" s="29"/>
      <c r="AQ767" s="29" t="s">
        <v>666</v>
      </c>
      <c r="AR767" s="29" t="s">
        <v>667</v>
      </c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 t="s">
        <v>1475</v>
      </c>
      <c r="BK767" s="29"/>
      <c r="BL767" s="29"/>
      <c r="BM767" s="146"/>
    </row>
    <row r="768" spans="1:65" s="5" customFormat="1">
      <c r="A768" s="30" t="s">
        <v>702</v>
      </c>
      <c r="B768" s="28">
        <v>400</v>
      </c>
      <c r="C768" s="4">
        <f t="shared" si="97"/>
        <v>748</v>
      </c>
      <c r="D768" s="27" t="str">
        <f t="shared" si="99"/>
        <v>Site:Engineering.Ventilation.AHU_03.AI_22401</v>
      </c>
      <c r="E768" s="289">
        <v>0</v>
      </c>
      <c r="F768" s="32" t="s">
        <v>676</v>
      </c>
      <c r="G768" s="260">
        <v>26</v>
      </c>
      <c r="H768" s="32"/>
      <c r="I768" s="55"/>
      <c r="J768" s="2"/>
      <c r="K768" s="8"/>
      <c r="L768" s="8"/>
      <c r="M768" s="56"/>
      <c r="N768" s="2"/>
      <c r="O768" s="65"/>
      <c r="P768" s="8"/>
      <c r="Q768" s="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26" t="s">
        <v>91</v>
      </c>
      <c r="AL768" s="26" t="s">
        <v>677</v>
      </c>
      <c r="AM768" s="32"/>
      <c r="AN768" s="32"/>
      <c r="AO768" s="32"/>
      <c r="AP768" s="32"/>
      <c r="AQ768" s="32" t="s">
        <v>669</v>
      </c>
      <c r="AR768" s="32" t="s">
        <v>669</v>
      </c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 t="s">
        <v>1476</v>
      </c>
      <c r="BK768" s="32"/>
      <c r="BL768" s="32"/>
      <c r="BM768" s="147"/>
    </row>
    <row r="769" spans="1:65" s="5" customFormat="1">
      <c r="A769" s="30" t="s">
        <v>703</v>
      </c>
      <c r="B769" s="28">
        <v>400</v>
      </c>
      <c r="C769" s="4">
        <f t="shared" si="97"/>
        <v>749</v>
      </c>
      <c r="D769" s="27" t="str">
        <f t="shared" si="99"/>
        <v>Site:Engineering.Ventilation.AHU_03.AI_22406</v>
      </c>
      <c r="E769" s="289">
        <v>0</v>
      </c>
      <c r="F769" s="32" t="s">
        <v>678</v>
      </c>
      <c r="G769" s="260">
        <v>28</v>
      </c>
      <c r="H769" s="32"/>
      <c r="I769" s="55"/>
      <c r="J769" s="2"/>
      <c r="K769" s="8"/>
      <c r="L769" s="8"/>
      <c r="M769" s="56"/>
      <c r="N769" s="2"/>
      <c r="O769" s="65"/>
      <c r="P769" s="8"/>
      <c r="Q769" s="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26" t="s">
        <v>91</v>
      </c>
      <c r="AL769" s="26" t="s">
        <v>677</v>
      </c>
      <c r="AM769" s="32"/>
      <c r="AN769" s="32"/>
      <c r="AO769" s="32"/>
      <c r="AP769" s="32"/>
      <c r="AQ769" s="32" t="s">
        <v>669</v>
      </c>
      <c r="AR769" s="32" t="s">
        <v>669</v>
      </c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 t="s">
        <v>1477</v>
      </c>
      <c r="BK769" s="32"/>
      <c r="BL769" s="32"/>
      <c r="BM769" s="147"/>
    </row>
    <row r="770" spans="1:65" s="110" customFormat="1">
      <c r="A770" s="27" t="s">
        <v>704</v>
      </c>
      <c r="B770" s="28">
        <v>400</v>
      </c>
      <c r="C770" s="4">
        <f t="shared" si="97"/>
        <v>750</v>
      </c>
      <c r="D770" s="27" t="str">
        <f t="shared" si="99"/>
        <v>Site:Engineering.Ventilation.AHU_03.AI_22412</v>
      </c>
      <c r="E770" s="288">
        <v>0</v>
      </c>
      <c r="F770" s="29" t="s">
        <v>705</v>
      </c>
      <c r="G770" s="261">
        <v>27</v>
      </c>
      <c r="H770" s="29"/>
      <c r="I770" s="55"/>
      <c r="J770" s="2"/>
      <c r="K770" s="8"/>
      <c r="L770" s="8"/>
      <c r="M770" s="56"/>
      <c r="N770" s="2"/>
      <c r="O770" s="65"/>
      <c r="P770" s="8"/>
      <c r="Q770" s="2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6"/>
      <c r="AL770" s="26"/>
      <c r="AM770" s="29"/>
      <c r="AN770" s="29"/>
      <c r="AO770" s="29"/>
      <c r="AP770" s="29"/>
      <c r="AQ770" s="29" t="s">
        <v>669</v>
      </c>
      <c r="AR770" s="29" t="s">
        <v>669</v>
      </c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 t="s">
        <v>1478</v>
      </c>
      <c r="BK770" s="29"/>
      <c r="BL770" s="29"/>
      <c r="BM770" s="146"/>
    </row>
    <row r="771" spans="1:65" s="110" customFormat="1">
      <c r="A771" s="27" t="s">
        <v>706</v>
      </c>
      <c r="B771" s="28">
        <v>400</v>
      </c>
      <c r="C771" s="4">
        <f t="shared" si="97"/>
        <v>751</v>
      </c>
      <c r="D771" s="27" t="str">
        <f t="shared" si="99"/>
        <v>Site:Engineering.Ventilation.AHU_03.AI_22408</v>
      </c>
      <c r="E771" s="288">
        <v>0</v>
      </c>
      <c r="F771" s="29" t="s">
        <v>707</v>
      </c>
      <c r="G771" s="261">
        <v>500</v>
      </c>
      <c r="H771" s="29"/>
      <c r="I771" s="55"/>
      <c r="J771" s="2"/>
      <c r="K771" s="8"/>
      <c r="L771" s="8"/>
      <c r="M771" s="56"/>
      <c r="N771" s="2"/>
      <c r="O771" s="65"/>
      <c r="P771" s="8"/>
      <c r="Q771" s="2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6"/>
      <c r="AL771" s="26"/>
      <c r="AM771" s="29"/>
      <c r="AN771" s="29"/>
      <c r="AO771" s="29"/>
      <c r="AP771" s="29"/>
      <c r="AQ771" s="29" t="s">
        <v>669</v>
      </c>
      <c r="AR771" s="29" t="s">
        <v>669</v>
      </c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 t="s">
        <v>1479</v>
      </c>
      <c r="BK771" s="29"/>
      <c r="BL771" s="29"/>
      <c r="BM771" s="146"/>
    </row>
    <row r="772" spans="1:65" s="110" customFormat="1">
      <c r="A772" s="27" t="s">
        <v>708</v>
      </c>
      <c r="B772" s="28">
        <v>400</v>
      </c>
      <c r="C772" s="4">
        <f t="shared" si="97"/>
        <v>752</v>
      </c>
      <c r="D772" s="27" t="str">
        <f t="shared" si="99"/>
        <v>Site:Engineering.Ventilation.AHU_03.AI_22404</v>
      </c>
      <c r="E772" s="288">
        <v>0</v>
      </c>
      <c r="F772" s="29" t="s">
        <v>668</v>
      </c>
      <c r="G772" s="261">
        <v>34</v>
      </c>
      <c r="H772" s="29"/>
      <c r="I772" s="55"/>
      <c r="J772" s="2"/>
      <c r="K772" s="8"/>
      <c r="L772" s="8"/>
      <c r="M772" s="56"/>
      <c r="N772" s="2"/>
      <c r="O772" s="65"/>
      <c r="P772" s="8"/>
      <c r="Q772" s="2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6"/>
      <c r="AL772" s="26"/>
      <c r="AM772" s="29"/>
      <c r="AN772" s="29"/>
      <c r="AO772" s="29"/>
      <c r="AP772" s="29"/>
      <c r="AQ772" s="29" t="s">
        <v>669</v>
      </c>
      <c r="AR772" s="29" t="s">
        <v>669</v>
      </c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 t="s">
        <v>1502</v>
      </c>
      <c r="BK772" s="29"/>
      <c r="BL772" s="29"/>
      <c r="BM772" s="146"/>
    </row>
    <row r="773" spans="1:65" s="110" customFormat="1">
      <c r="A773" s="27" t="s">
        <v>3305</v>
      </c>
      <c r="B773" s="28">
        <v>400</v>
      </c>
      <c r="C773" s="4">
        <f t="shared" si="97"/>
        <v>753</v>
      </c>
      <c r="D773" s="27" t="str">
        <f t="shared" ref="D773" si="103">CONCATENATE(D$758,".",A773)</f>
        <v>Site:Engineering.Ventilation.AHU_03.AI_22888</v>
      </c>
      <c r="E773" s="288">
        <v>0</v>
      </c>
      <c r="F773" s="29" t="s">
        <v>3306</v>
      </c>
      <c r="G773" s="261">
        <v>41</v>
      </c>
      <c r="H773" s="29"/>
      <c r="I773" s="55"/>
      <c r="J773" s="2"/>
      <c r="K773" s="8"/>
      <c r="L773" s="8"/>
      <c r="M773" s="56"/>
      <c r="N773" s="2"/>
      <c r="O773" s="65"/>
      <c r="P773" s="8"/>
      <c r="Q773" s="2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6"/>
      <c r="AL773" s="26"/>
      <c r="AM773" s="29"/>
      <c r="AN773" s="29"/>
      <c r="AO773" s="29"/>
      <c r="AP773" s="29"/>
      <c r="AQ773" s="29" t="s">
        <v>669</v>
      </c>
      <c r="AR773" s="29" t="s">
        <v>669</v>
      </c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 t="s">
        <v>1502</v>
      </c>
      <c r="BK773" s="29"/>
      <c r="BL773" s="29"/>
      <c r="BM773" s="146"/>
    </row>
    <row r="774" spans="1:65" s="110" customFormat="1">
      <c r="A774" s="27" t="s">
        <v>709</v>
      </c>
      <c r="B774" s="28">
        <v>400</v>
      </c>
      <c r="C774" s="4">
        <f t="shared" si="97"/>
        <v>754</v>
      </c>
      <c r="D774" s="27" t="str">
        <f t="shared" si="99"/>
        <v>Site:Engineering.Ventilation.AHU_03.AO_22414</v>
      </c>
      <c r="E774" s="288">
        <v>1</v>
      </c>
      <c r="F774" s="29" t="s">
        <v>680</v>
      </c>
      <c r="G774" s="261">
        <v>0</v>
      </c>
      <c r="H774" s="29"/>
      <c r="I774" s="55"/>
      <c r="J774" s="2"/>
      <c r="K774" s="8"/>
      <c r="L774" s="8"/>
      <c r="M774" s="56"/>
      <c r="N774" s="2"/>
      <c r="O774" s="65"/>
      <c r="P774" s="8"/>
      <c r="Q774" s="2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6"/>
      <c r="AL774" s="26"/>
      <c r="AM774" s="29"/>
      <c r="AN774" s="29"/>
      <c r="AO774" s="29"/>
      <c r="AP774" s="29"/>
      <c r="AQ774" s="29" t="s">
        <v>669</v>
      </c>
      <c r="AR774" s="29" t="s">
        <v>669</v>
      </c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 t="s">
        <v>1480</v>
      </c>
      <c r="BK774" s="29"/>
      <c r="BL774" s="29"/>
      <c r="BM774" s="146"/>
    </row>
    <row r="775" spans="1:65" s="110" customFormat="1">
      <c r="A775" s="27" t="s">
        <v>3252</v>
      </c>
      <c r="B775" s="28">
        <v>400</v>
      </c>
      <c r="C775" s="4">
        <f t="shared" si="97"/>
        <v>755</v>
      </c>
      <c r="D775" s="27" t="str">
        <f t="shared" ref="D775" si="104">CONCATENATE(D$758,".",A775)</f>
        <v>Site:Engineering.Ventilation.AHU_03.AO_2254545</v>
      </c>
      <c r="E775" s="288">
        <v>1</v>
      </c>
      <c r="F775" s="29" t="s">
        <v>3253</v>
      </c>
      <c r="G775" s="261">
        <v>0</v>
      </c>
      <c r="H775" s="29"/>
      <c r="I775" s="55"/>
      <c r="J775" s="2"/>
      <c r="K775" s="8"/>
      <c r="L775" s="8"/>
      <c r="M775" s="56"/>
      <c r="N775" s="2"/>
      <c r="O775" s="65"/>
      <c r="P775" s="8"/>
      <c r="Q775" s="2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6"/>
      <c r="AL775" s="26"/>
      <c r="AM775" s="29"/>
      <c r="AN775" s="29"/>
      <c r="AO775" s="29"/>
      <c r="AP775" s="29"/>
      <c r="AQ775" s="29" t="s">
        <v>669</v>
      </c>
      <c r="AR775" s="29" t="s">
        <v>669</v>
      </c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 t="s">
        <v>3254</v>
      </c>
      <c r="BK775" s="29"/>
      <c r="BL775" s="29"/>
      <c r="BM775" s="146"/>
    </row>
    <row r="776" spans="1:65" s="110" customFormat="1">
      <c r="A776" s="27" t="s">
        <v>710</v>
      </c>
      <c r="B776" s="28">
        <v>400</v>
      </c>
      <c r="C776" s="4">
        <f t="shared" si="97"/>
        <v>756</v>
      </c>
      <c r="D776" s="27" t="str">
        <f t="shared" si="99"/>
        <v>Site:Engineering.Ventilation.AHU_03.AO_22415</v>
      </c>
      <c r="E776" s="288">
        <v>1</v>
      </c>
      <c r="F776" s="29" t="s">
        <v>711</v>
      </c>
      <c r="G776" s="261">
        <v>100</v>
      </c>
      <c r="H776" s="29"/>
      <c r="I776" s="55"/>
      <c r="J776" s="2"/>
      <c r="K776" s="8"/>
      <c r="L776" s="8"/>
      <c r="M776" s="56"/>
      <c r="N776" s="2"/>
      <c r="O776" s="65"/>
      <c r="P776" s="8"/>
      <c r="Q776" s="2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6"/>
      <c r="AL776" s="26"/>
      <c r="AM776" s="29"/>
      <c r="AN776" s="29"/>
      <c r="AO776" s="29"/>
      <c r="AP776" s="29"/>
      <c r="AQ776" s="29" t="s">
        <v>669</v>
      </c>
      <c r="AR776" s="29" t="s">
        <v>669</v>
      </c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 t="s">
        <v>1481</v>
      </c>
      <c r="BK776" s="29"/>
      <c r="BL776" s="29"/>
      <c r="BM776" s="146"/>
    </row>
    <row r="777" spans="1:65" s="110" customFormat="1">
      <c r="A777" s="27" t="s">
        <v>712</v>
      </c>
      <c r="B777" s="28">
        <v>400</v>
      </c>
      <c r="C777" s="4">
        <f t="shared" si="97"/>
        <v>757</v>
      </c>
      <c r="D777" s="27" t="str">
        <f t="shared" si="99"/>
        <v>Site:Engineering.Ventilation.AHU_03.BI_22615</v>
      </c>
      <c r="E777" s="288">
        <v>3</v>
      </c>
      <c r="F777" s="29" t="s">
        <v>682</v>
      </c>
      <c r="G777" s="258" t="s">
        <v>819</v>
      </c>
      <c r="H777" s="29"/>
      <c r="I777" s="55"/>
      <c r="J777" s="2"/>
      <c r="K777" s="8"/>
      <c r="L777" s="8"/>
      <c r="M777" s="56"/>
      <c r="N777" s="2"/>
      <c r="O777" s="65"/>
      <c r="P777" s="8"/>
      <c r="Q777" s="2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6"/>
      <c r="AL777" s="26"/>
      <c r="AM777" s="29"/>
      <c r="AN777" s="29"/>
      <c r="AO777" s="29"/>
      <c r="AP777" s="29"/>
      <c r="AQ777" s="29" t="s">
        <v>672</v>
      </c>
      <c r="AR777" s="29" t="s">
        <v>683</v>
      </c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 t="s">
        <v>1482</v>
      </c>
      <c r="BK777" s="29"/>
      <c r="BL777" s="29"/>
      <c r="BM777" s="146"/>
    </row>
    <row r="778" spans="1:65" s="110" customFormat="1">
      <c r="A778" s="27" t="s">
        <v>3307</v>
      </c>
      <c r="B778" s="28">
        <v>400</v>
      </c>
      <c r="C778" s="4">
        <f t="shared" si="97"/>
        <v>758</v>
      </c>
      <c r="D778" s="27" t="str">
        <f t="shared" ref="D778" si="105">CONCATENATE(D$758,".",A778)</f>
        <v>Site:Engineering.Ventilation.AHU_03.BI_22777</v>
      </c>
      <c r="E778" s="288">
        <v>3</v>
      </c>
      <c r="F778" s="29" t="s">
        <v>3308</v>
      </c>
      <c r="G778" s="264" t="s">
        <v>814</v>
      </c>
      <c r="H778" s="29"/>
      <c r="I778" s="55"/>
      <c r="J778" s="2"/>
      <c r="K778" s="8"/>
      <c r="L778" s="8"/>
      <c r="M778" s="56"/>
      <c r="N778" s="2"/>
      <c r="O778" s="65"/>
      <c r="P778" s="8"/>
      <c r="Q778" s="2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6"/>
      <c r="AL778" s="26"/>
      <c r="AM778" s="29"/>
      <c r="AN778" s="29"/>
      <c r="AO778" s="29"/>
      <c r="AP778" s="29"/>
      <c r="AQ778" s="29" t="s">
        <v>672</v>
      </c>
      <c r="AR778" s="29" t="s">
        <v>683</v>
      </c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 t="s">
        <v>1482</v>
      </c>
      <c r="BK778" s="29"/>
      <c r="BL778" s="29"/>
      <c r="BM778" s="146"/>
    </row>
    <row r="779" spans="1:65" s="110" customFormat="1">
      <c r="A779" s="27" t="s">
        <v>713</v>
      </c>
      <c r="B779" s="28">
        <v>400</v>
      </c>
      <c r="C779" s="4">
        <f t="shared" si="97"/>
        <v>759</v>
      </c>
      <c r="D779" s="27" t="str">
        <f t="shared" si="99"/>
        <v>Site:Engineering.Ventilation.AHU_03.AI_27501</v>
      </c>
      <c r="E779" s="288">
        <v>0</v>
      </c>
      <c r="F779" s="29" t="s">
        <v>714</v>
      </c>
      <c r="G779" s="261">
        <v>50</v>
      </c>
      <c r="H779" s="29"/>
      <c r="I779" s="55"/>
      <c r="J779" s="2"/>
      <c r="K779" s="8"/>
      <c r="L779" s="8"/>
      <c r="M779" s="56"/>
      <c r="N779" s="2"/>
      <c r="O779" s="65"/>
      <c r="P779" s="8"/>
      <c r="Q779" s="2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6"/>
      <c r="AL779" s="26"/>
      <c r="AM779" s="29"/>
      <c r="AN779" s="29"/>
      <c r="AO779" s="29"/>
      <c r="AP779" s="29"/>
      <c r="AQ779" s="29" t="s">
        <v>669</v>
      </c>
      <c r="AR779" s="29" t="s">
        <v>669</v>
      </c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 t="s">
        <v>1483</v>
      </c>
      <c r="BK779" s="29"/>
      <c r="BL779" s="29"/>
      <c r="BM779" s="146"/>
    </row>
    <row r="780" spans="1:65" s="245" customFormat="1">
      <c r="A780" s="241" t="s">
        <v>715</v>
      </c>
      <c r="B780" s="242">
        <v>400</v>
      </c>
      <c r="C780" s="130">
        <f t="shared" si="97"/>
        <v>760</v>
      </c>
      <c r="D780" s="241" t="str">
        <f t="shared" si="99"/>
        <v>Site:Engineering.Ventilation.AHU_03.AO_27500</v>
      </c>
      <c r="E780" s="290">
        <v>1</v>
      </c>
      <c r="F780" s="26" t="s">
        <v>716</v>
      </c>
      <c r="G780" s="262">
        <v>50</v>
      </c>
      <c r="H780" s="26"/>
      <c r="I780" s="237"/>
      <c r="J780" s="11"/>
      <c r="K780" s="10"/>
      <c r="L780" s="10"/>
      <c r="M780" s="238"/>
      <c r="N780" s="11"/>
      <c r="O780" s="239"/>
      <c r="P780" s="10"/>
      <c r="Q780" s="11"/>
      <c r="R780" s="26"/>
      <c r="S780" s="26"/>
      <c r="T780" s="26"/>
      <c r="U780" s="26"/>
      <c r="V780" s="26">
        <v>50</v>
      </c>
      <c r="W780" s="26">
        <v>20</v>
      </c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 t="s">
        <v>669</v>
      </c>
      <c r="AR780" s="26" t="s">
        <v>669</v>
      </c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 t="s">
        <v>1484</v>
      </c>
      <c r="BK780" s="26"/>
      <c r="BL780" s="26"/>
      <c r="BM780" s="244"/>
    </row>
    <row r="781" spans="1:65" s="110" customFormat="1">
      <c r="A781" s="27" t="s">
        <v>717</v>
      </c>
      <c r="B781" s="28">
        <v>400</v>
      </c>
      <c r="C781" s="4">
        <f t="shared" si="97"/>
        <v>761</v>
      </c>
      <c r="D781" s="27" t="str">
        <f t="shared" si="99"/>
        <v>Site:Engineering.Ventilation.AHU_03.BI_27503</v>
      </c>
      <c r="E781" s="288">
        <v>3</v>
      </c>
      <c r="F781" s="29" t="s">
        <v>718</v>
      </c>
      <c r="G781" s="261" t="s">
        <v>814</v>
      </c>
      <c r="H781" s="29"/>
      <c r="I781" s="55"/>
      <c r="J781" s="2"/>
      <c r="K781" s="8"/>
      <c r="L781" s="8"/>
      <c r="M781" s="56"/>
      <c r="N781" s="2"/>
      <c r="O781" s="65"/>
      <c r="P781" s="8"/>
      <c r="Q781" s="2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6"/>
      <c r="AL781" s="26"/>
      <c r="AM781" s="29"/>
      <c r="AN781" s="29"/>
      <c r="AO781" s="29"/>
      <c r="AP781" s="29"/>
      <c r="AQ781" s="29" t="s">
        <v>672</v>
      </c>
      <c r="AR781" s="29" t="s">
        <v>673</v>
      </c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 t="s">
        <v>1485</v>
      </c>
      <c r="BK781" s="29"/>
      <c r="BL781" s="29"/>
      <c r="BM781" s="146"/>
    </row>
    <row r="782" spans="1:65" s="110" customFormat="1">
      <c r="A782" s="27" t="s">
        <v>719</v>
      </c>
      <c r="B782" s="28">
        <v>400</v>
      </c>
      <c r="C782" s="4">
        <f t="shared" si="97"/>
        <v>762</v>
      </c>
      <c r="D782" s="27" t="str">
        <f t="shared" si="99"/>
        <v>Site:Engineering.Ventilation.AHU_03.BI_27504</v>
      </c>
      <c r="E782" s="288">
        <v>3</v>
      </c>
      <c r="F782" s="29" t="s">
        <v>670</v>
      </c>
      <c r="G782" s="261" t="s">
        <v>819</v>
      </c>
      <c r="H782" s="29"/>
      <c r="I782" s="55"/>
      <c r="J782" s="2"/>
      <c r="K782" s="8"/>
      <c r="L782" s="8"/>
      <c r="M782" s="56"/>
      <c r="N782" s="2"/>
      <c r="O782" s="65"/>
      <c r="P782" s="8"/>
      <c r="Q782" s="2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6"/>
      <c r="AL782" s="26"/>
      <c r="AM782" s="29"/>
      <c r="AN782" s="29"/>
      <c r="AO782" s="29"/>
      <c r="AP782" s="29"/>
      <c r="AQ782" s="29" t="s">
        <v>662</v>
      </c>
      <c r="AR782" s="29" t="s">
        <v>663</v>
      </c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 t="s">
        <v>1486</v>
      </c>
      <c r="BK782" s="29"/>
      <c r="BL782" s="29"/>
      <c r="BM782" s="146"/>
    </row>
    <row r="783" spans="1:65" s="110" customFormat="1">
      <c r="A783" s="27" t="s">
        <v>720</v>
      </c>
      <c r="B783" s="28">
        <v>400</v>
      </c>
      <c r="C783" s="4">
        <f t="shared" si="97"/>
        <v>763</v>
      </c>
      <c r="D783" s="27" t="str">
        <f t="shared" si="99"/>
        <v>Site:Engineering.Ventilation.AHU_03.AI_27506</v>
      </c>
      <c r="E783" s="288">
        <v>0</v>
      </c>
      <c r="F783" s="29" t="s">
        <v>721</v>
      </c>
      <c r="G783" s="261">
        <v>50</v>
      </c>
      <c r="H783" s="29"/>
      <c r="I783" s="55"/>
      <c r="J783" s="2"/>
      <c r="K783" s="8"/>
      <c r="L783" s="8"/>
      <c r="M783" s="56"/>
      <c r="N783" s="2"/>
      <c r="O783" s="65"/>
      <c r="P783" s="8"/>
      <c r="Q783" s="2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6"/>
      <c r="AL783" s="26"/>
      <c r="AM783" s="29"/>
      <c r="AN783" s="29"/>
      <c r="AO783" s="29"/>
      <c r="AP783" s="29"/>
      <c r="AQ783" s="29" t="s">
        <v>669</v>
      </c>
      <c r="AR783" s="29" t="s">
        <v>669</v>
      </c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 t="s">
        <v>1487</v>
      </c>
      <c r="BK783" s="29"/>
      <c r="BL783" s="29"/>
      <c r="BM783" s="146"/>
    </row>
    <row r="784" spans="1:65" s="110" customFormat="1">
      <c r="A784" s="27" t="s">
        <v>722</v>
      </c>
      <c r="B784" s="28">
        <v>400</v>
      </c>
      <c r="C784" s="4">
        <f t="shared" si="97"/>
        <v>764</v>
      </c>
      <c r="D784" s="27" t="str">
        <f t="shared" si="99"/>
        <v>Site:Engineering.Ventilation.AHU_03.AO_27505</v>
      </c>
      <c r="E784" s="288">
        <v>1</v>
      </c>
      <c r="F784" s="29" t="s">
        <v>723</v>
      </c>
      <c r="G784" s="261">
        <v>50</v>
      </c>
      <c r="H784" s="29"/>
      <c r="I784" s="55"/>
      <c r="J784" s="2"/>
      <c r="K784" s="8"/>
      <c r="L784" s="8"/>
      <c r="M784" s="56"/>
      <c r="N784" s="2"/>
      <c r="O784" s="65"/>
      <c r="P784" s="8"/>
      <c r="Q784" s="2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6"/>
      <c r="AL784" s="26"/>
      <c r="AM784" s="29"/>
      <c r="AN784" s="29"/>
      <c r="AO784" s="29"/>
      <c r="AP784" s="29"/>
      <c r="AQ784" s="29" t="s">
        <v>669</v>
      </c>
      <c r="AR784" s="29" t="s">
        <v>669</v>
      </c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 t="s">
        <v>1488</v>
      </c>
      <c r="BK784" s="29"/>
      <c r="BL784" s="29"/>
      <c r="BM784" s="146"/>
    </row>
    <row r="785" spans="1:65" s="110" customFormat="1">
      <c r="A785" s="27" t="s">
        <v>724</v>
      </c>
      <c r="B785" s="28">
        <v>400</v>
      </c>
      <c r="C785" s="4">
        <f t="shared" si="97"/>
        <v>765</v>
      </c>
      <c r="D785" s="27" t="str">
        <f t="shared" si="99"/>
        <v>Site:Engineering.Ventilation.AHU_03.BI_27508</v>
      </c>
      <c r="E785" s="288">
        <v>3</v>
      </c>
      <c r="F785" s="29" t="s">
        <v>725</v>
      </c>
      <c r="G785" s="261" t="s">
        <v>814</v>
      </c>
      <c r="H785" s="29"/>
      <c r="I785" s="55"/>
      <c r="J785" s="2"/>
      <c r="K785" s="8"/>
      <c r="L785" s="8"/>
      <c r="M785" s="56"/>
      <c r="N785" s="2"/>
      <c r="O785" s="65"/>
      <c r="P785" s="8"/>
      <c r="Q785" s="2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6"/>
      <c r="AL785" s="26"/>
      <c r="AM785" s="29"/>
      <c r="AN785" s="29"/>
      <c r="AO785" s="29"/>
      <c r="AP785" s="29"/>
      <c r="AQ785" s="29" t="s">
        <v>672</v>
      </c>
      <c r="AR785" s="29" t="s">
        <v>673</v>
      </c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 t="s">
        <v>1489</v>
      </c>
      <c r="BK785" s="29"/>
      <c r="BL785" s="29"/>
      <c r="BM785" s="146"/>
    </row>
    <row r="786" spans="1:65" s="110" customFormat="1">
      <c r="A786" s="27" t="s">
        <v>726</v>
      </c>
      <c r="B786" s="28">
        <v>400</v>
      </c>
      <c r="C786" s="4">
        <f t="shared" si="97"/>
        <v>766</v>
      </c>
      <c r="D786" s="27" t="str">
        <f t="shared" si="99"/>
        <v>Site:Engineering.Ventilation.AHU_03.BI_27509</v>
      </c>
      <c r="E786" s="288">
        <v>3</v>
      </c>
      <c r="F786" s="29" t="s">
        <v>671</v>
      </c>
      <c r="G786" s="261" t="s">
        <v>814</v>
      </c>
      <c r="H786" s="29"/>
      <c r="I786" s="55"/>
      <c r="J786" s="2"/>
      <c r="K786" s="8"/>
      <c r="L786" s="8"/>
      <c r="M786" s="56"/>
      <c r="N786" s="2"/>
      <c r="O786" s="65"/>
      <c r="P786" s="8"/>
      <c r="Q786" s="2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6"/>
      <c r="AL786" s="26"/>
      <c r="AM786" s="29"/>
      <c r="AN786" s="29"/>
      <c r="AO786" s="29"/>
      <c r="AP786" s="29"/>
      <c r="AQ786" s="29" t="s">
        <v>662</v>
      </c>
      <c r="AR786" s="29" t="s">
        <v>663</v>
      </c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 t="s">
        <v>1490</v>
      </c>
      <c r="BK786" s="29"/>
      <c r="BL786" s="29"/>
      <c r="BM786" s="146"/>
    </row>
    <row r="787" spans="1:65" s="110" customFormat="1">
      <c r="A787" s="27" t="s">
        <v>727</v>
      </c>
      <c r="B787" s="28">
        <v>400</v>
      </c>
      <c r="C787" s="4">
        <f t="shared" si="97"/>
        <v>767</v>
      </c>
      <c r="D787" s="27" t="str">
        <f t="shared" si="99"/>
        <v>Site:Engineering.Ventilation.AHU_03.BO_22430</v>
      </c>
      <c r="E787" s="288">
        <v>4</v>
      </c>
      <c r="F787" s="29" t="s">
        <v>684</v>
      </c>
      <c r="G787" s="258" t="s">
        <v>819</v>
      </c>
      <c r="H787" s="29"/>
      <c r="I787" s="55"/>
      <c r="J787" s="2"/>
      <c r="K787" s="8"/>
      <c r="L787" s="8"/>
      <c r="M787" s="56"/>
      <c r="N787" s="2"/>
      <c r="O787" s="65"/>
      <c r="P787" s="8"/>
      <c r="Q787" s="2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6"/>
      <c r="AL787" s="26"/>
      <c r="AM787" s="29"/>
      <c r="AN787" s="29"/>
      <c r="AO787" s="29"/>
      <c r="AP787" s="29"/>
      <c r="AQ787" s="29" t="s">
        <v>666</v>
      </c>
      <c r="AR787" s="29" t="s">
        <v>667</v>
      </c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 t="s">
        <v>1491</v>
      </c>
      <c r="BK787" s="29"/>
      <c r="BL787" s="29"/>
      <c r="BM787" s="146"/>
    </row>
    <row r="788" spans="1:65" s="110" customFormat="1">
      <c r="A788" s="27" t="s">
        <v>728</v>
      </c>
      <c r="B788" s="28">
        <v>400</v>
      </c>
      <c r="C788" s="4">
        <f t="shared" si="97"/>
        <v>768</v>
      </c>
      <c r="D788" s="27" t="str">
        <f t="shared" si="99"/>
        <v>Site:Engineering.Ventilation.AHU_03.BI_22438</v>
      </c>
      <c r="E788" s="288">
        <v>3</v>
      </c>
      <c r="F788" s="29" t="s">
        <v>685</v>
      </c>
      <c r="G788" s="261" t="s">
        <v>814</v>
      </c>
      <c r="H788" s="29"/>
      <c r="I788" s="55"/>
      <c r="J788" s="2"/>
      <c r="K788" s="8"/>
      <c r="L788" s="8"/>
      <c r="M788" s="56"/>
      <c r="N788" s="2"/>
      <c r="O788" s="65"/>
      <c r="P788" s="8"/>
      <c r="Q788" s="2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6"/>
      <c r="AL788" s="26"/>
      <c r="AM788" s="29"/>
      <c r="AN788" s="29"/>
      <c r="AO788" s="29"/>
      <c r="AP788" s="29"/>
      <c r="AQ788" s="29" t="s">
        <v>672</v>
      </c>
      <c r="AR788" s="29" t="s">
        <v>673</v>
      </c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 t="s">
        <v>1492</v>
      </c>
      <c r="BK788" s="29"/>
      <c r="BL788" s="29"/>
      <c r="BM788" s="146"/>
    </row>
    <row r="789" spans="1:65" s="110" customFormat="1">
      <c r="A789" s="27" t="s">
        <v>729</v>
      </c>
      <c r="B789" s="28">
        <v>400</v>
      </c>
      <c r="C789" s="4">
        <f t="shared" si="97"/>
        <v>769</v>
      </c>
      <c r="D789" s="27" t="str">
        <f t="shared" si="99"/>
        <v>Site:Engineering.Ventilation.AHU_03.BI_22434</v>
      </c>
      <c r="E789" s="288">
        <v>3</v>
      </c>
      <c r="F789" s="29" t="s">
        <v>686</v>
      </c>
      <c r="G789" s="261" t="s">
        <v>814</v>
      </c>
      <c r="H789" s="29"/>
      <c r="I789" s="55"/>
      <c r="J789" s="2"/>
      <c r="K789" s="8"/>
      <c r="L789" s="8"/>
      <c r="M789" s="56"/>
      <c r="N789" s="2"/>
      <c r="O789" s="65"/>
      <c r="P789" s="8"/>
      <c r="Q789" s="2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6"/>
      <c r="AL789" s="26"/>
      <c r="AM789" s="29"/>
      <c r="AN789" s="29"/>
      <c r="AO789" s="29"/>
      <c r="AP789" s="29"/>
      <c r="AQ789" s="29" t="s">
        <v>672</v>
      </c>
      <c r="AR789" s="29" t="s">
        <v>673</v>
      </c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 t="s">
        <v>1493</v>
      </c>
      <c r="BK789" s="29"/>
      <c r="BL789" s="29"/>
      <c r="BM789" s="146"/>
    </row>
    <row r="790" spans="1:65" s="110" customFormat="1">
      <c r="A790" s="27" t="s">
        <v>730</v>
      </c>
      <c r="B790" s="28">
        <v>400</v>
      </c>
      <c r="C790" s="4">
        <f t="shared" si="97"/>
        <v>770</v>
      </c>
      <c r="D790" s="27" t="str">
        <f t="shared" si="99"/>
        <v>Site:Engineering.Ventilation.AHU_03.BI_22435</v>
      </c>
      <c r="E790" s="288">
        <v>3</v>
      </c>
      <c r="F790" s="29" t="s">
        <v>687</v>
      </c>
      <c r="G790" s="261" t="s">
        <v>814</v>
      </c>
      <c r="H790" s="29"/>
      <c r="I790" s="55"/>
      <c r="J790" s="2"/>
      <c r="K790" s="8"/>
      <c r="L790" s="8"/>
      <c r="M790" s="56"/>
      <c r="N790" s="2"/>
      <c r="O790" s="65"/>
      <c r="P790" s="8"/>
      <c r="Q790" s="2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6"/>
      <c r="AL790" s="26"/>
      <c r="AM790" s="29"/>
      <c r="AN790" s="29"/>
      <c r="AO790" s="29"/>
      <c r="AP790" s="29"/>
      <c r="AQ790" s="29" t="s">
        <v>672</v>
      </c>
      <c r="AR790" s="29" t="s">
        <v>673</v>
      </c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 t="s">
        <v>1494</v>
      </c>
      <c r="BK790" s="29"/>
      <c r="BL790" s="29"/>
      <c r="BM790" s="146"/>
    </row>
    <row r="791" spans="1:65" s="110" customFormat="1">
      <c r="A791" s="27" t="s">
        <v>731</v>
      </c>
      <c r="B791" s="28">
        <v>400</v>
      </c>
      <c r="C791" s="4">
        <f t="shared" si="97"/>
        <v>771</v>
      </c>
      <c r="D791" s="27" t="str">
        <f t="shared" si="99"/>
        <v>Site:Engineering.Ventilation.AHU_03.BI_22440</v>
      </c>
      <c r="E791" s="288">
        <v>3</v>
      </c>
      <c r="F791" s="29" t="s">
        <v>688</v>
      </c>
      <c r="G791" s="261" t="s">
        <v>814</v>
      </c>
      <c r="H791" s="29"/>
      <c r="I791" s="55"/>
      <c r="J791" s="2"/>
      <c r="K791" s="8"/>
      <c r="L791" s="8"/>
      <c r="M791" s="56"/>
      <c r="N791" s="2"/>
      <c r="O791" s="65"/>
      <c r="P791" s="8"/>
      <c r="Q791" s="2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6"/>
      <c r="AL791" s="26"/>
      <c r="AM791" s="29"/>
      <c r="AN791" s="29"/>
      <c r="AO791" s="29"/>
      <c r="AP791" s="29"/>
      <c r="AQ791" s="29" t="s">
        <v>672</v>
      </c>
      <c r="AR791" s="29" t="s">
        <v>673</v>
      </c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 t="s">
        <v>1495</v>
      </c>
      <c r="BK791" s="29"/>
      <c r="BL791" s="29"/>
      <c r="BM791" s="146"/>
    </row>
    <row r="792" spans="1:65" s="110" customFormat="1">
      <c r="A792" s="27" t="s">
        <v>3247</v>
      </c>
      <c r="B792" s="28">
        <v>400</v>
      </c>
      <c r="C792" s="4">
        <f t="shared" si="97"/>
        <v>772</v>
      </c>
      <c r="D792" s="27" t="str">
        <f t="shared" ref="D792" si="106">CONCATENATE(D$758,".",A792)</f>
        <v>Site:Engineering.Ventilation.AHU_03.BI_22786</v>
      </c>
      <c r="E792" s="288">
        <v>3</v>
      </c>
      <c r="F792" s="29" t="s">
        <v>3234</v>
      </c>
      <c r="G792" s="261" t="s">
        <v>814</v>
      </c>
      <c r="H792" s="29"/>
      <c r="I792" s="55"/>
      <c r="J792" s="2"/>
      <c r="K792" s="8"/>
      <c r="L792" s="8"/>
      <c r="M792" s="56"/>
      <c r="N792" s="2"/>
      <c r="O792" s="65"/>
      <c r="P792" s="8"/>
      <c r="Q792" s="2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6"/>
      <c r="AL792" s="26"/>
      <c r="AM792" s="29"/>
      <c r="AN792" s="29"/>
      <c r="AO792" s="29"/>
      <c r="AP792" s="29"/>
      <c r="AQ792" s="29" t="s">
        <v>672</v>
      </c>
      <c r="AR792" s="29" t="s">
        <v>673</v>
      </c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 t="s">
        <v>3251</v>
      </c>
      <c r="BK792" s="29"/>
      <c r="BL792" s="29"/>
      <c r="BM792" s="146"/>
    </row>
    <row r="793" spans="1:65" s="245" customFormat="1">
      <c r="A793" s="241" t="s">
        <v>732</v>
      </c>
      <c r="B793" s="242">
        <v>400</v>
      </c>
      <c r="C793" s="130">
        <f t="shared" si="97"/>
        <v>773</v>
      </c>
      <c r="D793" s="241" t="str">
        <f t="shared" si="99"/>
        <v>Site:Engineering.Ventilation.AHU_03.AO_22431</v>
      </c>
      <c r="E793" s="290">
        <v>1</v>
      </c>
      <c r="F793" s="26" t="s">
        <v>689</v>
      </c>
      <c r="G793" s="262">
        <v>21</v>
      </c>
      <c r="H793" s="26"/>
      <c r="I793" s="237"/>
      <c r="J793" s="11"/>
      <c r="K793" s="10"/>
      <c r="L793" s="10"/>
      <c r="M793" s="238"/>
      <c r="N793" s="11"/>
      <c r="O793" s="239"/>
      <c r="P793" s="10"/>
      <c r="Q793" s="11"/>
      <c r="R793" s="26"/>
      <c r="S793" s="26"/>
      <c r="T793" s="26"/>
      <c r="U793" s="26"/>
      <c r="V793" s="26">
        <v>28</v>
      </c>
      <c r="W793" s="26">
        <v>16</v>
      </c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 t="s">
        <v>669</v>
      </c>
      <c r="AR793" s="26" t="s">
        <v>669</v>
      </c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 t="s">
        <v>1496</v>
      </c>
      <c r="BK793" s="26"/>
      <c r="BL793" s="26"/>
      <c r="BM793" s="244"/>
    </row>
    <row r="794" spans="1:65" s="110" customFormat="1">
      <c r="A794" s="27" t="s">
        <v>733</v>
      </c>
      <c r="B794" s="28">
        <v>400</v>
      </c>
      <c r="C794" s="4">
        <f t="shared" si="97"/>
        <v>774</v>
      </c>
      <c r="D794" s="27" t="str">
        <f t="shared" si="99"/>
        <v>Site:Engineering.Ventilation.AHU_03.BO_22439</v>
      </c>
      <c r="E794" s="288">
        <v>4</v>
      </c>
      <c r="F794" s="29" t="s">
        <v>690</v>
      </c>
      <c r="G794" s="261" t="s">
        <v>814</v>
      </c>
      <c r="H794" s="29"/>
      <c r="I794" s="55"/>
      <c r="J794" s="2"/>
      <c r="K794" s="8"/>
      <c r="L794" s="8"/>
      <c r="M794" s="56"/>
      <c r="N794" s="2"/>
      <c r="O794" s="65"/>
      <c r="P794" s="8"/>
      <c r="Q794" s="2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6"/>
      <c r="AL794" s="26"/>
      <c r="AM794" s="29"/>
      <c r="AN794" s="29"/>
      <c r="AO794" s="29"/>
      <c r="AP794" s="29"/>
      <c r="AQ794" s="29" t="s">
        <v>672</v>
      </c>
      <c r="AR794" s="29" t="s">
        <v>683</v>
      </c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 t="s">
        <v>1497</v>
      </c>
      <c r="BK794" s="29"/>
      <c r="BL794" s="29"/>
      <c r="BM794" s="146"/>
    </row>
    <row r="795" spans="1:65" s="110" customFormat="1">
      <c r="A795" s="27" t="s">
        <v>734</v>
      </c>
      <c r="B795" s="28">
        <v>400</v>
      </c>
      <c r="C795" s="4">
        <f t="shared" si="97"/>
        <v>775</v>
      </c>
      <c r="D795" s="27" t="str">
        <f t="shared" si="99"/>
        <v>Site:Engineering.Ventilation.AHU_03.MO_22499</v>
      </c>
      <c r="E795" s="288">
        <v>14</v>
      </c>
      <c r="F795" s="29" t="s">
        <v>691</v>
      </c>
      <c r="G795" s="261">
        <v>0</v>
      </c>
      <c r="H795" s="29"/>
      <c r="I795" s="55"/>
      <c r="J795" s="2"/>
      <c r="K795" s="8"/>
      <c r="L795" s="8"/>
      <c r="M795" s="56"/>
      <c r="N795" s="2"/>
      <c r="O795" s="65"/>
      <c r="P795" s="8"/>
      <c r="Q795" s="2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6"/>
      <c r="AL795" s="26"/>
      <c r="AM795" s="29"/>
      <c r="AN795" s="29"/>
      <c r="AO795" s="29"/>
      <c r="AP795" s="29"/>
      <c r="AQ795" s="29" t="s">
        <v>669</v>
      </c>
      <c r="AR795" s="29" t="s">
        <v>669</v>
      </c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 t="s">
        <v>1498</v>
      </c>
      <c r="BK795" s="29"/>
      <c r="BL795" s="29"/>
      <c r="BM795" s="146"/>
    </row>
    <row r="796" spans="1:65" s="110" customFormat="1">
      <c r="A796" s="27" t="s">
        <v>735</v>
      </c>
      <c r="B796" s="28">
        <v>400</v>
      </c>
      <c r="C796" s="4">
        <f t="shared" si="97"/>
        <v>776</v>
      </c>
      <c r="D796" s="27" t="str">
        <f t="shared" si="99"/>
        <v>Site:Engineering.Ventilation.AHU_03.BO_22437</v>
      </c>
      <c r="E796" s="288">
        <v>4</v>
      </c>
      <c r="F796" s="29" t="s">
        <v>692</v>
      </c>
      <c r="G796" s="261">
        <v>1</v>
      </c>
      <c r="H796" s="29"/>
      <c r="I796" s="55"/>
      <c r="J796" s="2"/>
      <c r="K796" s="8"/>
      <c r="L796" s="8"/>
      <c r="M796" s="56"/>
      <c r="N796" s="2"/>
      <c r="O796" s="65"/>
      <c r="P796" s="8"/>
      <c r="Q796" s="2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6"/>
      <c r="AL796" s="26"/>
      <c r="AM796" s="29"/>
      <c r="AN796" s="29"/>
      <c r="AO796" s="29"/>
      <c r="AP796" s="29"/>
      <c r="AQ796" s="29" t="s">
        <v>693</v>
      </c>
      <c r="AR796" s="29" t="s">
        <v>694</v>
      </c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 t="s">
        <v>1499</v>
      </c>
      <c r="BK796" s="29"/>
      <c r="BL796" s="29"/>
      <c r="BM796" s="146"/>
    </row>
    <row r="797" spans="1:65" s="59" customFormat="1" ht="15" customHeight="1">
      <c r="A797" s="23" t="s">
        <v>736</v>
      </c>
      <c r="B797" s="28">
        <v>400</v>
      </c>
      <c r="C797" s="4">
        <f t="shared" si="97"/>
        <v>777</v>
      </c>
      <c r="D797" s="27" t="str">
        <f t="shared" si="99"/>
        <v>Site:Engineering.Ventilation.AHU_03.BO_601</v>
      </c>
      <c r="E797" s="291">
        <v>4</v>
      </c>
      <c r="F797" s="25" t="s">
        <v>737</v>
      </c>
      <c r="G797" s="258" t="s">
        <v>819</v>
      </c>
      <c r="H797" s="25"/>
      <c r="I797" s="55"/>
      <c r="J797" s="2"/>
      <c r="K797" s="8"/>
      <c r="L797" s="8"/>
      <c r="M797" s="56"/>
      <c r="N797" s="2"/>
      <c r="O797" s="65"/>
      <c r="P797" s="8"/>
      <c r="Q797" s="2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6"/>
      <c r="AL797" s="26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 t="s">
        <v>1501</v>
      </c>
      <c r="BK797" s="25"/>
      <c r="BL797" s="25"/>
      <c r="BM797" s="148"/>
    </row>
    <row r="798" spans="1:65" s="59" customFormat="1" ht="15" customHeight="1">
      <c r="A798" s="23" t="s">
        <v>738</v>
      </c>
      <c r="B798" s="28">
        <v>400</v>
      </c>
      <c r="C798" s="4">
        <f t="shared" si="97"/>
        <v>778</v>
      </c>
      <c r="D798" s="27" t="str">
        <f t="shared" si="99"/>
        <v>Site:Engineering.Ventilation.AHU_03.BO_602</v>
      </c>
      <c r="E798" s="291">
        <v>4</v>
      </c>
      <c r="F798" s="25" t="s">
        <v>739</v>
      </c>
      <c r="G798" s="258" t="s">
        <v>819</v>
      </c>
      <c r="H798" s="25"/>
      <c r="I798" s="55"/>
      <c r="J798" s="2"/>
      <c r="K798" s="8"/>
      <c r="L798" s="8"/>
      <c r="M798" s="56"/>
      <c r="N798" s="2"/>
      <c r="O798" s="65"/>
      <c r="P798" s="8"/>
      <c r="Q798" s="2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6"/>
      <c r="AL798" s="26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 t="s">
        <v>1500</v>
      </c>
      <c r="BK798" s="25"/>
      <c r="BL798" s="25"/>
      <c r="BM798" s="148"/>
    </row>
    <row r="799" spans="1:65" s="204" customFormat="1">
      <c r="A799" s="212" t="s">
        <v>781</v>
      </c>
      <c r="B799" s="205">
        <v>1</v>
      </c>
      <c r="C799" s="205">
        <f t="shared" si="97"/>
        <v>779</v>
      </c>
      <c r="D799" s="204" t="str">
        <f>CONCATENATE(D$677,".",A799)</f>
        <v>Site:Engineering.Ventilation.RetFans</v>
      </c>
      <c r="F799" s="204" t="s">
        <v>1561</v>
      </c>
      <c r="G799" s="265"/>
      <c r="I799" s="206"/>
      <c r="J799" s="207"/>
      <c r="M799" s="208"/>
      <c r="N799" s="207"/>
      <c r="O799" s="213"/>
      <c r="Q799" s="207"/>
      <c r="BK799" s="210" t="s">
        <v>1564</v>
      </c>
      <c r="BM799" s="211"/>
    </row>
    <row r="800" spans="1:65" s="204" customFormat="1">
      <c r="A800" s="204" t="s">
        <v>752</v>
      </c>
      <c r="B800" s="205">
        <v>1</v>
      </c>
      <c r="C800" s="205">
        <f t="shared" si="97"/>
        <v>780</v>
      </c>
      <c r="D800" s="204" t="str">
        <f>CONCATENATE(D$799,".",A$800)</f>
        <v>Site:Engineering.Ventilation.RetFans.VENTILATOR 1</v>
      </c>
      <c r="F800" s="204" t="s">
        <v>753</v>
      </c>
      <c r="G800" s="265"/>
      <c r="I800" s="206"/>
      <c r="J800" s="207"/>
      <c r="M800" s="208"/>
      <c r="N800" s="207"/>
      <c r="O800" s="213"/>
      <c r="Q800" s="207"/>
      <c r="BK800" s="210" t="s">
        <v>3372</v>
      </c>
      <c r="BM800" s="211"/>
    </row>
    <row r="801" spans="1:65" s="8" customFormat="1">
      <c r="A801" s="8" t="s">
        <v>747</v>
      </c>
      <c r="B801" s="28">
        <v>400</v>
      </c>
      <c r="C801" s="4">
        <f t="shared" si="97"/>
        <v>781</v>
      </c>
      <c r="D801" s="6" t="str">
        <f t="shared" ref="D801:D808" si="107">CONCATENATE(D$800,".",A801)</f>
        <v>Site:Engineering.Ventilation.RetFans.VENTILATOR 1.BI_3000</v>
      </c>
      <c r="E801" s="8">
        <v>3</v>
      </c>
      <c r="F801" s="8" t="s">
        <v>741</v>
      </c>
      <c r="G801" s="258" t="s">
        <v>819</v>
      </c>
      <c r="I801" s="55"/>
      <c r="J801" s="2"/>
      <c r="M801" s="56"/>
      <c r="N801" s="2"/>
      <c r="O801" s="64"/>
      <c r="Q801" s="2"/>
      <c r="AK801" s="10"/>
      <c r="AL801" s="10"/>
      <c r="BJ801" s="71" t="s">
        <v>1503</v>
      </c>
      <c r="BM801" s="142"/>
    </row>
    <row r="802" spans="1:65" s="8" customFormat="1">
      <c r="A802" s="8" t="s">
        <v>748</v>
      </c>
      <c r="B802" s="28">
        <v>400</v>
      </c>
      <c r="C802" s="4">
        <f t="shared" si="97"/>
        <v>782</v>
      </c>
      <c r="D802" s="6" t="str">
        <f t="shared" si="107"/>
        <v>Site:Engineering.Ventilation.RetFans.VENTILATOR 1.BI_3001</v>
      </c>
      <c r="E802" s="8">
        <v>3</v>
      </c>
      <c r="F802" s="8" t="s">
        <v>742</v>
      </c>
      <c r="G802" s="258" t="s">
        <v>819</v>
      </c>
      <c r="I802" s="55"/>
      <c r="J802" s="2"/>
      <c r="M802" s="56"/>
      <c r="N802" s="2"/>
      <c r="O802" s="64"/>
      <c r="Q802" s="2"/>
      <c r="AK802" s="10"/>
      <c r="AL802" s="10"/>
      <c r="BJ802" s="71" t="s">
        <v>1504</v>
      </c>
      <c r="BM802" s="142"/>
    </row>
    <row r="803" spans="1:65" s="8" customFormat="1">
      <c r="A803" s="8" t="s">
        <v>749</v>
      </c>
      <c r="B803" s="28">
        <v>400</v>
      </c>
      <c r="C803" s="4">
        <f t="shared" si="97"/>
        <v>783</v>
      </c>
      <c r="D803" s="6" t="str">
        <f t="shared" si="107"/>
        <v>Site:Engineering.Ventilation.RetFans.VENTILATOR 1.BI_3002</v>
      </c>
      <c r="E803" s="8">
        <v>3</v>
      </c>
      <c r="F803" s="8" t="s">
        <v>743</v>
      </c>
      <c r="G803" s="261" t="s">
        <v>814</v>
      </c>
      <c r="I803" s="55"/>
      <c r="J803" s="2"/>
      <c r="M803" s="56"/>
      <c r="N803" s="2"/>
      <c r="O803" s="64"/>
      <c r="Q803" s="2"/>
      <c r="AK803" s="10"/>
      <c r="AL803" s="10"/>
      <c r="BJ803" s="71" t="s">
        <v>1505</v>
      </c>
      <c r="BM803" s="142"/>
    </row>
    <row r="804" spans="1:65" s="8" customFormat="1">
      <c r="A804" s="8" t="s">
        <v>3312</v>
      </c>
      <c r="B804" s="28">
        <v>400</v>
      </c>
      <c r="C804" s="4">
        <f t="shared" si="97"/>
        <v>784</v>
      </c>
      <c r="D804" s="6" t="str">
        <f t="shared" si="107"/>
        <v>Site:Engineering.Ventilation.RetFans.VENTILATOR 1.BV_3003</v>
      </c>
      <c r="E804" s="8">
        <v>5</v>
      </c>
      <c r="F804" s="8" t="s">
        <v>744</v>
      </c>
      <c r="G804" s="258" t="s">
        <v>819</v>
      </c>
      <c r="I804" s="55"/>
      <c r="J804" s="2"/>
      <c r="M804" s="56"/>
      <c r="N804" s="2"/>
      <c r="O804" s="64"/>
      <c r="Q804" s="2"/>
      <c r="AK804" s="10"/>
      <c r="AL804" s="10"/>
      <c r="BJ804" s="71" t="s">
        <v>1506</v>
      </c>
      <c r="BM804" s="142"/>
    </row>
    <row r="805" spans="1:65" s="8" customFormat="1">
      <c r="A805" s="8" t="s">
        <v>750</v>
      </c>
      <c r="B805" s="28">
        <v>400</v>
      </c>
      <c r="C805" s="4">
        <f t="shared" si="97"/>
        <v>785</v>
      </c>
      <c r="D805" s="6" t="str">
        <f t="shared" si="107"/>
        <v>Site:Engineering.Ventilation.RetFans.VENTILATOR 1.BI_3004</v>
      </c>
      <c r="E805" s="8">
        <v>3</v>
      </c>
      <c r="F805" s="8" t="s">
        <v>745</v>
      </c>
      <c r="G805" s="258" t="s">
        <v>819</v>
      </c>
      <c r="I805" s="55"/>
      <c r="J805" s="2"/>
      <c r="M805" s="56"/>
      <c r="N805" s="2"/>
      <c r="O805" s="64"/>
      <c r="Q805" s="2"/>
      <c r="AK805" s="10"/>
      <c r="AL805" s="10"/>
      <c r="BJ805" s="71" t="s">
        <v>1507</v>
      </c>
      <c r="BM805" s="142"/>
    </row>
    <row r="806" spans="1:65" s="8" customFormat="1">
      <c r="A806" s="8" t="s">
        <v>751</v>
      </c>
      <c r="B806" s="28">
        <v>400</v>
      </c>
      <c r="C806" s="4">
        <f t="shared" si="97"/>
        <v>786</v>
      </c>
      <c r="D806" s="6" t="str">
        <f t="shared" si="107"/>
        <v>Site:Engineering.Ventilation.RetFans.VENTILATOR 1.BI_3005</v>
      </c>
      <c r="E806" s="8">
        <v>3</v>
      </c>
      <c r="F806" s="8" t="s">
        <v>746</v>
      </c>
      <c r="G806" s="261" t="s">
        <v>814</v>
      </c>
      <c r="I806" s="55"/>
      <c r="J806" s="2"/>
      <c r="M806" s="56"/>
      <c r="N806" s="2"/>
      <c r="O806" s="64"/>
      <c r="Q806" s="2"/>
      <c r="AK806" s="10"/>
      <c r="AL806" s="10"/>
      <c r="BJ806" s="71" t="s">
        <v>1508</v>
      </c>
      <c r="BM806" s="142"/>
    </row>
    <row r="807" spans="1:65" s="8" customFormat="1">
      <c r="A807" s="71" t="s">
        <v>1567</v>
      </c>
      <c r="B807" s="28">
        <v>400</v>
      </c>
      <c r="C807" s="4">
        <f t="shared" si="97"/>
        <v>787</v>
      </c>
      <c r="D807" s="6" t="str">
        <f t="shared" si="107"/>
        <v>Site:Engineering.Ventilation.RetFans.VENTILATOR 1.AI_3000</v>
      </c>
      <c r="E807" s="8">
        <v>0</v>
      </c>
      <c r="F807" s="71" t="s">
        <v>1569</v>
      </c>
      <c r="G807" s="256">
        <v>50</v>
      </c>
      <c r="I807" s="55"/>
      <c r="J807" s="2"/>
      <c r="M807" s="56"/>
      <c r="N807" s="2"/>
      <c r="O807" s="64"/>
      <c r="Q807" s="2"/>
      <c r="AK807" s="10"/>
      <c r="AL807" s="10"/>
      <c r="BJ807" s="71" t="s">
        <v>1571</v>
      </c>
      <c r="BK807" s="71"/>
      <c r="BM807" s="142"/>
    </row>
    <row r="808" spans="1:65" s="8" customFormat="1">
      <c r="A808" s="71" t="s">
        <v>1568</v>
      </c>
      <c r="B808" s="28">
        <v>400</v>
      </c>
      <c r="C808" s="4">
        <f t="shared" si="97"/>
        <v>788</v>
      </c>
      <c r="D808" s="6" t="str">
        <f t="shared" si="107"/>
        <v>Site:Engineering.Ventilation.RetFans.VENTILATOR 1.AV_3001</v>
      </c>
      <c r="E808" s="8">
        <v>2</v>
      </c>
      <c r="F808" s="71" t="s">
        <v>1570</v>
      </c>
      <c r="G808" s="256">
        <v>50</v>
      </c>
      <c r="I808" s="55"/>
      <c r="J808" s="2"/>
      <c r="M808" s="56"/>
      <c r="N808" s="2"/>
      <c r="O808" s="64"/>
      <c r="Q808" s="2"/>
      <c r="AK808" s="10"/>
      <c r="AL808" s="10"/>
      <c r="BJ808" s="71" t="s">
        <v>1572</v>
      </c>
      <c r="BK808" s="71"/>
      <c r="BM808" s="142"/>
    </row>
    <row r="809" spans="1:65" s="204" customFormat="1">
      <c r="A809" s="204" t="s">
        <v>754</v>
      </c>
      <c r="B809" s="205">
        <v>1</v>
      </c>
      <c r="C809" s="4">
        <f t="shared" si="97"/>
        <v>789</v>
      </c>
      <c r="D809" s="204" t="str">
        <f>CONCATENATE(D$799,".",A$809)</f>
        <v>Site:Engineering.Ventilation.RetFans.VENTILATOR 2</v>
      </c>
      <c r="F809" s="204" t="s">
        <v>2065</v>
      </c>
      <c r="G809" s="265"/>
      <c r="I809" s="206"/>
      <c r="J809" s="207"/>
      <c r="M809" s="208"/>
      <c r="N809" s="207"/>
      <c r="O809" s="213"/>
      <c r="Q809" s="207"/>
      <c r="BK809" s="210" t="s">
        <v>3373</v>
      </c>
      <c r="BM809" s="211"/>
    </row>
    <row r="810" spans="1:65" s="8" customFormat="1">
      <c r="A810" s="8" t="s">
        <v>757</v>
      </c>
      <c r="B810" s="28">
        <v>400</v>
      </c>
      <c r="C810" s="4">
        <f t="shared" ref="C810:C811" si="108">SUM(C809,1)</f>
        <v>790</v>
      </c>
      <c r="D810" s="6" t="str">
        <f t="shared" ref="D810:D817" si="109">CONCATENATE(D$809,".",A810)</f>
        <v>Site:Engineering.Ventilation.RetFans.VENTILATOR 2.BI_3010</v>
      </c>
      <c r="E810" s="8">
        <v>3</v>
      </c>
      <c r="F810" s="8" t="s">
        <v>741</v>
      </c>
      <c r="G810" s="258" t="s">
        <v>814</v>
      </c>
      <c r="I810" s="55"/>
      <c r="J810" s="2"/>
      <c r="M810" s="56"/>
      <c r="N810" s="2"/>
      <c r="O810" s="64"/>
      <c r="Q810" s="2"/>
      <c r="AK810" s="10"/>
      <c r="AL810" s="10"/>
      <c r="BJ810" s="71" t="s">
        <v>1509</v>
      </c>
      <c r="BM810" s="142"/>
    </row>
    <row r="811" spans="1:65" s="8" customFormat="1">
      <c r="A811" s="8" t="s">
        <v>758</v>
      </c>
      <c r="B811" s="28">
        <v>400</v>
      </c>
      <c r="C811" s="4">
        <f t="shared" si="108"/>
        <v>791</v>
      </c>
      <c r="D811" s="6" t="str">
        <f t="shared" si="109"/>
        <v>Site:Engineering.Ventilation.RetFans.VENTILATOR 2.BI_3011</v>
      </c>
      <c r="E811" s="8">
        <v>3</v>
      </c>
      <c r="F811" s="8" t="s">
        <v>742</v>
      </c>
      <c r="G811" s="258" t="s">
        <v>819</v>
      </c>
      <c r="I811" s="55"/>
      <c r="J811" s="2"/>
      <c r="M811" s="56"/>
      <c r="N811" s="2"/>
      <c r="O811" s="64"/>
      <c r="Q811" s="2"/>
      <c r="AK811" s="10"/>
      <c r="AL811" s="10"/>
      <c r="BJ811" s="71" t="s">
        <v>1510</v>
      </c>
      <c r="BM811" s="142"/>
    </row>
    <row r="812" spans="1:65" s="8" customFormat="1">
      <c r="A812" s="8" t="s">
        <v>759</v>
      </c>
      <c r="B812" s="28">
        <v>400</v>
      </c>
      <c r="C812" s="4">
        <f t="shared" ref="C812:C873" si="110">SUM(C811,1)</f>
        <v>792</v>
      </c>
      <c r="D812" s="6" t="str">
        <f t="shared" si="109"/>
        <v>Site:Engineering.Ventilation.RetFans.VENTILATOR 2.BI_3012</v>
      </c>
      <c r="E812" s="8">
        <v>3</v>
      </c>
      <c r="F812" s="8" t="s">
        <v>743</v>
      </c>
      <c r="G812" s="261" t="s">
        <v>819</v>
      </c>
      <c r="I812" s="55"/>
      <c r="J812" s="2"/>
      <c r="M812" s="56"/>
      <c r="N812" s="2"/>
      <c r="O812" s="64"/>
      <c r="Q812" s="2"/>
      <c r="AK812" s="10"/>
      <c r="AL812" s="10"/>
      <c r="BJ812" s="71" t="s">
        <v>1511</v>
      </c>
      <c r="BM812" s="142"/>
    </row>
    <row r="813" spans="1:65" s="8" customFormat="1">
      <c r="A813" s="8" t="s">
        <v>3309</v>
      </c>
      <c r="B813" s="28">
        <v>400</v>
      </c>
      <c r="C813" s="4">
        <f t="shared" si="110"/>
        <v>793</v>
      </c>
      <c r="D813" s="6" t="str">
        <f t="shared" si="109"/>
        <v>Site:Engineering.Ventilation.RetFans.VENTILATOR 2.BV_3013</v>
      </c>
      <c r="E813" s="8">
        <v>5</v>
      </c>
      <c r="F813" s="8" t="s">
        <v>744</v>
      </c>
      <c r="G813" s="258" t="s">
        <v>819</v>
      </c>
      <c r="I813" s="55"/>
      <c r="J813" s="2"/>
      <c r="M813" s="56"/>
      <c r="N813" s="2"/>
      <c r="O813" s="64"/>
      <c r="Q813" s="2"/>
      <c r="AK813" s="10"/>
      <c r="AL813" s="10"/>
      <c r="BJ813" s="71" t="s">
        <v>1512</v>
      </c>
      <c r="BM813" s="142"/>
    </row>
    <row r="814" spans="1:65" s="8" customFormat="1">
      <c r="A814" s="8" t="s">
        <v>760</v>
      </c>
      <c r="B814" s="28">
        <v>400</v>
      </c>
      <c r="C814" s="4">
        <f t="shared" si="110"/>
        <v>794</v>
      </c>
      <c r="D814" s="6" t="str">
        <f t="shared" si="109"/>
        <v>Site:Engineering.Ventilation.RetFans.VENTILATOR 2.BI_3014</v>
      </c>
      <c r="E814" s="8">
        <v>3</v>
      </c>
      <c r="F814" s="8" t="s">
        <v>745</v>
      </c>
      <c r="G814" s="284" t="s">
        <v>814</v>
      </c>
      <c r="I814" s="55"/>
      <c r="J814" s="2"/>
      <c r="M814" s="56"/>
      <c r="N814" s="2"/>
      <c r="O814" s="65"/>
      <c r="Q814" s="2"/>
      <c r="AK814" s="10"/>
      <c r="AL814" s="10"/>
      <c r="BJ814" s="71" t="s">
        <v>1513</v>
      </c>
      <c r="BM814" s="142"/>
    </row>
    <row r="815" spans="1:65" s="8" customFormat="1">
      <c r="A815" s="8" t="s">
        <v>761</v>
      </c>
      <c r="B815" s="28">
        <v>400</v>
      </c>
      <c r="C815" s="4">
        <f t="shared" si="110"/>
        <v>795</v>
      </c>
      <c r="D815" s="6" t="str">
        <f t="shared" si="109"/>
        <v>Site:Engineering.Ventilation.RetFans.VENTILATOR 2.BI_3015</v>
      </c>
      <c r="E815" s="8">
        <v>3</v>
      </c>
      <c r="F815" s="8" t="s">
        <v>746</v>
      </c>
      <c r="G815" s="261" t="s">
        <v>814</v>
      </c>
      <c r="I815" s="55"/>
      <c r="J815" s="2"/>
      <c r="M815" s="56"/>
      <c r="N815" s="2"/>
      <c r="O815" s="65"/>
      <c r="Q815" s="2"/>
      <c r="AK815" s="10"/>
      <c r="AL815" s="10"/>
      <c r="BJ815" s="71" t="s">
        <v>1514</v>
      </c>
      <c r="BM815" s="142"/>
    </row>
    <row r="816" spans="1:65" s="8" customFormat="1">
      <c r="A816" s="71" t="s">
        <v>1573</v>
      </c>
      <c r="B816" s="28">
        <v>400</v>
      </c>
      <c r="C816" s="4">
        <f t="shared" si="110"/>
        <v>796</v>
      </c>
      <c r="D816" s="6" t="str">
        <f t="shared" si="109"/>
        <v>Site:Engineering.Ventilation.RetFans.VENTILATOR 2.AI_3010</v>
      </c>
      <c r="E816" s="8">
        <v>0</v>
      </c>
      <c r="F816" s="71" t="s">
        <v>1569</v>
      </c>
      <c r="G816" s="256">
        <v>0</v>
      </c>
      <c r="I816" s="55"/>
      <c r="J816" s="2"/>
      <c r="M816" s="56"/>
      <c r="N816" s="2"/>
      <c r="O816" s="64"/>
      <c r="Q816" s="2"/>
      <c r="AK816" s="10"/>
      <c r="AL816" s="10"/>
      <c r="BJ816" s="71" t="s">
        <v>1584</v>
      </c>
      <c r="BK816" s="71"/>
      <c r="BM816" s="142"/>
    </row>
    <row r="817" spans="1:65" s="8" customFormat="1">
      <c r="A817" s="71" t="s">
        <v>1574</v>
      </c>
      <c r="B817" s="28">
        <v>400</v>
      </c>
      <c r="C817" s="4">
        <f t="shared" si="110"/>
        <v>797</v>
      </c>
      <c r="D817" s="6" t="str">
        <f t="shared" si="109"/>
        <v>Site:Engineering.Ventilation.RetFans.VENTILATOR 2.AV_3011</v>
      </c>
      <c r="E817" s="8">
        <v>2</v>
      </c>
      <c r="F817" s="71" t="s">
        <v>1570</v>
      </c>
      <c r="G817" s="256">
        <v>50</v>
      </c>
      <c r="I817" s="55"/>
      <c r="J817" s="2"/>
      <c r="M817" s="56"/>
      <c r="N817" s="2"/>
      <c r="O817" s="64"/>
      <c r="Q817" s="2"/>
      <c r="AK817" s="10"/>
      <c r="AL817" s="10"/>
      <c r="BJ817" s="71" t="s">
        <v>1583</v>
      </c>
      <c r="BK817" s="71"/>
      <c r="BM817" s="142"/>
    </row>
    <row r="818" spans="1:65" s="184" customFormat="1">
      <c r="A818" s="184" t="s">
        <v>755</v>
      </c>
      <c r="B818" s="182">
        <v>1</v>
      </c>
      <c r="C818" s="4">
        <f t="shared" si="110"/>
        <v>798</v>
      </c>
      <c r="D818" s="184" t="str">
        <f>CONCATENATE(D$799,".",A$818)</f>
        <v>Site:Engineering.Ventilation.RetFans.VENTILATOR 3</v>
      </c>
      <c r="F818" s="184" t="s">
        <v>773</v>
      </c>
      <c r="G818" s="266"/>
      <c r="I818" s="189"/>
      <c r="J818" s="181"/>
      <c r="M818" s="180"/>
      <c r="N818" s="181"/>
      <c r="O818" s="190"/>
      <c r="Q818" s="181"/>
      <c r="BK818" s="186" t="s">
        <v>3374</v>
      </c>
      <c r="BM818" s="191"/>
    </row>
    <row r="819" spans="1:65" s="8" customFormat="1">
      <c r="A819" s="8" t="s">
        <v>762</v>
      </c>
      <c r="B819" s="28">
        <v>400</v>
      </c>
      <c r="C819" s="4">
        <f t="shared" si="110"/>
        <v>799</v>
      </c>
      <c r="D819" s="6" t="str">
        <f t="shared" ref="D819:D826" si="111">CONCATENATE(D$818,".",A819)</f>
        <v>Site:Engineering.Ventilation.RetFans.VENTILATOR 3.BI_3020</v>
      </c>
      <c r="E819" s="8">
        <v>3</v>
      </c>
      <c r="F819" s="8" t="s">
        <v>741</v>
      </c>
      <c r="G819" s="258" t="s">
        <v>819</v>
      </c>
      <c r="I819" s="55"/>
      <c r="J819" s="2"/>
      <c r="M819" s="56"/>
      <c r="N819" s="2"/>
      <c r="O819" s="65"/>
      <c r="Q819" s="2"/>
      <c r="AK819" s="10"/>
      <c r="AL819" s="10"/>
      <c r="BJ819" s="71" t="s">
        <v>1515</v>
      </c>
      <c r="BM819" s="142"/>
    </row>
    <row r="820" spans="1:65" s="8" customFormat="1">
      <c r="A820" s="8" t="s">
        <v>763</v>
      </c>
      <c r="B820" s="28">
        <v>400</v>
      </c>
      <c r="C820" s="4">
        <f t="shared" si="110"/>
        <v>800</v>
      </c>
      <c r="D820" s="6" t="str">
        <f t="shared" si="111"/>
        <v>Site:Engineering.Ventilation.RetFans.VENTILATOR 3.BI_3021</v>
      </c>
      <c r="E820" s="8">
        <v>3</v>
      </c>
      <c r="F820" s="8" t="s">
        <v>742</v>
      </c>
      <c r="G820" s="258" t="s">
        <v>819</v>
      </c>
      <c r="I820" s="55"/>
      <c r="J820" s="2"/>
      <c r="M820" s="56"/>
      <c r="N820" s="2"/>
      <c r="O820" s="65"/>
      <c r="Q820" s="2"/>
      <c r="AK820" s="10"/>
      <c r="AL820" s="10"/>
      <c r="BJ820" s="71" t="s">
        <v>1516</v>
      </c>
      <c r="BM820" s="142"/>
    </row>
    <row r="821" spans="1:65" s="8" customFormat="1">
      <c r="A821" s="8" t="s">
        <v>764</v>
      </c>
      <c r="B821" s="28">
        <v>400</v>
      </c>
      <c r="C821" s="4">
        <f t="shared" si="110"/>
        <v>801</v>
      </c>
      <c r="D821" s="6" t="str">
        <f t="shared" si="111"/>
        <v>Site:Engineering.Ventilation.RetFans.VENTILATOR 3.BI_3022</v>
      </c>
      <c r="E821" s="8">
        <v>3</v>
      </c>
      <c r="F821" s="8" t="s">
        <v>743</v>
      </c>
      <c r="G821" s="261" t="s">
        <v>814</v>
      </c>
      <c r="I821" s="55"/>
      <c r="J821" s="2"/>
      <c r="M821" s="56"/>
      <c r="N821" s="2"/>
      <c r="O821" s="65"/>
      <c r="Q821" s="2"/>
      <c r="AK821" s="10"/>
      <c r="AL821" s="10"/>
      <c r="BJ821" s="71" t="s">
        <v>1517</v>
      </c>
      <c r="BM821" s="142"/>
    </row>
    <row r="822" spans="1:65" s="8" customFormat="1">
      <c r="A822" s="8" t="s">
        <v>3310</v>
      </c>
      <c r="B822" s="28">
        <v>400</v>
      </c>
      <c r="C822" s="4">
        <f t="shared" si="110"/>
        <v>802</v>
      </c>
      <c r="D822" s="6" t="str">
        <f t="shared" si="111"/>
        <v>Site:Engineering.Ventilation.RetFans.VENTILATOR 3.BV_3023</v>
      </c>
      <c r="E822" s="8">
        <v>5</v>
      </c>
      <c r="F822" s="8" t="s">
        <v>744</v>
      </c>
      <c r="G822" s="258" t="s">
        <v>819</v>
      </c>
      <c r="I822" s="55"/>
      <c r="J822" s="2"/>
      <c r="M822" s="56"/>
      <c r="N822" s="2"/>
      <c r="O822" s="65"/>
      <c r="Q822" s="2"/>
      <c r="AK822" s="10"/>
      <c r="AL822" s="10"/>
      <c r="BJ822" s="71" t="s">
        <v>1518</v>
      </c>
      <c r="BM822" s="142"/>
    </row>
    <row r="823" spans="1:65" s="8" customFormat="1">
      <c r="A823" s="8" t="s">
        <v>765</v>
      </c>
      <c r="B823" s="28">
        <v>400</v>
      </c>
      <c r="C823" s="4">
        <f t="shared" si="110"/>
        <v>803</v>
      </c>
      <c r="D823" s="6" t="str">
        <f t="shared" si="111"/>
        <v>Site:Engineering.Ventilation.RetFans.VENTILATOR 3.BI_3024</v>
      </c>
      <c r="E823" s="8">
        <v>3</v>
      </c>
      <c r="F823" s="8" t="s">
        <v>745</v>
      </c>
      <c r="G823" s="258" t="s">
        <v>819</v>
      </c>
      <c r="I823" s="55"/>
      <c r="J823" s="2"/>
      <c r="M823" s="56"/>
      <c r="N823" s="2"/>
      <c r="O823" s="65"/>
      <c r="Q823" s="2"/>
      <c r="AK823" s="10"/>
      <c r="AL823" s="10"/>
      <c r="BJ823" s="71" t="s">
        <v>1519</v>
      </c>
      <c r="BM823" s="142"/>
    </row>
    <row r="824" spans="1:65" s="8" customFormat="1">
      <c r="A824" s="8" t="s">
        <v>766</v>
      </c>
      <c r="B824" s="28">
        <v>400</v>
      </c>
      <c r="C824" s="4">
        <f t="shared" si="110"/>
        <v>804</v>
      </c>
      <c r="D824" s="6" t="str">
        <f t="shared" si="111"/>
        <v>Site:Engineering.Ventilation.RetFans.VENTILATOR 3.BI_3025</v>
      </c>
      <c r="E824" s="8">
        <v>3</v>
      </c>
      <c r="F824" s="8" t="s">
        <v>746</v>
      </c>
      <c r="G824" s="261" t="s">
        <v>814</v>
      </c>
      <c r="I824" s="55"/>
      <c r="J824" s="2"/>
      <c r="M824" s="56"/>
      <c r="N824" s="2"/>
      <c r="O824" s="65"/>
      <c r="Q824" s="2"/>
      <c r="AK824" s="10"/>
      <c r="AL824" s="10"/>
      <c r="BJ824" s="71" t="s">
        <v>1520</v>
      </c>
      <c r="BM824" s="142"/>
    </row>
    <row r="825" spans="1:65" s="8" customFormat="1">
      <c r="A825" s="71" t="s">
        <v>1575</v>
      </c>
      <c r="B825" s="28">
        <v>400</v>
      </c>
      <c r="C825" s="4">
        <f t="shared" si="110"/>
        <v>805</v>
      </c>
      <c r="D825" s="6" t="str">
        <f t="shared" si="111"/>
        <v>Site:Engineering.Ventilation.RetFans.VENTILATOR 3.AI_3020</v>
      </c>
      <c r="E825" s="8">
        <v>0</v>
      </c>
      <c r="F825" s="71" t="s">
        <v>1569</v>
      </c>
      <c r="G825" s="256">
        <v>30</v>
      </c>
      <c r="I825" s="55"/>
      <c r="J825" s="2"/>
      <c r="M825" s="56"/>
      <c r="N825" s="2"/>
      <c r="O825" s="64"/>
      <c r="Q825" s="2"/>
      <c r="AK825" s="10"/>
      <c r="AL825" s="10"/>
      <c r="BJ825" s="71" t="s">
        <v>1582</v>
      </c>
      <c r="BK825" s="71"/>
      <c r="BM825" s="142"/>
    </row>
    <row r="826" spans="1:65" s="8" customFormat="1">
      <c r="A826" s="71" t="s">
        <v>1576</v>
      </c>
      <c r="B826" s="28">
        <v>400</v>
      </c>
      <c r="C826" s="4">
        <f t="shared" si="110"/>
        <v>806</v>
      </c>
      <c r="D826" s="6" t="str">
        <f t="shared" si="111"/>
        <v>Site:Engineering.Ventilation.RetFans.VENTILATOR 3.AV_3021</v>
      </c>
      <c r="E826" s="8">
        <v>2</v>
      </c>
      <c r="F826" s="71" t="s">
        <v>1570</v>
      </c>
      <c r="G826" s="256">
        <v>30</v>
      </c>
      <c r="I826" s="55"/>
      <c r="J826" s="2"/>
      <c r="M826" s="56"/>
      <c r="N826" s="2"/>
      <c r="O826" s="64"/>
      <c r="Q826" s="2"/>
      <c r="AK826" s="10"/>
      <c r="AL826" s="10"/>
      <c r="BJ826" s="71" t="s">
        <v>1581</v>
      </c>
      <c r="BK826" s="71"/>
      <c r="BM826" s="142"/>
    </row>
    <row r="827" spans="1:65" s="184" customFormat="1">
      <c r="A827" s="184" t="s">
        <v>756</v>
      </c>
      <c r="B827" s="182">
        <v>1</v>
      </c>
      <c r="C827" s="4">
        <f t="shared" si="110"/>
        <v>807</v>
      </c>
      <c r="D827" s="184" t="str">
        <f>CONCATENATE(D$799,".",A$827)</f>
        <v>Site:Engineering.Ventilation.RetFans.VENTILATOR 4</v>
      </c>
      <c r="F827" s="184" t="s">
        <v>2066</v>
      </c>
      <c r="G827" s="266"/>
      <c r="I827" s="189"/>
      <c r="J827" s="181"/>
      <c r="M827" s="180"/>
      <c r="N827" s="181"/>
      <c r="O827" s="190"/>
      <c r="Q827" s="181"/>
      <c r="BK827" s="186" t="s">
        <v>3375</v>
      </c>
      <c r="BM827" s="191"/>
    </row>
    <row r="828" spans="1:65" s="8" customFormat="1">
      <c r="A828" s="8" t="s">
        <v>767</v>
      </c>
      <c r="B828" s="28">
        <v>400</v>
      </c>
      <c r="C828" s="4">
        <f t="shared" si="110"/>
        <v>808</v>
      </c>
      <c r="D828" s="6" t="str">
        <f t="shared" ref="D828:D835" si="112">CONCATENATE(D$827,".",A828)</f>
        <v>Site:Engineering.Ventilation.RetFans.VENTILATOR 4.BI_3030</v>
      </c>
      <c r="E828" s="8">
        <v>3</v>
      </c>
      <c r="F828" s="8" t="s">
        <v>741</v>
      </c>
      <c r="G828" s="258" t="s">
        <v>819</v>
      </c>
      <c r="I828" s="55"/>
      <c r="J828" s="2"/>
      <c r="M828" s="56"/>
      <c r="N828" s="2"/>
      <c r="O828" s="65"/>
      <c r="Q828" s="2"/>
      <c r="AK828" s="10"/>
      <c r="AL828" s="10"/>
      <c r="BJ828" s="71" t="s">
        <v>1521</v>
      </c>
      <c r="BM828" s="142"/>
    </row>
    <row r="829" spans="1:65" s="8" customFormat="1">
      <c r="A829" s="8" t="s">
        <v>768</v>
      </c>
      <c r="B829" s="28">
        <v>400</v>
      </c>
      <c r="C829" s="4">
        <f t="shared" si="110"/>
        <v>809</v>
      </c>
      <c r="D829" s="6" t="str">
        <f t="shared" si="112"/>
        <v>Site:Engineering.Ventilation.RetFans.VENTILATOR 4.BI_3031</v>
      </c>
      <c r="E829" s="8">
        <v>3</v>
      </c>
      <c r="F829" s="8" t="s">
        <v>742</v>
      </c>
      <c r="G829" s="258" t="s">
        <v>819</v>
      </c>
      <c r="I829" s="55"/>
      <c r="J829" s="2"/>
      <c r="M829" s="56"/>
      <c r="N829" s="2"/>
      <c r="O829" s="65"/>
      <c r="Q829" s="2"/>
      <c r="AK829" s="10"/>
      <c r="AL829" s="10"/>
      <c r="BJ829" s="71" t="s">
        <v>1522</v>
      </c>
      <c r="BM829" s="142"/>
    </row>
    <row r="830" spans="1:65" s="8" customFormat="1">
      <c r="A830" s="8" t="s">
        <v>769</v>
      </c>
      <c r="B830" s="28">
        <v>400</v>
      </c>
      <c r="C830" s="4">
        <f t="shared" si="110"/>
        <v>810</v>
      </c>
      <c r="D830" s="6" t="str">
        <f t="shared" si="112"/>
        <v>Site:Engineering.Ventilation.RetFans.VENTILATOR 4.BI_3032</v>
      </c>
      <c r="E830" s="8">
        <v>3</v>
      </c>
      <c r="F830" s="8" t="s">
        <v>743</v>
      </c>
      <c r="G830" s="261" t="s">
        <v>814</v>
      </c>
      <c r="I830" s="55"/>
      <c r="J830" s="2"/>
      <c r="M830" s="56"/>
      <c r="N830" s="2"/>
      <c r="O830" s="65"/>
      <c r="Q830" s="2"/>
      <c r="AK830" s="10"/>
      <c r="AL830" s="10"/>
      <c r="BJ830" s="71" t="s">
        <v>1523</v>
      </c>
      <c r="BM830" s="142"/>
    </row>
    <row r="831" spans="1:65" s="8" customFormat="1">
      <c r="A831" s="8" t="s">
        <v>3311</v>
      </c>
      <c r="B831" s="28">
        <v>400</v>
      </c>
      <c r="C831" s="4">
        <f t="shared" si="110"/>
        <v>811</v>
      </c>
      <c r="D831" s="6" t="str">
        <f t="shared" si="112"/>
        <v>Site:Engineering.Ventilation.RetFans.VENTILATOR 4.BV_3033</v>
      </c>
      <c r="E831" s="8">
        <v>5</v>
      </c>
      <c r="F831" s="8" t="s">
        <v>744</v>
      </c>
      <c r="G831" s="258" t="s">
        <v>819</v>
      </c>
      <c r="I831" s="55"/>
      <c r="J831" s="2"/>
      <c r="M831" s="56"/>
      <c r="N831" s="2"/>
      <c r="O831" s="65"/>
      <c r="Q831" s="2"/>
      <c r="AK831" s="10"/>
      <c r="AL831" s="10"/>
      <c r="BJ831" s="71" t="s">
        <v>1524</v>
      </c>
      <c r="BM831" s="142"/>
    </row>
    <row r="832" spans="1:65" s="8" customFormat="1">
      <c r="A832" s="8" t="s">
        <v>770</v>
      </c>
      <c r="B832" s="28">
        <v>400</v>
      </c>
      <c r="C832" s="4">
        <f t="shared" si="110"/>
        <v>812</v>
      </c>
      <c r="D832" s="6" t="str">
        <f t="shared" si="112"/>
        <v>Site:Engineering.Ventilation.RetFans.VENTILATOR 4.BI_3034</v>
      </c>
      <c r="E832" s="8">
        <v>3</v>
      </c>
      <c r="F832" s="8" t="s">
        <v>745</v>
      </c>
      <c r="G832" s="258" t="s">
        <v>819</v>
      </c>
      <c r="I832" s="55"/>
      <c r="J832" s="2"/>
      <c r="M832" s="56"/>
      <c r="N832" s="2"/>
      <c r="O832" s="65"/>
      <c r="Q832" s="2"/>
      <c r="AK832" s="10"/>
      <c r="AL832" s="10"/>
      <c r="BJ832" s="71" t="s">
        <v>1525</v>
      </c>
      <c r="BM832" s="142"/>
    </row>
    <row r="833" spans="1:65" s="8" customFormat="1">
      <c r="A833" s="8" t="s">
        <v>771</v>
      </c>
      <c r="B833" s="28">
        <v>400</v>
      </c>
      <c r="C833" s="4">
        <f t="shared" si="110"/>
        <v>813</v>
      </c>
      <c r="D833" s="6" t="str">
        <f t="shared" si="112"/>
        <v>Site:Engineering.Ventilation.RetFans.VENTILATOR 4.BI_3035</v>
      </c>
      <c r="E833" s="8">
        <v>3</v>
      </c>
      <c r="F833" s="8" t="s">
        <v>746</v>
      </c>
      <c r="G833" s="261" t="s">
        <v>814</v>
      </c>
      <c r="I833" s="55"/>
      <c r="J833" s="2"/>
      <c r="M833" s="56"/>
      <c r="N833" s="2"/>
      <c r="O833" s="65"/>
      <c r="Q833" s="2"/>
      <c r="AK833" s="10"/>
      <c r="AL833" s="10"/>
      <c r="BJ833" s="71" t="s">
        <v>1526</v>
      </c>
      <c r="BM833" s="142"/>
    </row>
    <row r="834" spans="1:65" s="8" customFormat="1">
      <c r="A834" s="71" t="s">
        <v>1577</v>
      </c>
      <c r="B834" s="28">
        <v>400</v>
      </c>
      <c r="C834" s="4">
        <f t="shared" si="110"/>
        <v>814</v>
      </c>
      <c r="D834" s="6" t="str">
        <f t="shared" si="112"/>
        <v>Site:Engineering.Ventilation.RetFans.VENTILATOR 4.AI_3030</v>
      </c>
      <c r="E834" s="8">
        <v>0</v>
      </c>
      <c r="F834" s="71" t="s">
        <v>1569</v>
      </c>
      <c r="G834" s="256">
        <v>50</v>
      </c>
      <c r="I834" s="55"/>
      <c r="J834" s="2"/>
      <c r="M834" s="56"/>
      <c r="N834" s="2"/>
      <c r="O834" s="64"/>
      <c r="Q834" s="2"/>
      <c r="AK834" s="10"/>
      <c r="AL834" s="10"/>
      <c r="BJ834" s="71" t="s">
        <v>1580</v>
      </c>
      <c r="BK834" s="71"/>
      <c r="BM834" s="142"/>
    </row>
    <row r="835" spans="1:65" s="8" customFormat="1">
      <c r="A835" s="71" t="s">
        <v>1578</v>
      </c>
      <c r="B835" s="28">
        <v>400</v>
      </c>
      <c r="C835" s="4">
        <f t="shared" si="110"/>
        <v>815</v>
      </c>
      <c r="D835" s="6" t="str">
        <f t="shared" si="112"/>
        <v>Site:Engineering.Ventilation.RetFans.VENTILATOR 4.AV_3031</v>
      </c>
      <c r="E835" s="8">
        <v>2</v>
      </c>
      <c r="F835" s="71" t="s">
        <v>1570</v>
      </c>
      <c r="G835" s="256">
        <v>50</v>
      </c>
      <c r="I835" s="55"/>
      <c r="J835" s="2"/>
      <c r="M835" s="56"/>
      <c r="N835" s="2"/>
      <c r="O835" s="64"/>
      <c r="Q835" s="2"/>
      <c r="AK835" s="10"/>
      <c r="AL835" s="10"/>
      <c r="BJ835" s="71" t="s">
        <v>1579</v>
      </c>
      <c r="BK835" s="71"/>
      <c r="BM835" s="142"/>
    </row>
    <row r="836" spans="1:65" s="35" customFormat="1">
      <c r="A836" s="35" t="s">
        <v>2055</v>
      </c>
      <c r="B836" s="12">
        <v>1</v>
      </c>
      <c r="C836" s="4">
        <f t="shared" si="110"/>
        <v>816</v>
      </c>
      <c r="D836" s="35" t="str">
        <f>CONCATENATE(D$799,".",A$836)</f>
        <v>Site:Engineering.Ventilation.RetFans.VENTILATOR5</v>
      </c>
      <c r="F836" s="35" t="s">
        <v>2067</v>
      </c>
      <c r="G836" s="254"/>
      <c r="I836" s="97"/>
      <c r="J836" s="39"/>
      <c r="M836" s="98"/>
      <c r="N836" s="39"/>
      <c r="O836" s="105"/>
      <c r="Q836" s="39"/>
      <c r="BK836" s="121" t="s">
        <v>2094</v>
      </c>
      <c r="BM836" s="145"/>
    </row>
    <row r="837" spans="1:65" s="8" customFormat="1">
      <c r="A837" s="8" t="s">
        <v>1587</v>
      </c>
      <c r="B837" s="28">
        <v>400</v>
      </c>
      <c r="C837" s="4">
        <f t="shared" si="110"/>
        <v>817</v>
      </c>
      <c r="D837" s="6" t="str">
        <f>CONCATENATE(D$836,".",A837)</f>
        <v>Site:Engineering.Ventilation.RetFans.VENTILATOR5.BI_3040</v>
      </c>
      <c r="E837" s="8">
        <v>3</v>
      </c>
      <c r="F837" s="8" t="s">
        <v>741</v>
      </c>
      <c r="G837" s="258" t="s">
        <v>819</v>
      </c>
      <c r="I837" s="55"/>
      <c r="J837" s="2"/>
      <c r="M837" s="56"/>
      <c r="N837" s="2"/>
      <c r="O837" s="65"/>
      <c r="Q837" s="2"/>
      <c r="AK837" s="10"/>
      <c r="AL837" s="10"/>
      <c r="BJ837" s="71" t="s">
        <v>2095</v>
      </c>
      <c r="BM837" s="142"/>
    </row>
    <row r="838" spans="1:65" s="35" customFormat="1">
      <c r="A838" s="35" t="s">
        <v>2056</v>
      </c>
      <c r="B838" s="12">
        <v>1</v>
      </c>
      <c r="C838" s="4">
        <f t="shared" si="110"/>
        <v>818</v>
      </c>
      <c r="D838" s="35" t="str">
        <f>CONCATENATE(D$799,".",A$838)</f>
        <v>Site:Engineering.Ventilation.RetFans.VENTILATOR6</v>
      </c>
      <c r="F838" s="35" t="s">
        <v>1585</v>
      </c>
      <c r="G838" s="254"/>
      <c r="I838" s="97"/>
      <c r="J838" s="39"/>
      <c r="M838" s="98"/>
      <c r="N838" s="39"/>
      <c r="O838" s="105"/>
      <c r="Q838" s="39"/>
      <c r="BK838" s="121" t="s">
        <v>2094</v>
      </c>
      <c r="BM838" s="145"/>
    </row>
    <row r="839" spans="1:65" s="8" customFormat="1">
      <c r="A839" s="8" t="s">
        <v>1594</v>
      </c>
      <c r="B839" s="28">
        <v>400</v>
      </c>
      <c r="C839" s="4">
        <f t="shared" si="110"/>
        <v>819</v>
      </c>
      <c r="D839" s="6" t="str">
        <f>CONCATENATE(D$838,".",A839)</f>
        <v>Site:Engineering.Ventilation.RetFans.VENTILATOR6.BI_3045</v>
      </c>
      <c r="E839" s="8">
        <v>3</v>
      </c>
      <c r="F839" s="8" t="s">
        <v>741</v>
      </c>
      <c r="G839" s="261" t="s">
        <v>814</v>
      </c>
      <c r="I839" s="55"/>
      <c r="J839" s="2"/>
      <c r="M839" s="56"/>
      <c r="N839" s="2"/>
      <c r="O839" s="65"/>
      <c r="Q839" s="2"/>
      <c r="AK839" s="10"/>
      <c r="AL839" s="10"/>
      <c r="BJ839" s="71" t="s">
        <v>2096</v>
      </c>
      <c r="BM839" s="142"/>
    </row>
    <row r="840" spans="1:65" s="35" customFormat="1">
      <c r="A840" s="35" t="s">
        <v>1586</v>
      </c>
      <c r="B840" s="12">
        <v>1</v>
      </c>
      <c r="C840" s="4">
        <f t="shared" si="110"/>
        <v>820</v>
      </c>
      <c r="D840" s="35" t="str">
        <f>CONCATENATE(D$799,".",A$840)</f>
        <v>Site:Engineering.Ventilation.RetFans.VENTILATOR 7</v>
      </c>
      <c r="F840" s="35" t="s">
        <v>1588</v>
      </c>
      <c r="G840" s="254"/>
      <c r="I840" s="97"/>
      <c r="J840" s="39"/>
      <c r="M840" s="98"/>
      <c r="N840" s="39"/>
      <c r="O840" s="105"/>
      <c r="Q840" s="39"/>
      <c r="BK840" s="121" t="s">
        <v>2094</v>
      </c>
      <c r="BM840" s="145"/>
    </row>
    <row r="841" spans="1:65" s="8" customFormat="1">
      <c r="A841" s="8" t="s">
        <v>1590</v>
      </c>
      <c r="B841" s="28">
        <v>400</v>
      </c>
      <c r="C841" s="4">
        <f t="shared" si="110"/>
        <v>821</v>
      </c>
      <c r="D841" s="6" t="str">
        <f>CONCATENATE(D$840,".",A841)</f>
        <v>Site:Engineering.Ventilation.RetFans.VENTILATOR 7.BI_3041</v>
      </c>
      <c r="E841" s="8">
        <v>3</v>
      </c>
      <c r="F841" s="8" t="s">
        <v>741</v>
      </c>
      <c r="G841" s="258" t="s">
        <v>819</v>
      </c>
      <c r="I841" s="55"/>
      <c r="J841" s="2"/>
      <c r="M841" s="56"/>
      <c r="N841" s="2"/>
      <c r="O841" s="65"/>
      <c r="Q841" s="2"/>
      <c r="AK841" s="10"/>
      <c r="AL841" s="10"/>
      <c r="BJ841" s="71" t="s">
        <v>1595</v>
      </c>
      <c r="BM841" s="142"/>
    </row>
    <row r="842" spans="1:65" s="35" customFormat="1">
      <c r="A842" s="35" t="s">
        <v>2057</v>
      </c>
      <c r="B842" s="12">
        <v>1</v>
      </c>
      <c r="C842" s="4">
        <f t="shared" si="110"/>
        <v>822</v>
      </c>
      <c r="D842" s="35" t="str">
        <f>CONCATENATE(D$799,".",A$842)</f>
        <v>Site:Engineering.Ventilation.RetFans.VENTILATOR8</v>
      </c>
      <c r="F842" s="35" t="s">
        <v>2068</v>
      </c>
      <c r="G842" s="254"/>
      <c r="I842" s="97"/>
      <c r="J842" s="39"/>
      <c r="M842" s="98"/>
      <c r="N842" s="39"/>
      <c r="O842" s="105"/>
      <c r="Q842" s="39"/>
      <c r="BK842" s="121" t="s">
        <v>2094</v>
      </c>
      <c r="BM842" s="145"/>
    </row>
    <row r="843" spans="1:65" s="8" customFormat="1">
      <c r="A843" s="8" t="s">
        <v>1591</v>
      </c>
      <c r="B843" s="28">
        <v>400</v>
      </c>
      <c r="C843" s="4">
        <f t="shared" si="110"/>
        <v>823</v>
      </c>
      <c r="D843" s="6" t="str">
        <f>CONCATENATE(D$842,".",A843)</f>
        <v>Site:Engineering.Ventilation.RetFans.VENTILATOR8.BI_3042</v>
      </c>
      <c r="E843" s="8">
        <v>3</v>
      </c>
      <c r="F843" s="8" t="s">
        <v>741</v>
      </c>
      <c r="G843" s="258" t="s">
        <v>819</v>
      </c>
      <c r="I843" s="55"/>
      <c r="J843" s="2"/>
      <c r="M843" s="56"/>
      <c r="N843" s="2"/>
      <c r="O843" s="65"/>
      <c r="Q843" s="2"/>
      <c r="AK843" s="10"/>
      <c r="AL843" s="10"/>
      <c r="BJ843" s="71" t="s">
        <v>2097</v>
      </c>
      <c r="BM843" s="142"/>
    </row>
    <row r="844" spans="1:65" s="35" customFormat="1">
      <c r="A844" s="35" t="s">
        <v>1589</v>
      </c>
      <c r="B844" s="12">
        <v>1</v>
      </c>
      <c r="C844" s="4">
        <f t="shared" si="110"/>
        <v>824</v>
      </c>
      <c r="D844" s="35" t="str">
        <f>CONCATENATE(D$799,".",A$844)</f>
        <v>Site:Engineering.Ventilation.RetFans.VENTILATOR 9</v>
      </c>
      <c r="F844" s="35" t="s">
        <v>2069</v>
      </c>
      <c r="G844" s="254"/>
      <c r="I844" s="97"/>
      <c r="J844" s="39"/>
      <c r="M844" s="98"/>
      <c r="N844" s="39"/>
      <c r="O844" s="105"/>
      <c r="Q844" s="39"/>
      <c r="BK844" s="121" t="s">
        <v>2094</v>
      </c>
      <c r="BM844" s="145"/>
    </row>
    <row r="845" spans="1:65" s="8" customFormat="1">
      <c r="A845" s="8" t="s">
        <v>1592</v>
      </c>
      <c r="B845" s="28">
        <v>400</v>
      </c>
      <c r="C845" s="4">
        <f t="shared" si="110"/>
        <v>825</v>
      </c>
      <c r="D845" s="6" t="str">
        <f>CONCATENATE(D$844,".",A845)</f>
        <v>Site:Engineering.Ventilation.RetFans.VENTILATOR 9.BI_3043</v>
      </c>
      <c r="E845" s="8">
        <v>3</v>
      </c>
      <c r="F845" s="8" t="s">
        <v>741</v>
      </c>
      <c r="G845" s="258" t="s">
        <v>819</v>
      </c>
      <c r="I845" s="55"/>
      <c r="J845" s="2"/>
      <c r="M845" s="56"/>
      <c r="N845" s="2"/>
      <c r="O845" s="65"/>
      <c r="Q845" s="2"/>
      <c r="AK845" s="10"/>
      <c r="AL845" s="10"/>
      <c r="BJ845" s="71" t="s">
        <v>1596</v>
      </c>
      <c r="BM845" s="142"/>
    </row>
    <row r="846" spans="1:65" s="35" customFormat="1">
      <c r="A846" s="35" t="s">
        <v>2058</v>
      </c>
      <c r="B846" s="12">
        <v>1</v>
      </c>
      <c r="C846" s="4">
        <f t="shared" si="110"/>
        <v>826</v>
      </c>
      <c r="D846" s="35" t="str">
        <f>CONCATENATE(D$799,".",A$846)</f>
        <v>Site:Engineering.Ventilation.RetFans.VENTILATOR 10</v>
      </c>
      <c r="F846" s="35" t="s">
        <v>2070</v>
      </c>
      <c r="G846" s="254"/>
      <c r="I846" s="97"/>
      <c r="J846" s="39"/>
      <c r="M846" s="98"/>
      <c r="N846" s="39"/>
      <c r="O846" s="105"/>
      <c r="Q846" s="39"/>
      <c r="BK846" s="121" t="s">
        <v>2094</v>
      </c>
      <c r="BM846" s="145"/>
    </row>
    <row r="847" spans="1:65" s="8" customFormat="1">
      <c r="A847" s="8" t="s">
        <v>1593</v>
      </c>
      <c r="B847" s="28">
        <v>400</v>
      </c>
      <c r="C847" s="4">
        <f t="shared" si="110"/>
        <v>827</v>
      </c>
      <c r="D847" s="6" t="str">
        <f>CONCATENATE(D$846,".",A847)</f>
        <v>Site:Engineering.Ventilation.RetFans.VENTILATOR 10.BI_3044</v>
      </c>
      <c r="E847" s="8">
        <v>3</v>
      </c>
      <c r="F847" s="8" t="s">
        <v>741</v>
      </c>
      <c r="G847" s="261" t="s">
        <v>814</v>
      </c>
      <c r="I847" s="55"/>
      <c r="J847" s="2"/>
      <c r="M847" s="56"/>
      <c r="N847" s="2"/>
      <c r="O847" s="65"/>
      <c r="Q847" s="2"/>
      <c r="AK847" s="10"/>
      <c r="AL847" s="10"/>
      <c r="BJ847" s="71" t="s">
        <v>1597</v>
      </c>
      <c r="BM847" s="142"/>
    </row>
    <row r="848" spans="1:65" s="20" customFormat="1">
      <c r="A848" s="41" t="s">
        <v>777</v>
      </c>
      <c r="B848" s="14">
        <v>1</v>
      </c>
      <c r="C848" s="4">
        <f t="shared" si="110"/>
        <v>828</v>
      </c>
      <c r="D848" s="157" t="str">
        <f>CONCATENATE(D3,".",A848)</f>
        <v>Site:Engineering.Heat_supply</v>
      </c>
      <c r="F848" s="41" t="s">
        <v>778</v>
      </c>
      <c r="G848" s="251"/>
      <c r="I848" s="84"/>
      <c r="J848" s="52"/>
      <c r="M848" s="85"/>
      <c r="N848" s="52"/>
      <c r="O848" s="115"/>
      <c r="Q848" s="52"/>
      <c r="BK848" s="158" t="s">
        <v>2077</v>
      </c>
      <c r="BM848" s="139"/>
    </row>
    <row r="849" spans="1:65" s="184" customFormat="1">
      <c r="A849" s="187" t="s">
        <v>772</v>
      </c>
      <c r="B849" s="182">
        <v>1</v>
      </c>
      <c r="C849" s="4">
        <f t="shared" si="110"/>
        <v>829</v>
      </c>
      <c r="D849" s="184" t="str">
        <f>CONCATENATE(D$848,".",A849)</f>
        <v>Site:Engineering.Heat_supply.ITP</v>
      </c>
      <c r="F849" s="187" t="s">
        <v>2087</v>
      </c>
      <c r="G849" s="266"/>
      <c r="I849" s="189"/>
      <c r="J849" s="181"/>
      <c r="M849" s="180"/>
      <c r="N849" s="181"/>
      <c r="O849" s="190"/>
      <c r="Q849" s="181"/>
      <c r="BK849" s="186" t="s">
        <v>1565</v>
      </c>
      <c r="BM849" s="191"/>
    </row>
    <row r="850" spans="1:65" s="34" customFormat="1">
      <c r="A850" s="113" t="s">
        <v>981</v>
      </c>
      <c r="B850" s="34">
        <v>500</v>
      </c>
      <c r="C850" s="4">
        <f t="shared" si="110"/>
        <v>830</v>
      </c>
      <c r="D850" s="47" t="str">
        <f t="shared" ref="D850:D885" si="113">CONCATENATE(D$849,".",A850)</f>
        <v>Site:Engineering.Heat_supply.ITP.sensor_te_2</v>
      </c>
      <c r="E850" s="34">
        <v>0</v>
      </c>
      <c r="F850" s="113" t="s">
        <v>1015</v>
      </c>
      <c r="G850" s="252">
        <v>47</v>
      </c>
      <c r="I850" s="79"/>
      <c r="J850" s="50"/>
      <c r="M850" s="80"/>
      <c r="N850" s="50"/>
      <c r="O850" s="111"/>
      <c r="Q850" s="50"/>
      <c r="AK850" s="33" t="s">
        <v>91</v>
      </c>
      <c r="AL850" s="33">
        <v>1</v>
      </c>
      <c r="BJ850" s="113" t="s">
        <v>1527</v>
      </c>
      <c r="BK850" s="113"/>
      <c r="BM850" s="137"/>
    </row>
    <row r="851" spans="1:65" s="34" customFormat="1">
      <c r="A851" s="113" t="s">
        <v>982</v>
      </c>
      <c r="B851" s="34">
        <v>500</v>
      </c>
      <c r="C851" s="4">
        <f t="shared" si="110"/>
        <v>831</v>
      </c>
      <c r="D851" s="47" t="str">
        <f t="shared" si="113"/>
        <v>Site:Engineering.Heat_supply.ITP.sensor_te_1</v>
      </c>
      <c r="E851" s="34">
        <v>0</v>
      </c>
      <c r="F851" s="113" t="s">
        <v>1016</v>
      </c>
      <c r="G851" s="252">
        <v>54</v>
      </c>
      <c r="I851" s="79"/>
      <c r="J851" s="50"/>
      <c r="M851" s="80"/>
      <c r="N851" s="50"/>
      <c r="O851" s="111"/>
      <c r="Q851" s="50"/>
      <c r="AK851" s="33" t="s">
        <v>91</v>
      </c>
      <c r="AL851" s="33">
        <v>1</v>
      </c>
      <c r="BJ851" s="113" t="s">
        <v>1528</v>
      </c>
      <c r="BK851" s="113"/>
      <c r="BM851" s="137"/>
    </row>
    <row r="852" spans="1:65" s="34" customFormat="1">
      <c r="A852" s="113" t="s">
        <v>983</v>
      </c>
      <c r="B852" s="34">
        <v>500</v>
      </c>
      <c r="C852" s="4">
        <f t="shared" si="110"/>
        <v>832</v>
      </c>
      <c r="D852" s="47" t="str">
        <f t="shared" si="113"/>
        <v>Site:Engineering.Heat_supply.ITP.sensor_te_3</v>
      </c>
      <c r="E852" s="34">
        <v>0</v>
      </c>
      <c r="F852" s="113" t="s">
        <v>1017</v>
      </c>
      <c r="G852" s="252">
        <v>70</v>
      </c>
      <c r="I852" s="79"/>
      <c r="J852" s="50"/>
      <c r="M852" s="80"/>
      <c r="N852" s="50"/>
      <c r="O852" s="111"/>
      <c r="Q852" s="50"/>
      <c r="AK852" s="33" t="s">
        <v>91</v>
      </c>
      <c r="AL852" s="33">
        <v>1</v>
      </c>
      <c r="BJ852" s="113" t="s">
        <v>1529</v>
      </c>
      <c r="BK852" s="113"/>
      <c r="BM852" s="137"/>
    </row>
    <row r="853" spans="1:65" s="34" customFormat="1">
      <c r="A853" s="113" t="s">
        <v>984</v>
      </c>
      <c r="B853" s="34">
        <v>500</v>
      </c>
      <c r="C853" s="4">
        <f t="shared" si="110"/>
        <v>833</v>
      </c>
      <c r="D853" s="47" t="str">
        <f t="shared" si="113"/>
        <v>Site:Engineering.Heat_supply.ITP.sensor_te_4</v>
      </c>
      <c r="E853" s="34">
        <v>0</v>
      </c>
      <c r="F853" s="113" t="s">
        <v>1018</v>
      </c>
      <c r="G853" s="252">
        <v>59</v>
      </c>
      <c r="I853" s="79"/>
      <c r="J853" s="50"/>
      <c r="M853" s="80"/>
      <c r="N853" s="50"/>
      <c r="O853" s="111"/>
      <c r="Q853" s="50"/>
      <c r="AK853" s="33" t="s">
        <v>91</v>
      </c>
      <c r="AL853" s="33">
        <v>1</v>
      </c>
      <c r="BJ853" s="113" t="s">
        <v>1530</v>
      </c>
      <c r="BK853" s="113"/>
      <c r="BM853" s="137"/>
    </row>
    <row r="854" spans="1:65" s="34" customFormat="1">
      <c r="A854" s="113" t="s">
        <v>985</v>
      </c>
      <c r="B854" s="34">
        <v>500</v>
      </c>
      <c r="C854" s="4">
        <f t="shared" si="110"/>
        <v>834</v>
      </c>
      <c r="D854" s="47" t="str">
        <f t="shared" si="113"/>
        <v>Site:Engineering.Heat_supply.ITP.sensor_te_5</v>
      </c>
      <c r="E854" s="34">
        <v>0</v>
      </c>
      <c r="F854" s="113" t="s">
        <v>1019</v>
      </c>
      <c r="G854" s="252">
        <v>16</v>
      </c>
      <c r="I854" s="79"/>
      <c r="J854" s="50"/>
      <c r="M854" s="80"/>
      <c r="N854" s="50"/>
      <c r="O854" s="111"/>
      <c r="Q854" s="50"/>
      <c r="AK854" s="33" t="s">
        <v>91</v>
      </c>
      <c r="AL854" s="33">
        <v>1</v>
      </c>
      <c r="BJ854" s="113" t="s">
        <v>1531</v>
      </c>
      <c r="BK854" s="113"/>
      <c r="BM854" s="137"/>
    </row>
    <row r="855" spans="1:65" s="34" customFormat="1">
      <c r="A855" s="113" t="s">
        <v>986</v>
      </c>
      <c r="B855" s="34">
        <v>500</v>
      </c>
      <c r="C855" s="4">
        <f t="shared" si="110"/>
        <v>835</v>
      </c>
      <c r="D855" s="47" t="str">
        <f t="shared" si="113"/>
        <v>Site:Engineering.Heat_supply.ITP.sensor_te_6</v>
      </c>
      <c r="E855" s="34">
        <v>0</v>
      </c>
      <c r="F855" s="113" t="s">
        <v>1020</v>
      </c>
      <c r="G855" s="252">
        <v>70</v>
      </c>
      <c r="I855" s="79"/>
      <c r="J855" s="50"/>
      <c r="M855" s="80"/>
      <c r="N855" s="50"/>
      <c r="O855" s="111"/>
      <c r="Q855" s="50"/>
      <c r="AK855" s="33" t="s">
        <v>91</v>
      </c>
      <c r="AL855" s="33">
        <v>1</v>
      </c>
      <c r="BJ855" s="113" t="s">
        <v>1532</v>
      </c>
      <c r="BK855" s="113"/>
      <c r="BM855" s="137"/>
    </row>
    <row r="856" spans="1:65" s="34" customFormat="1">
      <c r="A856" s="113" t="s">
        <v>987</v>
      </c>
      <c r="B856" s="34">
        <v>500</v>
      </c>
      <c r="C856" s="4">
        <f t="shared" si="110"/>
        <v>836</v>
      </c>
      <c r="D856" s="47" t="str">
        <f t="shared" si="113"/>
        <v>Site:Engineering.Heat_supply.ITP.sensor_te_7</v>
      </c>
      <c r="E856" s="34">
        <v>0</v>
      </c>
      <c r="F856" s="113" t="s">
        <v>1021</v>
      </c>
      <c r="G856" s="252">
        <v>62</v>
      </c>
      <c r="I856" s="79"/>
      <c r="J856" s="50"/>
      <c r="M856" s="80"/>
      <c r="N856" s="50"/>
      <c r="O856" s="111"/>
      <c r="Q856" s="50"/>
      <c r="AK856" s="33" t="s">
        <v>91</v>
      </c>
      <c r="AL856" s="33">
        <v>1</v>
      </c>
      <c r="BJ856" s="113" t="s">
        <v>1533</v>
      </c>
      <c r="BK856" s="113"/>
      <c r="BM856" s="137"/>
    </row>
    <row r="857" spans="1:65" s="34" customFormat="1">
      <c r="A857" s="113" t="s">
        <v>988</v>
      </c>
      <c r="B857" s="34">
        <v>500</v>
      </c>
      <c r="C857" s="4">
        <f t="shared" si="110"/>
        <v>837</v>
      </c>
      <c r="D857" s="47" t="str">
        <f t="shared" si="113"/>
        <v>Site:Engineering.Heat_supply.ITP.sensor_pe_1</v>
      </c>
      <c r="E857" s="34">
        <v>0</v>
      </c>
      <c r="F857" s="113" t="s">
        <v>1022</v>
      </c>
      <c r="G857" s="252">
        <v>4</v>
      </c>
      <c r="I857" s="79"/>
      <c r="J857" s="50"/>
      <c r="M857" s="80"/>
      <c r="N857" s="50"/>
      <c r="O857" s="111"/>
      <c r="Q857" s="50"/>
      <c r="AK857" s="33" t="s">
        <v>91</v>
      </c>
      <c r="AL857" s="33">
        <v>1</v>
      </c>
      <c r="BJ857" s="113" t="s">
        <v>1534</v>
      </c>
      <c r="BK857" s="113"/>
      <c r="BM857" s="137"/>
    </row>
    <row r="858" spans="1:65" s="34" customFormat="1">
      <c r="A858" s="113" t="s">
        <v>989</v>
      </c>
      <c r="B858" s="34">
        <v>500</v>
      </c>
      <c r="C858" s="4">
        <f t="shared" si="110"/>
        <v>838</v>
      </c>
      <c r="D858" s="47" t="str">
        <f t="shared" si="113"/>
        <v>Site:Engineering.Heat_supply.ITP.sensor_pe_2</v>
      </c>
      <c r="E858" s="34">
        <v>0</v>
      </c>
      <c r="F858" s="113" t="s">
        <v>1023</v>
      </c>
      <c r="G858" s="252">
        <v>4</v>
      </c>
      <c r="I858" s="79"/>
      <c r="J858" s="50"/>
      <c r="M858" s="80"/>
      <c r="N858" s="50"/>
      <c r="O858" s="111"/>
      <c r="Q858" s="50"/>
      <c r="AK858" s="33" t="s">
        <v>91</v>
      </c>
      <c r="AL858" s="33">
        <v>1</v>
      </c>
      <c r="BJ858" s="113" t="s">
        <v>1535</v>
      </c>
      <c r="BK858" s="113"/>
      <c r="BM858" s="137"/>
    </row>
    <row r="859" spans="1:65" s="34" customFormat="1">
      <c r="A859" s="113" t="s">
        <v>990</v>
      </c>
      <c r="B859" s="34">
        <v>500</v>
      </c>
      <c r="C859" s="4">
        <f t="shared" si="110"/>
        <v>839</v>
      </c>
      <c r="D859" s="47" t="str">
        <f t="shared" si="113"/>
        <v>Site:Engineering.Heat_supply.ITP.sensor_pds_1</v>
      </c>
      <c r="E859" s="34">
        <v>3</v>
      </c>
      <c r="F859" s="113" t="s">
        <v>1042</v>
      </c>
      <c r="G859" s="257" t="s">
        <v>819</v>
      </c>
      <c r="I859" s="79"/>
      <c r="J859" s="50"/>
      <c r="M859" s="80"/>
      <c r="N859" s="50"/>
      <c r="O859" s="111"/>
      <c r="Q859" s="50"/>
      <c r="BJ859" s="113" t="s">
        <v>1536</v>
      </c>
      <c r="BK859" s="113"/>
      <c r="BM859" s="137"/>
    </row>
    <row r="860" spans="1:65" s="34" customFormat="1">
      <c r="A860" s="113" t="s">
        <v>991</v>
      </c>
      <c r="B860" s="34">
        <v>500</v>
      </c>
      <c r="C860" s="4">
        <f t="shared" si="110"/>
        <v>840</v>
      </c>
      <c r="D860" s="6" t="str">
        <f t="shared" si="113"/>
        <v>Site:Engineering.Heat_supply.ITP.sensor_pds_2</v>
      </c>
      <c r="E860" s="34">
        <v>3</v>
      </c>
      <c r="F860" s="113" t="s">
        <v>1043</v>
      </c>
      <c r="G860" s="257" t="s">
        <v>819</v>
      </c>
      <c r="I860" s="79"/>
      <c r="J860" s="50"/>
      <c r="M860" s="80"/>
      <c r="N860" s="50"/>
      <c r="O860" s="111"/>
      <c r="Q860" s="50"/>
      <c r="BJ860" s="113" t="s">
        <v>1537</v>
      </c>
      <c r="BK860" s="113"/>
      <c r="BM860" s="137"/>
    </row>
    <row r="861" spans="1:65" s="34" customFormat="1">
      <c r="A861" s="113" t="s">
        <v>992</v>
      </c>
      <c r="B861" s="34">
        <v>500</v>
      </c>
      <c r="C861" s="4">
        <f t="shared" si="110"/>
        <v>841</v>
      </c>
      <c r="D861" s="6" t="str">
        <f t="shared" si="113"/>
        <v>Site:Engineering.Heat_supply.ITP.flowmeter_fde_1</v>
      </c>
      <c r="E861" s="34">
        <v>0</v>
      </c>
      <c r="F861" s="113" t="s">
        <v>1024</v>
      </c>
      <c r="G861" s="252">
        <v>12567</v>
      </c>
      <c r="I861" s="79"/>
      <c r="J861" s="50"/>
      <c r="M861" s="80"/>
      <c r="N861" s="50"/>
      <c r="O861" s="111"/>
      <c r="Q861" s="50"/>
      <c r="BJ861" s="113" t="s">
        <v>1538</v>
      </c>
      <c r="BK861" s="113"/>
      <c r="BM861" s="137"/>
    </row>
    <row r="862" spans="1:65" s="34" customFormat="1">
      <c r="A862" s="113" t="s">
        <v>993</v>
      </c>
      <c r="B862" s="34">
        <v>500</v>
      </c>
      <c r="C862" s="4">
        <f t="shared" si="110"/>
        <v>842</v>
      </c>
      <c r="D862" s="6" t="str">
        <f t="shared" si="113"/>
        <v>Site:Engineering.Heat_supply.ITP.flowmeter_fde_2</v>
      </c>
      <c r="E862" s="34">
        <v>0</v>
      </c>
      <c r="F862" s="113" t="s">
        <v>1025</v>
      </c>
      <c r="G862" s="252">
        <v>6234</v>
      </c>
      <c r="I862" s="79"/>
      <c r="J862" s="50"/>
      <c r="M862" s="80"/>
      <c r="N862" s="50"/>
      <c r="O862" s="111"/>
      <c r="Q862" s="50"/>
      <c r="BJ862" s="113" t="s">
        <v>1539</v>
      </c>
      <c r="BK862" s="113"/>
      <c r="BM862" s="137"/>
    </row>
    <row r="863" spans="1:65" s="34" customFormat="1">
      <c r="A863" s="113" t="s">
        <v>994</v>
      </c>
      <c r="B863" s="34">
        <v>500</v>
      </c>
      <c r="C863" s="4">
        <f t="shared" si="110"/>
        <v>843</v>
      </c>
      <c r="D863" s="6" t="str">
        <f t="shared" si="113"/>
        <v>Site:Engineering.Heat_supply.ITP.nc1_status</v>
      </c>
      <c r="E863" s="34">
        <v>3</v>
      </c>
      <c r="F863" s="113" t="s">
        <v>1026</v>
      </c>
      <c r="G863" s="257" t="s">
        <v>819</v>
      </c>
      <c r="I863" s="79"/>
      <c r="J863" s="50"/>
      <c r="M863" s="80"/>
      <c r="N863" s="50"/>
      <c r="O863" s="111"/>
      <c r="Q863" s="50"/>
      <c r="BJ863" s="113" t="s">
        <v>1540</v>
      </c>
      <c r="BK863" s="113"/>
      <c r="BM863" s="137"/>
    </row>
    <row r="864" spans="1:65" s="34" customFormat="1">
      <c r="A864" s="113" t="s">
        <v>999</v>
      </c>
      <c r="B864" s="34">
        <v>500</v>
      </c>
      <c r="C864" s="4">
        <f t="shared" si="110"/>
        <v>844</v>
      </c>
      <c r="D864" s="6" t="str">
        <f t="shared" si="113"/>
        <v>Site:Engineering.Heat_supply.ITP.nc1_alarm</v>
      </c>
      <c r="E864" s="34">
        <v>3</v>
      </c>
      <c r="F864" s="113" t="s">
        <v>1027</v>
      </c>
      <c r="G864" s="257" t="s">
        <v>814</v>
      </c>
      <c r="I864" s="79"/>
      <c r="J864" s="50"/>
      <c r="M864" s="80"/>
      <c r="N864" s="50"/>
      <c r="O864" s="111"/>
      <c r="Q864" s="50"/>
      <c r="BJ864" s="113" t="s">
        <v>1541</v>
      </c>
      <c r="BK864" s="113"/>
      <c r="BM864" s="137"/>
    </row>
    <row r="865" spans="1:65" s="34" customFormat="1">
      <c r="A865" s="113" t="s">
        <v>995</v>
      </c>
      <c r="B865" s="34">
        <v>500</v>
      </c>
      <c r="C865" s="4">
        <f t="shared" si="110"/>
        <v>845</v>
      </c>
      <c r="D865" s="6" t="str">
        <f t="shared" si="113"/>
        <v>Site:Engineering.Heat_supply.ITP.nc1_auto</v>
      </c>
      <c r="E865" s="34">
        <v>3</v>
      </c>
      <c r="F865" s="113" t="s">
        <v>1028</v>
      </c>
      <c r="G865" s="257" t="s">
        <v>819</v>
      </c>
      <c r="I865" s="79"/>
      <c r="J865" s="50"/>
      <c r="M865" s="80"/>
      <c r="N865" s="50"/>
      <c r="O865" s="111"/>
      <c r="Q865" s="50"/>
      <c r="BJ865" s="113" t="s">
        <v>1542</v>
      </c>
      <c r="BK865" s="113"/>
      <c r="BM865" s="137"/>
    </row>
    <row r="866" spans="1:65" s="34" customFormat="1">
      <c r="A866" s="113" t="s">
        <v>996</v>
      </c>
      <c r="B866" s="34">
        <v>500</v>
      </c>
      <c r="C866" s="4">
        <f t="shared" si="110"/>
        <v>846</v>
      </c>
      <c r="D866" s="6" t="str">
        <f t="shared" si="113"/>
        <v>Site:Engineering.Heat_supply.ITP.nc1_control</v>
      </c>
      <c r="E866" s="34">
        <v>5</v>
      </c>
      <c r="F866" s="113" t="s">
        <v>1029</v>
      </c>
      <c r="G866" s="257" t="s">
        <v>819</v>
      </c>
      <c r="I866" s="79"/>
      <c r="J866" s="50"/>
      <c r="M866" s="80"/>
      <c r="N866" s="50"/>
      <c r="O866" s="111"/>
      <c r="Q866" s="50"/>
      <c r="BJ866" s="113" t="s">
        <v>1543</v>
      </c>
      <c r="BK866" s="113"/>
      <c r="BM866" s="137"/>
    </row>
    <row r="867" spans="1:65" s="34" customFormat="1">
      <c r="A867" s="113" t="s">
        <v>997</v>
      </c>
      <c r="B867" s="34">
        <v>500</v>
      </c>
      <c r="C867" s="4">
        <f t="shared" si="110"/>
        <v>847</v>
      </c>
      <c r="D867" s="6" t="str">
        <f t="shared" si="113"/>
        <v>Site:Engineering.Heat_supply.ITP.nc2_status</v>
      </c>
      <c r="E867" s="34">
        <v>3</v>
      </c>
      <c r="F867" s="113" t="s">
        <v>1030</v>
      </c>
      <c r="G867" s="257" t="s">
        <v>814</v>
      </c>
      <c r="I867" s="79"/>
      <c r="J867" s="50"/>
      <c r="M867" s="80"/>
      <c r="N867" s="50"/>
      <c r="O867" s="111"/>
      <c r="Q867" s="50"/>
      <c r="BJ867" s="113" t="s">
        <v>1544</v>
      </c>
      <c r="BK867" s="113"/>
      <c r="BM867" s="137"/>
    </row>
    <row r="868" spans="1:65" s="34" customFormat="1">
      <c r="A868" s="113" t="s">
        <v>998</v>
      </c>
      <c r="B868" s="34">
        <v>500</v>
      </c>
      <c r="C868" s="4">
        <f t="shared" si="110"/>
        <v>848</v>
      </c>
      <c r="D868" s="6" t="str">
        <f t="shared" si="113"/>
        <v>Site:Engineering.Heat_supply.ITP.nc2_alarm</v>
      </c>
      <c r="E868" s="34">
        <v>3</v>
      </c>
      <c r="F868" s="113" t="s">
        <v>1031</v>
      </c>
      <c r="G868" s="257" t="s">
        <v>819</v>
      </c>
      <c r="I868" s="79"/>
      <c r="J868" s="50"/>
      <c r="M868" s="80"/>
      <c r="N868" s="50"/>
      <c r="O868" s="111"/>
      <c r="Q868" s="50"/>
      <c r="BJ868" s="113" t="s">
        <v>1545</v>
      </c>
      <c r="BK868" s="113"/>
      <c r="BM868" s="137"/>
    </row>
    <row r="869" spans="1:65" s="34" customFormat="1">
      <c r="A869" s="113" t="s">
        <v>1000</v>
      </c>
      <c r="B869" s="34">
        <v>500</v>
      </c>
      <c r="C869" s="4">
        <f t="shared" si="110"/>
        <v>849</v>
      </c>
      <c r="D869" s="6" t="str">
        <f t="shared" si="113"/>
        <v>Site:Engineering.Heat_supply.ITP.nc2_auto</v>
      </c>
      <c r="E869" s="34">
        <v>3</v>
      </c>
      <c r="F869" s="113" t="s">
        <v>1032</v>
      </c>
      <c r="G869" s="257" t="s">
        <v>819</v>
      </c>
      <c r="I869" s="79"/>
      <c r="J869" s="50"/>
      <c r="M869" s="80"/>
      <c r="N869" s="50"/>
      <c r="O869" s="111"/>
      <c r="Q869" s="50"/>
      <c r="BJ869" s="113" t="s">
        <v>1546</v>
      </c>
      <c r="BK869" s="113"/>
      <c r="BM869" s="137"/>
    </row>
    <row r="870" spans="1:65" s="34" customFormat="1">
      <c r="A870" s="113" t="s">
        <v>1001</v>
      </c>
      <c r="B870" s="34">
        <v>500</v>
      </c>
      <c r="C870" s="4">
        <f t="shared" si="110"/>
        <v>850</v>
      </c>
      <c r="D870" s="6" t="str">
        <f t="shared" si="113"/>
        <v>Site:Engineering.Heat_supply.ITP.nc2_control</v>
      </c>
      <c r="E870" s="34">
        <v>5</v>
      </c>
      <c r="F870" s="113" t="s">
        <v>1033</v>
      </c>
      <c r="G870" s="257" t="s">
        <v>814</v>
      </c>
      <c r="I870" s="79"/>
      <c r="J870" s="50"/>
      <c r="M870" s="80"/>
      <c r="N870" s="50"/>
      <c r="O870" s="111"/>
      <c r="Q870" s="50"/>
      <c r="BJ870" s="113" t="s">
        <v>1547</v>
      </c>
      <c r="BK870" s="113"/>
      <c r="BM870" s="137"/>
    </row>
    <row r="871" spans="1:65" s="34" customFormat="1">
      <c r="A871" s="113" t="s">
        <v>1002</v>
      </c>
      <c r="B871" s="34">
        <v>500</v>
      </c>
      <c r="C871" s="4">
        <f t="shared" si="110"/>
        <v>851</v>
      </c>
      <c r="D871" s="6" t="str">
        <f t="shared" si="113"/>
        <v>Site:Engineering.Heat_supply.ITP.nc3_status</v>
      </c>
      <c r="E871" s="34">
        <v>3</v>
      </c>
      <c r="F871" s="113" t="s">
        <v>1034</v>
      </c>
      <c r="G871" s="257" t="s">
        <v>814</v>
      </c>
      <c r="I871" s="79"/>
      <c r="J871" s="50"/>
      <c r="M871" s="80"/>
      <c r="N871" s="50"/>
      <c r="O871" s="111"/>
      <c r="Q871" s="50"/>
      <c r="BJ871" s="113" t="s">
        <v>1548</v>
      </c>
      <c r="BK871" s="113"/>
      <c r="BM871" s="137"/>
    </row>
    <row r="872" spans="1:65" s="34" customFormat="1">
      <c r="A872" s="113" t="s">
        <v>1003</v>
      </c>
      <c r="B872" s="34">
        <v>500</v>
      </c>
      <c r="C872" s="4">
        <f t="shared" si="110"/>
        <v>852</v>
      </c>
      <c r="D872" s="6" t="str">
        <f t="shared" si="113"/>
        <v>Site:Engineering.Heat_supply.ITP.nc3_alarm</v>
      </c>
      <c r="E872" s="34">
        <v>3</v>
      </c>
      <c r="F872" s="113" t="s">
        <v>1035</v>
      </c>
      <c r="G872" s="257" t="s">
        <v>814</v>
      </c>
      <c r="I872" s="79"/>
      <c r="J872" s="50"/>
      <c r="M872" s="80"/>
      <c r="N872" s="50"/>
      <c r="O872" s="111"/>
      <c r="Q872" s="50"/>
      <c r="BJ872" s="113" t="s">
        <v>1549</v>
      </c>
      <c r="BK872" s="113"/>
      <c r="BM872" s="137"/>
    </row>
    <row r="873" spans="1:65" s="34" customFormat="1">
      <c r="A873" s="113" t="s">
        <v>1004</v>
      </c>
      <c r="B873" s="34">
        <v>500</v>
      </c>
      <c r="C873" s="4">
        <f t="shared" si="110"/>
        <v>853</v>
      </c>
      <c r="D873" s="6" t="str">
        <f t="shared" si="113"/>
        <v>Site:Engineering.Heat_supply.ITP.nc3_auto</v>
      </c>
      <c r="E873" s="34">
        <v>3</v>
      </c>
      <c r="F873" s="113" t="s">
        <v>1036</v>
      </c>
      <c r="G873" s="257" t="s">
        <v>819</v>
      </c>
      <c r="I873" s="79"/>
      <c r="J873" s="50"/>
      <c r="M873" s="80"/>
      <c r="N873" s="50"/>
      <c r="O873" s="111"/>
      <c r="Q873" s="50"/>
      <c r="BJ873" s="113" t="s">
        <v>1550</v>
      </c>
      <c r="BK873" s="113"/>
      <c r="BM873" s="137"/>
    </row>
    <row r="874" spans="1:65" s="34" customFormat="1">
      <c r="A874" s="113" t="s">
        <v>1005</v>
      </c>
      <c r="B874" s="34">
        <v>500</v>
      </c>
      <c r="C874" s="4">
        <f t="shared" ref="C874:C942" si="114">SUM(C873,1)</f>
        <v>854</v>
      </c>
      <c r="D874" s="6" t="str">
        <f t="shared" si="113"/>
        <v>Site:Engineering.Heat_supply.ITP.nc3_control</v>
      </c>
      <c r="E874" s="34">
        <v>5</v>
      </c>
      <c r="F874" s="113" t="s">
        <v>1037</v>
      </c>
      <c r="G874" s="257" t="s">
        <v>814</v>
      </c>
      <c r="I874" s="79"/>
      <c r="J874" s="50"/>
      <c r="M874" s="80"/>
      <c r="N874" s="50"/>
      <c r="O874" s="111"/>
      <c r="Q874" s="50"/>
      <c r="BJ874" s="113" t="s">
        <v>1551</v>
      </c>
      <c r="BK874" s="113"/>
      <c r="BM874" s="137"/>
    </row>
    <row r="875" spans="1:65" s="34" customFormat="1">
      <c r="A875" s="113" t="s">
        <v>1006</v>
      </c>
      <c r="B875" s="34">
        <v>500</v>
      </c>
      <c r="C875" s="4">
        <f t="shared" si="114"/>
        <v>855</v>
      </c>
      <c r="D875" s="6" t="str">
        <f t="shared" si="113"/>
        <v>Site:Engineering.Heat_supply.ITP.nc4_status</v>
      </c>
      <c r="E875" s="34">
        <v>3</v>
      </c>
      <c r="F875" s="113" t="s">
        <v>1038</v>
      </c>
      <c r="G875" s="257" t="s">
        <v>819</v>
      </c>
      <c r="I875" s="79"/>
      <c r="J875" s="50"/>
      <c r="M875" s="80"/>
      <c r="N875" s="50"/>
      <c r="O875" s="111"/>
      <c r="Q875" s="50"/>
      <c r="BJ875" s="113" t="s">
        <v>1552</v>
      </c>
      <c r="BK875" s="113"/>
      <c r="BM875" s="137"/>
    </row>
    <row r="876" spans="1:65" s="34" customFormat="1">
      <c r="A876" s="113" t="s">
        <v>1007</v>
      </c>
      <c r="B876" s="34">
        <v>500</v>
      </c>
      <c r="C876" s="4">
        <f t="shared" si="114"/>
        <v>856</v>
      </c>
      <c r="D876" s="6" t="str">
        <f t="shared" si="113"/>
        <v>Site:Engineering.Heat_supply.ITP.nc4_alarm</v>
      </c>
      <c r="E876" s="34">
        <v>3</v>
      </c>
      <c r="F876" s="113" t="s">
        <v>1039</v>
      </c>
      <c r="G876" s="257" t="s">
        <v>814</v>
      </c>
      <c r="I876" s="79"/>
      <c r="J876" s="50"/>
      <c r="M876" s="80"/>
      <c r="N876" s="50"/>
      <c r="O876" s="111"/>
      <c r="Q876" s="50"/>
      <c r="BJ876" s="113" t="s">
        <v>1553</v>
      </c>
      <c r="BK876" s="113"/>
      <c r="BM876" s="137"/>
    </row>
    <row r="877" spans="1:65" s="34" customFormat="1">
      <c r="A877" s="113" t="s">
        <v>1008</v>
      </c>
      <c r="B877" s="34">
        <v>500</v>
      </c>
      <c r="C877" s="4">
        <f t="shared" si="114"/>
        <v>857</v>
      </c>
      <c r="D877" s="6" t="str">
        <f t="shared" si="113"/>
        <v>Site:Engineering.Heat_supply.ITP.nc4_auto</v>
      </c>
      <c r="E877" s="34">
        <v>3</v>
      </c>
      <c r="F877" s="113" t="s">
        <v>1040</v>
      </c>
      <c r="G877" s="257" t="s">
        <v>819</v>
      </c>
      <c r="I877" s="79"/>
      <c r="J877" s="50"/>
      <c r="M877" s="80"/>
      <c r="N877" s="50"/>
      <c r="O877" s="111"/>
      <c r="Q877" s="50"/>
      <c r="BJ877" s="113" t="s">
        <v>1554</v>
      </c>
      <c r="BK877" s="113"/>
      <c r="BM877" s="137"/>
    </row>
    <row r="878" spans="1:65" s="34" customFormat="1">
      <c r="A878" s="113" t="s">
        <v>1009</v>
      </c>
      <c r="B878" s="34">
        <v>500</v>
      </c>
      <c r="C878" s="4">
        <f t="shared" si="114"/>
        <v>858</v>
      </c>
      <c r="D878" s="6" t="str">
        <f t="shared" si="113"/>
        <v>Site:Engineering.Heat_supply.ITP.nc4_control</v>
      </c>
      <c r="E878" s="34">
        <v>5</v>
      </c>
      <c r="F878" s="113" t="s">
        <v>1041</v>
      </c>
      <c r="G878" s="257" t="s">
        <v>819</v>
      </c>
      <c r="I878" s="79"/>
      <c r="J878" s="50"/>
      <c r="M878" s="80"/>
      <c r="N878" s="50"/>
      <c r="O878" s="111"/>
      <c r="Q878" s="50"/>
      <c r="BJ878" s="113" t="s">
        <v>1555</v>
      </c>
      <c r="BK878" s="113"/>
      <c r="BM878" s="137"/>
    </row>
    <row r="879" spans="1:65" s="10" customFormat="1">
      <c r="A879" s="235" t="s">
        <v>1010</v>
      </c>
      <c r="B879" s="10">
        <v>500</v>
      </c>
      <c r="C879" s="130">
        <f t="shared" si="114"/>
        <v>859</v>
      </c>
      <c r="D879" s="236" t="str">
        <f t="shared" si="113"/>
        <v>Site:Engineering.Heat_supply.ITP.gvs_set_temp</v>
      </c>
      <c r="E879" s="10">
        <v>2</v>
      </c>
      <c r="F879" s="235" t="s">
        <v>1044</v>
      </c>
      <c r="G879" s="267">
        <v>55</v>
      </c>
      <c r="I879" s="237"/>
      <c r="J879" s="11"/>
      <c r="M879" s="238"/>
      <c r="N879" s="11"/>
      <c r="O879" s="239"/>
      <c r="Q879" s="11"/>
      <c r="V879" s="10">
        <v>60</v>
      </c>
      <c r="W879" s="10">
        <v>40</v>
      </c>
      <c r="BJ879" s="235" t="s">
        <v>1556</v>
      </c>
      <c r="BK879" s="235"/>
      <c r="BM879" s="240"/>
    </row>
    <row r="880" spans="1:65" s="34" customFormat="1">
      <c r="A880" s="113" t="s">
        <v>1011</v>
      </c>
      <c r="B880" s="34">
        <v>500</v>
      </c>
      <c r="C880" s="4">
        <f t="shared" si="114"/>
        <v>860</v>
      </c>
      <c r="D880" s="6" t="str">
        <f t="shared" si="113"/>
        <v>Site:Engineering.Heat_supply.ITP.valve1_pos</v>
      </c>
      <c r="E880" s="34">
        <v>0</v>
      </c>
      <c r="F880" s="113" t="s">
        <v>1045</v>
      </c>
      <c r="G880" s="252">
        <v>90</v>
      </c>
      <c r="I880" s="79"/>
      <c r="J880" s="50"/>
      <c r="M880" s="80"/>
      <c r="N880" s="50"/>
      <c r="O880" s="111"/>
      <c r="Q880" s="50"/>
      <c r="BJ880" s="113" t="s">
        <v>1557</v>
      </c>
      <c r="BK880" s="113"/>
      <c r="BM880" s="137"/>
    </row>
    <row r="881" spans="1:65" s="34" customFormat="1">
      <c r="A881" s="113" t="s">
        <v>1012</v>
      </c>
      <c r="B881" s="34">
        <v>500</v>
      </c>
      <c r="C881" s="4">
        <f t="shared" si="114"/>
        <v>861</v>
      </c>
      <c r="D881" s="6" t="str">
        <f t="shared" si="113"/>
        <v>Site:Engineering.Heat_supply.ITP.valve2_pos</v>
      </c>
      <c r="E881" s="34">
        <v>0</v>
      </c>
      <c r="F881" s="113" t="s">
        <v>1046</v>
      </c>
      <c r="G881" s="252">
        <v>100</v>
      </c>
      <c r="I881" s="79"/>
      <c r="J881" s="50"/>
      <c r="M881" s="80"/>
      <c r="N881" s="50"/>
      <c r="O881" s="111"/>
      <c r="Q881" s="50"/>
      <c r="BJ881" s="113" t="s">
        <v>1558</v>
      </c>
      <c r="BK881" s="113"/>
      <c r="BM881" s="137"/>
    </row>
    <row r="882" spans="1:65" s="34" customFormat="1">
      <c r="A882" s="113" t="s">
        <v>1013</v>
      </c>
      <c r="B882" s="34">
        <v>500</v>
      </c>
      <c r="C882" s="4">
        <f t="shared" si="114"/>
        <v>862</v>
      </c>
      <c r="D882" s="47" t="str">
        <f t="shared" si="113"/>
        <v>Site:Engineering.Heat_supply.ITP.valve1_set_pos</v>
      </c>
      <c r="E882" s="34">
        <v>2</v>
      </c>
      <c r="F882" s="113" t="s">
        <v>1047</v>
      </c>
      <c r="G882" s="252">
        <v>90</v>
      </c>
      <c r="I882" s="79"/>
      <c r="J882" s="50"/>
      <c r="M882" s="80"/>
      <c r="N882" s="50"/>
      <c r="O882" s="111"/>
      <c r="Q882" s="50"/>
      <c r="BJ882" s="113" t="s">
        <v>1559</v>
      </c>
      <c r="BK882" s="113"/>
      <c r="BM882" s="137"/>
    </row>
    <row r="883" spans="1:65" s="34" customFormat="1">
      <c r="A883" s="113" t="s">
        <v>1014</v>
      </c>
      <c r="B883" s="34">
        <v>500</v>
      </c>
      <c r="C883" s="4">
        <f t="shared" si="114"/>
        <v>863</v>
      </c>
      <c r="D883" s="47" t="str">
        <f t="shared" si="113"/>
        <v>Site:Engineering.Heat_supply.ITP.valve2_set_pos</v>
      </c>
      <c r="E883" s="34">
        <v>2</v>
      </c>
      <c r="F883" s="113" t="s">
        <v>1048</v>
      </c>
      <c r="G883" s="252">
        <v>100</v>
      </c>
      <c r="I883" s="79"/>
      <c r="J883" s="50"/>
      <c r="M883" s="80"/>
      <c r="N883" s="50"/>
      <c r="O883" s="111"/>
      <c r="Q883" s="50"/>
      <c r="BJ883" s="113" t="s">
        <v>1560</v>
      </c>
      <c r="BK883" s="113"/>
      <c r="BM883" s="137"/>
    </row>
    <row r="884" spans="1:65" s="34" customFormat="1">
      <c r="A884" s="113" t="s">
        <v>3541</v>
      </c>
      <c r="B884" s="34">
        <v>500</v>
      </c>
      <c r="C884" s="4">
        <f t="shared" si="114"/>
        <v>864</v>
      </c>
      <c r="D884" s="47" t="str">
        <f t="shared" si="113"/>
        <v>Site:Engineering.Heat_supply.ITP.FDE_1</v>
      </c>
      <c r="E884" s="34">
        <v>0</v>
      </c>
      <c r="F884" s="113" t="s">
        <v>3566</v>
      </c>
      <c r="G884" s="252">
        <v>23958</v>
      </c>
      <c r="I884" s="79"/>
      <c r="J884" s="50"/>
      <c r="M884" s="80"/>
      <c r="N884" s="50"/>
      <c r="O884" s="111"/>
      <c r="Q884" s="50"/>
      <c r="BJ884" s="113"/>
      <c r="BK884" s="113"/>
      <c r="BM884" s="137"/>
    </row>
    <row r="885" spans="1:65" s="34" customFormat="1">
      <c r="A885" s="113" t="s">
        <v>3565</v>
      </c>
      <c r="B885" s="34">
        <v>500</v>
      </c>
      <c r="C885" s="4">
        <f t="shared" si="114"/>
        <v>865</v>
      </c>
      <c r="D885" s="47" t="str">
        <f t="shared" si="113"/>
        <v>Site:Engineering.Heat_supply.ITP.FDE_2</v>
      </c>
      <c r="E885" s="34">
        <v>0</v>
      </c>
      <c r="F885" s="113" t="s">
        <v>3567</v>
      </c>
      <c r="G885" s="252">
        <v>23912</v>
      </c>
      <c r="I885" s="79"/>
      <c r="J885" s="50"/>
      <c r="M885" s="80"/>
      <c r="N885" s="50"/>
      <c r="O885" s="111"/>
      <c r="Q885" s="50"/>
      <c r="BJ885" s="113"/>
      <c r="BK885" s="113"/>
      <c r="BM885" s="137"/>
    </row>
    <row r="886" spans="1:65" s="184" customFormat="1">
      <c r="A886" s="187" t="s">
        <v>779</v>
      </c>
      <c r="B886" s="182">
        <v>1</v>
      </c>
      <c r="C886" s="4">
        <f t="shared" si="114"/>
        <v>866</v>
      </c>
      <c r="D886" s="188" t="str">
        <f>CONCATENATE(D3,".",A886)</f>
        <v>Site:Engineering.WC_WS</v>
      </c>
      <c r="F886" s="187" t="s">
        <v>780</v>
      </c>
      <c r="G886" s="266"/>
      <c r="I886" s="189"/>
      <c r="J886" s="181"/>
      <c r="M886" s="180"/>
      <c r="N886" s="181"/>
      <c r="O886" s="190"/>
      <c r="Q886" s="181"/>
      <c r="BK886" s="186" t="s">
        <v>2078</v>
      </c>
      <c r="BM886" s="191"/>
    </row>
    <row r="887" spans="1:65" s="184" customFormat="1">
      <c r="A887" s="187" t="s">
        <v>805</v>
      </c>
      <c r="B887" s="182">
        <v>1</v>
      </c>
      <c r="C887" s="4">
        <f t="shared" si="114"/>
        <v>867</v>
      </c>
      <c r="D887" s="184" t="str">
        <f>CONCATENATE(D$886,".",A887)</f>
        <v>Site:Engineering.WC_WS.KNS</v>
      </c>
      <c r="F887" s="187" t="s">
        <v>806</v>
      </c>
      <c r="G887" s="266"/>
      <c r="I887" s="189"/>
      <c r="J887" s="181"/>
      <c r="M887" s="180"/>
      <c r="N887" s="181"/>
      <c r="O887" s="190"/>
      <c r="Q887" s="181"/>
      <c r="BK887" s="186" t="s">
        <v>2075</v>
      </c>
      <c r="BM887" s="191"/>
    </row>
    <row r="888" spans="1:65" s="50" customFormat="1">
      <c r="A888" s="117" t="s">
        <v>807</v>
      </c>
      <c r="B888" s="50">
        <v>600</v>
      </c>
      <c r="C888" s="4">
        <f t="shared" si="114"/>
        <v>868</v>
      </c>
      <c r="D888" s="50" t="str">
        <f t="shared" ref="D888:D911" si="115">CONCATENATE(D$887,".",A888)</f>
        <v>Site:Engineering.WC_WS.KNS.FIT1</v>
      </c>
      <c r="E888" s="50">
        <v>0</v>
      </c>
      <c r="F888" s="80" t="s">
        <v>808</v>
      </c>
      <c r="G888" s="257">
        <v>5467</v>
      </c>
      <c r="H888" s="80"/>
      <c r="I888" s="80"/>
      <c r="J888" s="80"/>
      <c r="K888" s="80"/>
      <c r="L888" s="80"/>
      <c r="M888" s="80"/>
      <c r="N888" s="80"/>
      <c r="O888" s="80"/>
      <c r="P888" s="80"/>
      <c r="T888" s="80"/>
      <c r="U888" s="80"/>
      <c r="V888" s="80"/>
      <c r="X888" s="123"/>
      <c r="Y888" s="80"/>
      <c r="Z888" s="80"/>
      <c r="AA888" s="80"/>
      <c r="AB888" s="80"/>
      <c r="AC888" s="80"/>
      <c r="AK888" s="33" t="s">
        <v>91</v>
      </c>
      <c r="AL888" s="33">
        <v>1</v>
      </c>
      <c r="BJ888" s="50" t="s">
        <v>810</v>
      </c>
      <c r="BM888" s="138"/>
    </row>
    <row r="889" spans="1:65" s="50" customFormat="1">
      <c r="A889" s="117" t="s">
        <v>811</v>
      </c>
      <c r="B889" s="50">
        <v>600</v>
      </c>
      <c r="C889" s="4">
        <f t="shared" si="114"/>
        <v>869</v>
      </c>
      <c r="D889" s="50" t="str">
        <f t="shared" si="115"/>
        <v>Site:Engineering.WC_WS.KNS.FIT2</v>
      </c>
      <c r="E889" s="50">
        <v>0</v>
      </c>
      <c r="F889" s="80" t="s">
        <v>808</v>
      </c>
      <c r="G889" s="257">
        <v>7689</v>
      </c>
      <c r="H889" s="80"/>
      <c r="I889" s="80"/>
      <c r="J889" s="80"/>
      <c r="K889" s="80"/>
      <c r="L889" s="80"/>
      <c r="M889" s="80"/>
      <c r="N889" s="80"/>
      <c r="O889" s="80"/>
      <c r="P889" s="80"/>
      <c r="T889" s="80"/>
      <c r="U889" s="80"/>
      <c r="V889" s="80"/>
      <c r="X889" s="123"/>
      <c r="Y889" s="80"/>
      <c r="Z889" s="80"/>
      <c r="AA889" s="80"/>
      <c r="AB889" s="80"/>
      <c r="AC889" s="80"/>
      <c r="AK889" s="33" t="s">
        <v>91</v>
      </c>
      <c r="AL889" s="33">
        <v>1</v>
      </c>
      <c r="BJ889" s="50" t="s">
        <v>812</v>
      </c>
      <c r="BM889" s="138"/>
    </row>
    <row r="890" spans="1:65" s="50" customFormat="1">
      <c r="A890" s="117" t="s">
        <v>813</v>
      </c>
      <c r="B890" s="50">
        <v>600</v>
      </c>
      <c r="C890" s="4">
        <f t="shared" si="114"/>
        <v>870</v>
      </c>
      <c r="D890" s="50" t="str">
        <f t="shared" si="115"/>
        <v>Site:Engineering.WC_WS.KNS.Alarm</v>
      </c>
      <c r="E890" s="50">
        <v>3</v>
      </c>
      <c r="F890" s="117" t="s">
        <v>673</v>
      </c>
      <c r="G890" s="252" t="s">
        <v>814</v>
      </c>
      <c r="H890" s="80"/>
      <c r="I890" s="80"/>
      <c r="J890" s="80"/>
      <c r="K890" s="80"/>
      <c r="U890" s="80"/>
      <c r="V890" s="80"/>
      <c r="X890" s="123"/>
      <c r="Y890" s="80"/>
      <c r="Z890" s="80"/>
      <c r="AF890" s="80"/>
      <c r="AG890" s="80"/>
      <c r="AH890" s="80"/>
      <c r="AI890" s="80"/>
      <c r="AK890" s="80"/>
      <c r="AM890" s="80"/>
      <c r="AN890" s="80"/>
      <c r="AO890" s="80"/>
      <c r="BM890" s="138"/>
    </row>
    <row r="891" spans="1:65" s="50" customFormat="1">
      <c r="A891" s="117" t="s">
        <v>815</v>
      </c>
      <c r="B891" s="50">
        <v>600</v>
      </c>
      <c r="C891" s="4">
        <f t="shared" si="114"/>
        <v>871</v>
      </c>
      <c r="D891" s="50" t="str">
        <f t="shared" si="115"/>
        <v>Site:Engineering.WC_WS.KNS.Ctrl</v>
      </c>
      <c r="E891" s="50">
        <v>4</v>
      </c>
      <c r="F891" s="117" t="s">
        <v>816</v>
      </c>
      <c r="G891" s="252" t="s">
        <v>819</v>
      </c>
      <c r="H891" s="80"/>
      <c r="I891" s="80"/>
      <c r="J891" s="80"/>
      <c r="K891" s="80"/>
      <c r="U891" s="80"/>
      <c r="V891" s="80"/>
      <c r="X891" s="123"/>
      <c r="Y891" s="80"/>
      <c r="Z891" s="80"/>
      <c r="AD891" s="80"/>
      <c r="AE891" s="80"/>
      <c r="AF891" s="80"/>
      <c r="AG891" s="80"/>
      <c r="AH891" s="80"/>
      <c r="AI891" s="80"/>
      <c r="AK891" s="80"/>
      <c r="AM891" s="80"/>
      <c r="AN891" s="80"/>
      <c r="AO891" s="80"/>
      <c r="BJ891" s="50" t="s">
        <v>817</v>
      </c>
      <c r="BM891" s="138"/>
    </row>
    <row r="892" spans="1:65" s="50" customFormat="1">
      <c r="A892" s="117" t="s">
        <v>818</v>
      </c>
      <c r="B892" s="50">
        <v>600</v>
      </c>
      <c r="C892" s="4">
        <f t="shared" si="114"/>
        <v>872</v>
      </c>
      <c r="D892" s="50" t="str">
        <f t="shared" si="115"/>
        <v>Site:Engineering.WC_WS.KNS.Alarm1</v>
      </c>
      <c r="E892" s="50">
        <v>5</v>
      </c>
      <c r="F892" s="117" t="s">
        <v>673</v>
      </c>
      <c r="G892" s="252" t="s">
        <v>814</v>
      </c>
      <c r="H892" s="80"/>
      <c r="I892" s="80"/>
      <c r="J892" s="80"/>
      <c r="K892" s="80"/>
      <c r="U892" s="82"/>
      <c r="V892" s="80"/>
      <c r="X892" s="123"/>
      <c r="Y892" s="82"/>
      <c r="Z892" s="80"/>
      <c r="AD892" s="80"/>
      <c r="AE892" s="80"/>
      <c r="AG892" s="80"/>
      <c r="AH892" s="80"/>
      <c r="AI892" s="80"/>
      <c r="AK892" s="80"/>
      <c r="AM892" s="80"/>
      <c r="AN892" s="82"/>
      <c r="AO892" s="80"/>
      <c r="AP892" s="83"/>
      <c r="BJ892" s="50" t="s">
        <v>820</v>
      </c>
      <c r="BM892" s="138"/>
    </row>
    <row r="893" spans="1:65" s="50" customFormat="1">
      <c r="A893" s="117" t="s">
        <v>822</v>
      </c>
      <c r="B893" s="50">
        <v>600</v>
      </c>
      <c r="C893" s="4">
        <f t="shared" si="114"/>
        <v>873</v>
      </c>
      <c r="D893" s="50" t="str">
        <f t="shared" si="115"/>
        <v>Site:Engineering.WC_WS.KNS.Pres</v>
      </c>
      <c r="E893" s="50">
        <v>3</v>
      </c>
      <c r="F893" s="117" t="s">
        <v>823</v>
      </c>
      <c r="G893" s="252" t="s">
        <v>819</v>
      </c>
      <c r="H893" s="80"/>
      <c r="I893" s="80"/>
      <c r="J893" s="80"/>
      <c r="K893" s="80"/>
      <c r="U893" s="80"/>
      <c r="V893" s="80"/>
      <c r="X893" s="123"/>
      <c r="Y893" s="80"/>
      <c r="Z893" s="80"/>
      <c r="AF893" s="80"/>
      <c r="AG893" s="80"/>
      <c r="AH893" s="80"/>
      <c r="AI893" s="80"/>
      <c r="AK893" s="80"/>
      <c r="AM893" s="80"/>
      <c r="AN893" s="80"/>
      <c r="AO893" s="80"/>
      <c r="BM893" s="138"/>
    </row>
    <row r="894" spans="1:65" s="50" customFormat="1">
      <c r="A894" s="117" t="s">
        <v>824</v>
      </c>
      <c r="B894" s="50">
        <v>600</v>
      </c>
      <c r="C894" s="4">
        <f t="shared" si="114"/>
        <v>874</v>
      </c>
      <c r="D894" s="50" t="str">
        <f t="shared" si="115"/>
        <v>Site:Engineering.WC_WS.KNS.Start</v>
      </c>
      <c r="E894" s="50">
        <v>4</v>
      </c>
      <c r="F894" s="117" t="s">
        <v>825</v>
      </c>
      <c r="G894" s="252" t="s">
        <v>819</v>
      </c>
      <c r="H894" s="80"/>
      <c r="I894" s="80"/>
      <c r="J894" s="80"/>
      <c r="K894" s="80"/>
      <c r="U894" s="80"/>
      <c r="V894" s="80"/>
      <c r="X894" s="123"/>
      <c r="Y894" s="80"/>
      <c r="Z894" s="80"/>
      <c r="AD894" s="80"/>
      <c r="AE894" s="80"/>
      <c r="AF894" s="80"/>
      <c r="AG894" s="80"/>
      <c r="AH894" s="80"/>
      <c r="AI894" s="80"/>
      <c r="AK894" s="80"/>
      <c r="AM894" s="80"/>
      <c r="AN894" s="80"/>
      <c r="AO894" s="80"/>
      <c r="BJ894" s="50" t="s">
        <v>826</v>
      </c>
      <c r="BM894" s="138"/>
    </row>
    <row r="895" spans="1:65" s="50" customFormat="1">
      <c r="A895" s="117" t="s">
        <v>827</v>
      </c>
      <c r="B895" s="50">
        <v>600</v>
      </c>
      <c r="C895" s="4">
        <f t="shared" si="114"/>
        <v>875</v>
      </c>
      <c r="D895" s="50" t="str">
        <f t="shared" si="115"/>
        <v>Site:Engineering.WC_WS.KNS.AlarmN</v>
      </c>
      <c r="E895" s="50">
        <v>5</v>
      </c>
      <c r="F895" s="117" t="s">
        <v>828</v>
      </c>
      <c r="G895" s="252" t="s">
        <v>814</v>
      </c>
      <c r="H895" s="80"/>
      <c r="I895" s="80"/>
      <c r="J895" s="80"/>
      <c r="K895" s="80"/>
      <c r="U895" s="82"/>
      <c r="V895" s="80"/>
      <c r="X895" s="123"/>
      <c r="Y895" s="124"/>
      <c r="Z895" s="80"/>
      <c r="AD895" s="80"/>
      <c r="AE895" s="80"/>
      <c r="AG895" s="80"/>
      <c r="AH895" s="80"/>
      <c r="AI895" s="80"/>
      <c r="AK895" s="80"/>
      <c r="AM895" s="80"/>
      <c r="AN895" s="82"/>
      <c r="AO895" s="80"/>
      <c r="AP895" s="83"/>
      <c r="BJ895" s="50" t="s">
        <v>829</v>
      </c>
      <c r="BM895" s="138"/>
    </row>
    <row r="896" spans="1:65" s="50" customFormat="1">
      <c r="A896" s="117" t="s">
        <v>830</v>
      </c>
      <c r="B896" s="50">
        <v>600</v>
      </c>
      <c r="C896" s="4">
        <f t="shared" si="114"/>
        <v>876</v>
      </c>
      <c r="D896" s="50" t="str">
        <f t="shared" si="115"/>
        <v>Site:Engineering.WC_WS.KNS.DOP2</v>
      </c>
      <c r="E896" s="50">
        <v>5</v>
      </c>
      <c r="F896" s="117" t="s">
        <v>821</v>
      </c>
      <c r="G896" s="252" t="s">
        <v>819</v>
      </c>
      <c r="H896" s="80"/>
      <c r="I896" s="80"/>
      <c r="J896" s="80"/>
      <c r="K896" s="80"/>
      <c r="U896" s="80"/>
      <c r="V896" s="80"/>
      <c r="X896" s="123"/>
      <c r="Y896" s="80"/>
      <c r="Z896" s="80"/>
      <c r="AD896" s="80"/>
      <c r="AE896" s="80"/>
      <c r="AG896" s="80"/>
      <c r="AH896" s="80"/>
      <c r="AI896" s="80"/>
      <c r="AK896" s="80"/>
      <c r="AM896" s="80"/>
      <c r="AN896" s="125"/>
      <c r="AO896" s="80"/>
      <c r="AP896" s="125"/>
      <c r="BJ896" s="50" t="s">
        <v>831</v>
      </c>
      <c r="BM896" s="138"/>
    </row>
    <row r="897" spans="1:65" s="50" customFormat="1">
      <c r="A897" s="117" t="s">
        <v>832</v>
      </c>
      <c r="B897" s="50">
        <v>600</v>
      </c>
      <c r="C897" s="4">
        <f t="shared" si="114"/>
        <v>877</v>
      </c>
      <c r="D897" s="50" t="str">
        <f t="shared" si="115"/>
        <v>Site:Engineering.WC_WS.KNS.Stop</v>
      </c>
      <c r="E897" s="50">
        <v>4</v>
      </c>
      <c r="F897" s="117" t="s">
        <v>833</v>
      </c>
      <c r="G897" s="252" t="s">
        <v>819</v>
      </c>
      <c r="H897" s="80"/>
      <c r="I897" s="80"/>
      <c r="J897" s="80"/>
      <c r="K897" s="80"/>
      <c r="U897" s="82"/>
      <c r="V897" s="80"/>
      <c r="X897" s="123"/>
      <c r="Y897" s="82"/>
      <c r="Z897" s="80"/>
      <c r="AD897" s="80"/>
      <c r="AE897" s="80"/>
      <c r="AG897" s="80"/>
      <c r="AH897" s="80"/>
      <c r="AI897" s="80"/>
      <c r="AK897" s="33" t="s">
        <v>91</v>
      </c>
      <c r="AL897" s="33">
        <v>1</v>
      </c>
      <c r="AM897" s="80"/>
      <c r="AN897" s="82"/>
      <c r="AO897" s="80"/>
      <c r="AP897" s="83"/>
      <c r="BM897" s="138"/>
    </row>
    <row r="898" spans="1:65" s="50" customFormat="1">
      <c r="A898" s="117" t="s">
        <v>834</v>
      </c>
      <c r="B898" s="50">
        <v>600</v>
      </c>
      <c r="C898" s="4">
        <f t="shared" si="114"/>
        <v>878</v>
      </c>
      <c r="D898" s="50" t="str">
        <f t="shared" si="115"/>
        <v>Site:Engineering.WC_WS.KNS.PI2</v>
      </c>
      <c r="E898" s="50">
        <v>0</v>
      </c>
      <c r="F898" s="80" t="s">
        <v>835</v>
      </c>
      <c r="G898" s="252" t="s">
        <v>836</v>
      </c>
      <c r="H898" s="80"/>
      <c r="I898" s="80"/>
      <c r="J898" s="80"/>
      <c r="K898" s="80"/>
      <c r="L898" s="80"/>
      <c r="M898" s="80"/>
      <c r="N898" s="80"/>
      <c r="O898" s="80"/>
      <c r="P898" s="80"/>
      <c r="T898" s="80"/>
      <c r="U898" s="80"/>
      <c r="V898" s="80"/>
      <c r="X898" s="123"/>
      <c r="Y898" s="80"/>
      <c r="Z898" s="80"/>
      <c r="AA898" s="80"/>
      <c r="AB898" s="80"/>
      <c r="AC898" s="80"/>
      <c r="BJ898" s="50" t="s">
        <v>837</v>
      </c>
      <c r="BM898" s="138"/>
    </row>
    <row r="899" spans="1:65" s="50" customFormat="1">
      <c r="A899" s="80" t="s">
        <v>838</v>
      </c>
      <c r="B899" s="50">
        <v>600</v>
      </c>
      <c r="C899" s="4">
        <f t="shared" si="114"/>
        <v>879</v>
      </c>
      <c r="D899" s="50" t="str">
        <f t="shared" si="115"/>
        <v>Site:Engineering.WC_WS.KNS.Al1</v>
      </c>
      <c r="E899" s="50">
        <v>3</v>
      </c>
      <c r="F899" s="80" t="s">
        <v>839</v>
      </c>
      <c r="G899" s="252" t="s">
        <v>814</v>
      </c>
      <c r="H899" s="80"/>
      <c r="I899" s="80"/>
      <c r="J899" s="80"/>
      <c r="K899" s="80"/>
      <c r="U899" s="80"/>
      <c r="V899" s="80"/>
      <c r="X899" s="123"/>
      <c r="Y899" s="80"/>
      <c r="Z899" s="80"/>
      <c r="AF899" s="80"/>
      <c r="AG899" s="80"/>
      <c r="AH899" s="80"/>
      <c r="AI899" s="80"/>
      <c r="AK899" s="80"/>
      <c r="AM899" s="80"/>
      <c r="AN899" s="125"/>
      <c r="AO899" s="80"/>
      <c r="AP899" s="125"/>
      <c r="BM899" s="138"/>
    </row>
    <row r="900" spans="1:65" s="50" customFormat="1">
      <c r="A900" s="80" t="s">
        <v>840</v>
      </c>
      <c r="B900" s="50">
        <v>600</v>
      </c>
      <c r="C900" s="4">
        <f t="shared" si="114"/>
        <v>880</v>
      </c>
      <c r="D900" s="50" t="str">
        <f t="shared" si="115"/>
        <v>Site:Engineering.WC_WS.KNS.Al2</v>
      </c>
      <c r="E900" s="50">
        <v>3</v>
      </c>
      <c r="F900" s="80" t="s">
        <v>841</v>
      </c>
      <c r="G900" s="252" t="s">
        <v>814</v>
      </c>
      <c r="H900" s="80"/>
      <c r="I900" s="80"/>
      <c r="J900" s="80"/>
      <c r="K900" s="80"/>
      <c r="U900" s="80"/>
      <c r="V900" s="80"/>
      <c r="X900" s="123"/>
      <c r="Y900" s="80"/>
      <c r="Z900" s="80"/>
      <c r="AF900" s="80"/>
      <c r="AG900" s="80"/>
      <c r="AH900" s="80"/>
      <c r="AI900" s="80"/>
      <c r="AK900" s="80"/>
      <c r="AM900" s="80"/>
      <c r="AN900" s="125"/>
      <c r="AO900" s="80"/>
      <c r="AP900" s="125"/>
      <c r="BM900" s="138"/>
    </row>
    <row r="901" spans="1:65" s="50" customFormat="1">
      <c r="A901" s="80" t="s">
        <v>842</v>
      </c>
      <c r="B901" s="50">
        <v>600</v>
      </c>
      <c r="C901" s="4">
        <f t="shared" si="114"/>
        <v>881</v>
      </c>
      <c r="D901" s="50" t="str">
        <f t="shared" si="115"/>
        <v>Site:Engineering.WC_WS.KNS.Al3</v>
      </c>
      <c r="E901" s="50">
        <v>3</v>
      </c>
      <c r="F901" s="80" t="s">
        <v>843</v>
      </c>
      <c r="G901" s="252" t="s">
        <v>819</v>
      </c>
      <c r="H901" s="80"/>
      <c r="I901" s="80"/>
      <c r="J901" s="80"/>
      <c r="K901" s="80"/>
      <c r="U901" s="80"/>
      <c r="V901" s="80"/>
      <c r="X901" s="123"/>
      <c r="Y901" s="80"/>
      <c r="Z901" s="80"/>
      <c r="AF901" s="80"/>
      <c r="AG901" s="80"/>
      <c r="AH901" s="80"/>
      <c r="AI901" s="80"/>
      <c r="AK901" s="80"/>
      <c r="AM901" s="80"/>
      <c r="AN901" s="125"/>
      <c r="AO901" s="80"/>
      <c r="AP901" s="125"/>
      <c r="BM901" s="138"/>
    </row>
    <row r="902" spans="1:65" s="50" customFormat="1">
      <c r="A902" s="80" t="s">
        <v>813</v>
      </c>
      <c r="B902" s="50">
        <v>600</v>
      </c>
      <c r="C902" s="4">
        <f t="shared" si="114"/>
        <v>882</v>
      </c>
      <c r="D902" s="50" t="str">
        <f t="shared" si="115"/>
        <v>Site:Engineering.WC_WS.KNS.Alarm</v>
      </c>
      <c r="E902" s="50">
        <v>3</v>
      </c>
      <c r="F902" s="117" t="s">
        <v>844</v>
      </c>
      <c r="G902" s="252" t="s">
        <v>819</v>
      </c>
      <c r="H902" s="80"/>
      <c r="I902" s="80"/>
      <c r="J902" s="80"/>
      <c r="K902" s="80"/>
      <c r="U902" s="80"/>
      <c r="V902" s="80"/>
      <c r="X902" s="123"/>
      <c r="Y902" s="80"/>
      <c r="Z902" s="80"/>
      <c r="AF902" s="80"/>
      <c r="AG902" s="80"/>
      <c r="AH902" s="80"/>
      <c r="AI902" s="80"/>
      <c r="AK902" s="80"/>
      <c r="AM902" s="80"/>
      <c r="AN902" s="80"/>
      <c r="AO902" s="80"/>
      <c r="BM902" s="138"/>
    </row>
    <row r="903" spans="1:65" s="50" customFormat="1">
      <c r="A903" s="80" t="s">
        <v>845</v>
      </c>
      <c r="B903" s="50">
        <v>600</v>
      </c>
      <c r="C903" s="4">
        <f t="shared" si="114"/>
        <v>883</v>
      </c>
      <c r="D903" s="50" t="str">
        <f t="shared" si="115"/>
        <v>Site:Engineering.WC_WS.KNS.Over</v>
      </c>
      <c r="E903" s="50">
        <v>3</v>
      </c>
      <c r="F903" s="117" t="s">
        <v>846</v>
      </c>
      <c r="G903" s="252" t="s">
        <v>814</v>
      </c>
      <c r="H903" s="80"/>
      <c r="I903" s="80"/>
      <c r="J903" s="80"/>
      <c r="K903" s="80"/>
      <c r="U903" s="80"/>
      <c r="V903" s="80"/>
      <c r="X903" s="123"/>
      <c r="Y903" s="80"/>
      <c r="Z903" s="80"/>
      <c r="AF903" s="80"/>
      <c r="AG903" s="80"/>
      <c r="AH903" s="80"/>
      <c r="AI903" s="80"/>
      <c r="AK903" s="80"/>
      <c r="AM903" s="80"/>
      <c r="AN903" s="80"/>
      <c r="AO903" s="80"/>
      <c r="BM903" s="138"/>
    </row>
    <row r="904" spans="1:65" s="50" customFormat="1">
      <c r="A904" s="80" t="s">
        <v>847</v>
      </c>
      <c r="B904" s="50">
        <v>600</v>
      </c>
      <c r="C904" s="4">
        <f t="shared" si="114"/>
        <v>884</v>
      </c>
      <c r="D904" s="50" t="str">
        <f t="shared" si="115"/>
        <v>Site:Engineering.WC_WS.KNS.Work1</v>
      </c>
      <c r="E904" s="50">
        <v>3</v>
      </c>
      <c r="F904" s="80" t="s">
        <v>848</v>
      </c>
      <c r="G904" s="252" t="s">
        <v>819</v>
      </c>
      <c r="H904" s="80"/>
      <c r="I904" s="80"/>
      <c r="J904" s="80"/>
      <c r="K904" s="80"/>
      <c r="U904" s="80"/>
      <c r="V904" s="80"/>
      <c r="X904" s="123"/>
      <c r="Y904" s="80"/>
      <c r="Z904" s="80"/>
      <c r="AF904" s="80"/>
      <c r="AG904" s="80"/>
      <c r="AH904" s="80"/>
      <c r="AI904" s="80"/>
      <c r="AK904" s="80"/>
      <c r="AM904" s="80"/>
      <c r="AN904" s="80"/>
      <c r="AO904" s="80"/>
      <c r="BJ904" s="50" t="s">
        <v>849</v>
      </c>
      <c r="BM904" s="138"/>
    </row>
    <row r="905" spans="1:65" s="50" customFormat="1">
      <c r="A905" s="80" t="s">
        <v>850</v>
      </c>
      <c r="B905" s="50">
        <v>600</v>
      </c>
      <c r="C905" s="4">
        <f t="shared" si="114"/>
        <v>885</v>
      </c>
      <c r="D905" s="50" t="str">
        <f t="shared" si="115"/>
        <v>Site:Engineering.WC_WS.KNS.Work2</v>
      </c>
      <c r="E905" s="50">
        <v>3</v>
      </c>
      <c r="F905" s="80" t="s">
        <v>851</v>
      </c>
      <c r="G905" s="252" t="s">
        <v>819</v>
      </c>
      <c r="H905" s="80"/>
      <c r="I905" s="80"/>
      <c r="J905" s="80"/>
      <c r="K905" s="80"/>
      <c r="U905" s="80"/>
      <c r="V905" s="80"/>
      <c r="X905" s="123"/>
      <c r="Y905" s="80"/>
      <c r="Z905" s="80"/>
      <c r="AF905" s="80"/>
      <c r="AG905" s="80"/>
      <c r="AH905" s="80"/>
      <c r="AI905" s="80"/>
      <c r="AK905" s="80"/>
      <c r="AM905" s="80"/>
      <c r="AN905" s="80"/>
      <c r="AO905" s="80"/>
      <c r="BJ905" s="50" t="s">
        <v>852</v>
      </c>
      <c r="BM905" s="138"/>
    </row>
    <row r="906" spans="1:65" s="50" customFormat="1">
      <c r="A906" s="80" t="s">
        <v>853</v>
      </c>
      <c r="B906" s="50">
        <v>600</v>
      </c>
      <c r="C906" s="4">
        <f t="shared" si="114"/>
        <v>886</v>
      </c>
      <c r="D906" s="50" t="str">
        <f t="shared" si="115"/>
        <v>Site:Engineering.WC_WS.KNS.Work3</v>
      </c>
      <c r="E906" s="50">
        <v>3</v>
      </c>
      <c r="F906" s="80" t="s">
        <v>854</v>
      </c>
      <c r="G906" s="252" t="s">
        <v>814</v>
      </c>
      <c r="H906" s="80"/>
      <c r="I906" s="80"/>
      <c r="J906" s="80"/>
      <c r="K906" s="80"/>
      <c r="U906" s="80"/>
      <c r="V906" s="80"/>
      <c r="X906" s="123"/>
      <c r="Y906" s="80"/>
      <c r="Z906" s="80"/>
      <c r="AF906" s="80"/>
      <c r="AG906" s="80"/>
      <c r="AH906" s="80"/>
      <c r="AI906" s="80"/>
      <c r="AK906" s="80"/>
      <c r="AM906" s="80"/>
      <c r="AN906" s="80"/>
      <c r="AO906" s="80"/>
      <c r="BJ906" s="50" t="s">
        <v>855</v>
      </c>
      <c r="BM906" s="138"/>
    </row>
    <row r="907" spans="1:65" s="50" customFormat="1">
      <c r="A907" s="117" t="s">
        <v>856</v>
      </c>
      <c r="B907" s="50">
        <v>600</v>
      </c>
      <c r="C907" s="4">
        <f t="shared" si="114"/>
        <v>887</v>
      </c>
      <c r="D907" s="50" t="str">
        <f t="shared" si="115"/>
        <v>Site:Engineering.WC_WS.KNS.Per1</v>
      </c>
      <c r="E907" s="50">
        <v>5</v>
      </c>
      <c r="F907" s="117" t="s">
        <v>846</v>
      </c>
      <c r="G907" s="252" t="s">
        <v>814</v>
      </c>
      <c r="H907" s="80"/>
      <c r="I907" s="80"/>
      <c r="J907" s="80"/>
      <c r="K907" s="80"/>
      <c r="U907" s="82"/>
      <c r="V907" s="80"/>
      <c r="X907" s="123"/>
      <c r="Y907" s="82"/>
      <c r="Z907" s="80"/>
      <c r="AD907" s="80"/>
      <c r="AE907" s="80"/>
      <c r="AG907" s="80"/>
      <c r="AH907" s="80"/>
      <c r="AI907" s="80"/>
      <c r="AK907" s="80"/>
      <c r="AM907" s="80"/>
      <c r="AN907" s="82"/>
      <c r="AO907" s="80"/>
      <c r="AP907" s="83"/>
      <c r="BJ907" s="50" t="s">
        <v>857</v>
      </c>
      <c r="BM907" s="138"/>
    </row>
    <row r="908" spans="1:65" s="50" customFormat="1">
      <c r="A908" s="80" t="s">
        <v>858</v>
      </c>
      <c r="B908" s="50">
        <v>600</v>
      </c>
      <c r="C908" s="4">
        <f t="shared" si="114"/>
        <v>888</v>
      </c>
      <c r="D908" s="50" t="str">
        <f t="shared" si="115"/>
        <v>Site:Engineering.WC_WS.KNS.AlaP1</v>
      </c>
      <c r="E908" s="50">
        <v>5</v>
      </c>
      <c r="F908" s="117" t="s">
        <v>859</v>
      </c>
      <c r="G908" s="252" t="s">
        <v>814</v>
      </c>
      <c r="H908" s="80"/>
      <c r="I908" s="80"/>
      <c r="J908" s="80"/>
      <c r="K908" s="80"/>
      <c r="U908" s="82"/>
      <c r="V908" s="80"/>
      <c r="X908" s="123"/>
      <c r="Y908" s="82"/>
      <c r="Z908" s="80"/>
      <c r="AD908" s="80"/>
      <c r="AE908" s="80"/>
      <c r="AG908" s="80"/>
      <c r="AH908" s="80"/>
      <c r="AI908" s="80"/>
      <c r="AK908" s="80"/>
      <c r="AM908" s="80"/>
      <c r="AN908" s="82"/>
      <c r="AO908" s="80"/>
      <c r="AP908" s="83"/>
      <c r="BJ908" s="50" t="s">
        <v>860</v>
      </c>
      <c r="BM908" s="138"/>
    </row>
    <row r="909" spans="1:65" s="50" customFormat="1">
      <c r="A909" s="117" t="s">
        <v>861</v>
      </c>
      <c r="B909" s="50">
        <v>600</v>
      </c>
      <c r="C909" s="4">
        <f t="shared" si="114"/>
        <v>889</v>
      </c>
      <c r="D909" s="50" t="str">
        <f t="shared" si="115"/>
        <v>Site:Engineering.WC_WS.KNS.AlaP2</v>
      </c>
      <c r="E909" s="50">
        <v>5</v>
      </c>
      <c r="F909" s="117" t="s">
        <v>862</v>
      </c>
      <c r="G909" s="252" t="s">
        <v>814</v>
      </c>
      <c r="H909" s="80"/>
      <c r="I909" s="80"/>
      <c r="J909" s="80"/>
      <c r="K909" s="80"/>
      <c r="U909" s="82"/>
      <c r="V909" s="80"/>
      <c r="X909" s="123"/>
      <c r="Y909" s="82"/>
      <c r="Z909" s="80"/>
      <c r="AD909" s="80"/>
      <c r="AE909" s="80"/>
      <c r="AG909" s="80"/>
      <c r="AH909" s="80"/>
      <c r="AI909" s="80"/>
      <c r="AK909" s="80"/>
      <c r="AM909" s="80"/>
      <c r="AN909" s="82"/>
      <c r="AO909" s="80"/>
      <c r="AP909" s="83"/>
      <c r="BJ909" s="50" t="s">
        <v>863</v>
      </c>
      <c r="BM909" s="138"/>
    </row>
    <row r="910" spans="1:65" s="50" customFormat="1">
      <c r="A910" s="117" t="s">
        <v>864</v>
      </c>
      <c r="B910" s="50">
        <v>600</v>
      </c>
      <c r="C910" s="4">
        <f t="shared" si="114"/>
        <v>890</v>
      </c>
      <c r="D910" s="50" t="str">
        <f t="shared" si="115"/>
        <v>Site:Engineering.WC_WS.KNS.AlaP3</v>
      </c>
      <c r="E910" s="50">
        <v>5</v>
      </c>
      <c r="F910" s="117" t="s">
        <v>865</v>
      </c>
      <c r="G910" s="252" t="s">
        <v>819</v>
      </c>
      <c r="H910" s="80"/>
      <c r="I910" s="80"/>
      <c r="J910" s="80"/>
      <c r="K910" s="80"/>
      <c r="U910" s="82"/>
      <c r="V910" s="80"/>
      <c r="X910" s="123"/>
      <c r="Y910" s="82"/>
      <c r="Z910" s="80"/>
      <c r="AD910" s="80"/>
      <c r="AE910" s="80"/>
      <c r="AG910" s="80"/>
      <c r="AH910" s="80"/>
      <c r="AI910" s="80"/>
      <c r="AK910" s="80"/>
      <c r="AM910" s="80"/>
      <c r="AN910" s="82"/>
      <c r="AO910" s="80"/>
      <c r="AP910" s="83"/>
      <c r="BJ910" s="50" t="s">
        <v>866</v>
      </c>
      <c r="BM910" s="138"/>
    </row>
    <row r="911" spans="1:65" s="50" customFormat="1">
      <c r="A911" s="117" t="s">
        <v>818</v>
      </c>
      <c r="B911" s="50">
        <v>600</v>
      </c>
      <c r="C911" s="4">
        <f t="shared" si="114"/>
        <v>891</v>
      </c>
      <c r="D911" s="50" t="str">
        <f t="shared" si="115"/>
        <v>Site:Engineering.WC_WS.KNS.Alarm1</v>
      </c>
      <c r="E911" s="50">
        <v>5</v>
      </c>
      <c r="F911" s="117" t="s">
        <v>867</v>
      </c>
      <c r="G911" s="252" t="s">
        <v>814</v>
      </c>
      <c r="H911" s="80"/>
      <c r="I911" s="80"/>
      <c r="J911" s="80"/>
      <c r="K911" s="80"/>
      <c r="U911" s="82"/>
      <c r="V911" s="80"/>
      <c r="X911" s="123"/>
      <c r="Y911" s="82"/>
      <c r="Z911" s="80"/>
      <c r="AD911" s="80"/>
      <c r="AE911" s="80"/>
      <c r="AG911" s="80"/>
      <c r="AH911" s="80"/>
      <c r="AI911" s="80"/>
      <c r="AK911" s="80"/>
      <c r="AM911" s="80"/>
      <c r="AN911" s="82"/>
      <c r="AO911" s="80"/>
      <c r="AP911" s="83"/>
      <c r="BJ911" s="50" t="s">
        <v>868</v>
      </c>
      <c r="BM911" s="138"/>
    </row>
    <row r="912" spans="1:65" s="50" customFormat="1">
      <c r="A912" s="117" t="s">
        <v>3313</v>
      </c>
      <c r="B912" s="50">
        <v>600</v>
      </c>
      <c r="C912" s="4">
        <f t="shared" si="114"/>
        <v>892</v>
      </c>
      <c r="D912" s="50" t="str">
        <f t="shared" ref="D912" si="116">CONCATENATE(D$887,".",A912)</f>
        <v>Site:Engineering.WC_WS.KNS.AlarmGAS</v>
      </c>
      <c r="E912" s="50">
        <v>5</v>
      </c>
      <c r="F912" s="117" t="s">
        <v>3314</v>
      </c>
      <c r="G912" s="252" t="s">
        <v>814</v>
      </c>
      <c r="H912" s="80"/>
      <c r="I912" s="80"/>
      <c r="J912" s="80"/>
      <c r="K912" s="80"/>
      <c r="U912" s="82"/>
      <c r="V912" s="80"/>
      <c r="X912" s="123"/>
      <c r="Y912" s="82"/>
      <c r="Z912" s="80"/>
      <c r="AD912" s="80"/>
      <c r="AE912" s="80"/>
      <c r="AG912" s="80"/>
      <c r="AH912" s="80"/>
      <c r="AI912" s="80"/>
      <c r="AK912" s="80"/>
      <c r="AM912" s="80"/>
      <c r="AN912" s="82"/>
      <c r="AO912" s="80"/>
      <c r="AP912" s="83"/>
      <c r="BJ912" s="50" t="s">
        <v>868</v>
      </c>
      <c r="BM912" s="138"/>
    </row>
    <row r="913" spans="1:65" s="50" customFormat="1">
      <c r="A913" s="117" t="s">
        <v>3315</v>
      </c>
      <c r="B913" s="50">
        <v>600</v>
      </c>
      <c r="C913" s="4">
        <f t="shared" si="114"/>
        <v>893</v>
      </c>
      <c r="D913" s="50" t="str">
        <f t="shared" ref="D913:D914" si="117">CONCATENATE(D$887,".",A913)</f>
        <v>Site:Engineering.WC_WS.KNS.B1control</v>
      </c>
      <c r="E913" s="50">
        <v>5</v>
      </c>
      <c r="F913" s="117" t="s">
        <v>3318</v>
      </c>
      <c r="G913" s="252" t="s">
        <v>819</v>
      </c>
      <c r="H913" s="80"/>
      <c r="I913" s="80"/>
      <c r="J913" s="80"/>
      <c r="K913" s="80"/>
      <c r="U913" s="82"/>
      <c r="V913" s="80"/>
      <c r="X913" s="123"/>
      <c r="Y913" s="82"/>
      <c r="Z913" s="80"/>
      <c r="AD913" s="80"/>
      <c r="AE913" s="80"/>
      <c r="AG913" s="80"/>
      <c r="AH913" s="80"/>
      <c r="AI913" s="80"/>
      <c r="AK913" s="80"/>
      <c r="AM913" s="80"/>
      <c r="AN913" s="82"/>
      <c r="AO913" s="80"/>
      <c r="AP913" s="83"/>
      <c r="BJ913" s="50" t="s">
        <v>868</v>
      </c>
      <c r="BM913" s="138"/>
    </row>
    <row r="914" spans="1:65" s="50" customFormat="1">
      <c r="A914" s="117" t="s">
        <v>3316</v>
      </c>
      <c r="B914" s="50">
        <v>600</v>
      </c>
      <c r="C914" s="4">
        <f t="shared" si="114"/>
        <v>894</v>
      </c>
      <c r="D914" s="50" t="str">
        <f t="shared" si="117"/>
        <v>Site:Engineering.WC_WS.KNS.OverLevelAlarm</v>
      </c>
      <c r="E914" s="50">
        <v>5</v>
      </c>
      <c r="F914" s="117" t="s">
        <v>3317</v>
      </c>
      <c r="G914" s="252" t="s">
        <v>814</v>
      </c>
      <c r="H914" s="80"/>
      <c r="I914" s="80"/>
      <c r="J914" s="80"/>
      <c r="K914" s="80"/>
      <c r="U914" s="82"/>
      <c r="V914" s="80"/>
      <c r="X914" s="123"/>
      <c r="Y914" s="82"/>
      <c r="Z914" s="80"/>
      <c r="AD914" s="80"/>
      <c r="AE914" s="80"/>
      <c r="AG914" s="80"/>
      <c r="AH914" s="80"/>
      <c r="AI914" s="80"/>
      <c r="AK914" s="80"/>
      <c r="AM914" s="80"/>
      <c r="AN914" s="82"/>
      <c r="AO914" s="80"/>
      <c r="AP914" s="83"/>
      <c r="BJ914" s="50" t="s">
        <v>868</v>
      </c>
      <c r="BM914" s="138"/>
    </row>
    <row r="915" spans="1:65" s="184" customFormat="1">
      <c r="A915" s="187" t="s">
        <v>869</v>
      </c>
      <c r="B915" s="182">
        <v>1</v>
      </c>
      <c r="C915" s="4">
        <f t="shared" si="114"/>
        <v>895</v>
      </c>
      <c r="D915" s="184" t="str">
        <f>CONCATENATE(D$886,".",A915)</f>
        <v>Site:Engineering.WC_WS.LOS</v>
      </c>
      <c r="F915" s="187" t="s">
        <v>870</v>
      </c>
      <c r="G915" s="266"/>
      <c r="I915" s="189"/>
      <c r="J915" s="181"/>
      <c r="M915" s="180"/>
      <c r="N915" s="181"/>
      <c r="O915" s="190"/>
      <c r="Q915" s="181"/>
      <c r="BK915" s="186" t="s">
        <v>1566</v>
      </c>
      <c r="BM915" s="191"/>
    </row>
    <row r="916" spans="1:65" s="3" customFormat="1">
      <c r="A916" s="118" t="s">
        <v>871</v>
      </c>
      <c r="B916" s="74">
        <v>700</v>
      </c>
      <c r="C916" s="4">
        <f t="shared" si="114"/>
        <v>896</v>
      </c>
      <c r="D916" s="68" t="str">
        <f t="shared" ref="D916:D976" si="118">CONCATENATE(D$915,".",A916)</f>
        <v>Site:Engineering.WC_WS.LOS.2_Vlm</v>
      </c>
      <c r="E916" s="2">
        <v>0</v>
      </c>
      <c r="F916" s="56" t="s">
        <v>872</v>
      </c>
      <c r="G916" s="268">
        <v>876</v>
      </c>
      <c r="H916" s="118"/>
      <c r="I916" s="118"/>
      <c r="J916" s="118"/>
      <c r="K916" s="118"/>
      <c r="L916" s="118"/>
      <c r="M916" s="118"/>
      <c r="N916" s="118"/>
      <c r="O916" s="118"/>
      <c r="P916" s="118"/>
      <c r="Q916" s="74"/>
      <c r="R916" s="74"/>
      <c r="S916" s="74"/>
      <c r="T916" s="118"/>
      <c r="U916" s="118"/>
      <c r="V916" s="118"/>
      <c r="W916" s="74"/>
      <c r="X916" s="126"/>
      <c r="Y916" s="118"/>
      <c r="Z916" s="118"/>
      <c r="AA916" s="118"/>
      <c r="AB916" s="118"/>
      <c r="AC916" s="118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Y916" s="74"/>
      <c r="AZ916" s="74"/>
      <c r="BJ916" s="74" t="s">
        <v>873</v>
      </c>
      <c r="BM916" s="116"/>
    </row>
    <row r="917" spans="1:65" s="3" customFormat="1">
      <c r="A917" s="118" t="s">
        <v>874</v>
      </c>
      <c r="B917" s="74">
        <v>700</v>
      </c>
      <c r="C917" s="4">
        <f t="shared" si="114"/>
        <v>897</v>
      </c>
      <c r="D917" s="68" t="str">
        <f t="shared" si="118"/>
        <v>Site:Engineering.WC_WS.LOS.3_Vlm</v>
      </c>
      <c r="E917" s="2">
        <v>0</v>
      </c>
      <c r="F917" s="56" t="s">
        <v>872</v>
      </c>
      <c r="G917" s="268">
        <v>1193</v>
      </c>
      <c r="H917" s="118"/>
      <c r="I917" s="118"/>
      <c r="J917" s="118"/>
      <c r="K917" s="118"/>
      <c r="L917" s="118"/>
      <c r="M917" s="118"/>
      <c r="N917" s="118"/>
      <c r="O917" s="118"/>
      <c r="P917" s="118"/>
      <c r="Q917" s="74"/>
      <c r="R917" s="74"/>
      <c r="S917" s="74"/>
      <c r="T917" s="118"/>
      <c r="U917" s="118"/>
      <c r="V917" s="118"/>
      <c r="W917" s="74"/>
      <c r="X917" s="126"/>
      <c r="Y917" s="118"/>
      <c r="Z917" s="118"/>
      <c r="AA917" s="118"/>
      <c r="AB917" s="118"/>
      <c r="AC917" s="118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Y917" s="74"/>
      <c r="AZ917" s="74"/>
      <c r="BJ917" s="74" t="s">
        <v>875</v>
      </c>
      <c r="BM917" s="116"/>
    </row>
    <row r="918" spans="1:65" s="3" customFormat="1" ht="15" customHeight="1">
      <c r="A918" s="118" t="s">
        <v>876</v>
      </c>
      <c r="B918" s="74">
        <v>700</v>
      </c>
      <c r="C918" s="4">
        <f t="shared" si="114"/>
        <v>898</v>
      </c>
      <c r="D918" s="68" t="str">
        <f t="shared" si="118"/>
        <v>Site:Engineering.WC_WS.LOS.4_Vlm</v>
      </c>
      <c r="E918" s="2">
        <v>0</v>
      </c>
      <c r="F918" s="56" t="s">
        <v>872</v>
      </c>
      <c r="G918" s="268">
        <v>4567</v>
      </c>
      <c r="H918" s="118"/>
      <c r="I918" s="118"/>
      <c r="J918" s="118"/>
      <c r="K918" s="118"/>
      <c r="L918" s="118"/>
      <c r="M918" s="118"/>
      <c r="N918" s="118"/>
      <c r="O918" s="118"/>
      <c r="P918" s="118"/>
      <c r="Q918" s="74"/>
      <c r="R918" s="74"/>
      <c r="S918" s="74"/>
      <c r="T918" s="118"/>
      <c r="U918" s="118"/>
      <c r="V918" s="118"/>
      <c r="W918" s="74"/>
      <c r="X918" s="126"/>
      <c r="Y918" s="118"/>
      <c r="Z918" s="118"/>
      <c r="AA918" s="118"/>
      <c r="AB918" s="118"/>
      <c r="AC918" s="118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Y918" s="74"/>
      <c r="AZ918" s="74"/>
      <c r="BJ918" s="74" t="s">
        <v>877</v>
      </c>
      <c r="BM918" s="116"/>
    </row>
    <row r="919" spans="1:65" s="34" customFormat="1">
      <c r="A919" s="80" t="s">
        <v>878</v>
      </c>
      <c r="B919" s="74">
        <v>700</v>
      </c>
      <c r="C919" s="4">
        <f t="shared" si="114"/>
        <v>899</v>
      </c>
      <c r="D919" s="119" t="str">
        <f t="shared" si="118"/>
        <v>Site:Engineering.WC_WS.LOS.Press</v>
      </c>
      <c r="E919" s="50">
        <v>0</v>
      </c>
      <c r="F919" s="80" t="s">
        <v>879</v>
      </c>
      <c r="G919" s="252" t="s">
        <v>880</v>
      </c>
      <c r="H919" s="80"/>
      <c r="I919" s="80"/>
      <c r="J919" s="80"/>
      <c r="K919" s="80"/>
      <c r="L919" s="80"/>
      <c r="M919" s="80"/>
      <c r="N919" s="80"/>
      <c r="O919" s="80"/>
      <c r="P919" s="80"/>
      <c r="Q919" s="50"/>
      <c r="R919" s="50"/>
      <c r="S919" s="50"/>
      <c r="T919" s="80"/>
      <c r="U919" s="80"/>
      <c r="V919" s="80"/>
      <c r="W919" s="50"/>
      <c r="X919" s="123"/>
      <c r="Y919" s="80"/>
      <c r="Z919" s="80"/>
      <c r="AA919" s="80"/>
      <c r="AB919" s="80"/>
      <c r="AC919" s="80"/>
      <c r="AD919" s="50"/>
      <c r="AE919" s="50"/>
      <c r="AF919" s="50"/>
      <c r="AG919" s="50"/>
      <c r="AH919" s="50"/>
      <c r="AI919" s="50"/>
      <c r="AJ919" s="50"/>
      <c r="AK919" s="33" t="s">
        <v>91</v>
      </c>
      <c r="AL919" s="33">
        <v>1</v>
      </c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Y919" s="50"/>
      <c r="AZ919" s="50"/>
      <c r="BJ919" s="50" t="s">
        <v>881</v>
      </c>
      <c r="BM919" s="137"/>
    </row>
    <row r="920" spans="1:65" s="34" customFormat="1">
      <c r="A920" s="80" t="s">
        <v>882</v>
      </c>
      <c r="B920" s="74">
        <v>700</v>
      </c>
      <c r="C920" s="4">
        <f t="shared" si="114"/>
        <v>900</v>
      </c>
      <c r="D920" s="119" t="str">
        <f t="shared" si="118"/>
        <v>Site:Engineering.WC_WS.LOS.State</v>
      </c>
      <c r="E920" s="50">
        <v>0</v>
      </c>
      <c r="F920" s="80" t="s">
        <v>883</v>
      </c>
      <c r="G920" s="252" t="s">
        <v>809</v>
      </c>
      <c r="H920" s="80"/>
      <c r="I920" s="80"/>
      <c r="J920" s="80"/>
      <c r="K920" s="80"/>
      <c r="L920" s="80"/>
      <c r="M920" s="80"/>
      <c r="N920" s="80"/>
      <c r="O920" s="80"/>
      <c r="P920" s="80"/>
      <c r="Q920" s="50"/>
      <c r="R920" s="50"/>
      <c r="S920" s="50"/>
      <c r="T920" s="80"/>
      <c r="U920" s="80"/>
      <c r="V920" s="80"/>
      <c r="W920" s="50"/>
      <c r="X920" s="123"/>
      <c r="Y920" s="80"/>
      <c r="Z920" s="80"/>
      <c r="AA920" s="80"/>
      <c r="AB920" s="80"/>
      <c r="AC920" s="8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Y920" s="50"/>
      <c r="AZ920" s="50"/>
      <c r="BJ920" s="50"/>
      <c r="BM920" s="137"/>
    </row>
    <row r="921" spans="1:65" s="34" customFormat="1">
      <c r="A921" s="80" t="s">
        <v>884</v>
      </c>
      <c r="B921" s="74">
        <v>700</v>
      </c>
      <c r="C921" s="4">
        <f t="shared" si="114"/>
        <v>901</v>
      </c>
      <c r="D921" s="119" t="str">
        <f t="shared" si="118"/>
        <v>Site:Engineering.WC_WS.LOS.UST</v>
      </c>
      <c r="E921" s="50">
        <v>1</v>
      </c>
      <c r="F921" s="80" t="s">
        <v>885</v>
      </c>
      <c r="G921" s="257" t="s">
        <v>2421</v>
      </c>
      <c r="H921" s="80"/>
      <c r="I921" s="80"/>
      <c r="J921" s="80"/>
      <c r="K921" s="80"/>
      <c r="L921" s="80"/>
      <c r="M921" s="80"/>
      <c r="N921" s="50"/>
      <c r="O921" s="50"/>
      <c r="P921" s="50"/>
      <c r="Q921" s="50"/>
      <c r="R921" s="50"/>
      <c r="S921" s="50"/>
      <c r="T921" s="80"/>
      <c r="U921" s="80"/>
      <c r="V921" s="8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Y921" s="50"/>
      <c r="AZ921" s="50"/>
      <c r="BJ921" s="50"/>
      <c r="BM921" s="137"/>
    </row>
    <row r="922" spans="1:65" s="34" customFormat="1">
      <c r="A922" s="80" t="s">
        <v>886</v>
      </c>
      <c r="B922" s="74">
        <v>700</v>
      </c>
      <c r="C922" s="4">
        <f t="shared" si="114"/>
        <v>902</v>
      </c>
      <c r="D922" s="119" t="str">
        <f t="shared" si="118"/>
        <v>Site:Engineering.WC_WS.LOS.ALN79</v>
      </c>
      <c r="E922" s="50">
        <v>3</v>
      </c>
      <c r="F922" s="80" t="s">
        <v>887</v>
      </c>
      <c r="G922" s="252" t="s">
        <v>814</v>
      </c>
      <c r="H922" s="80"/>
      <c r="I922" s="80"/>
      <c r="J922" s="80"/>
      <c r="K922" s="80"/>
      <c r="L922" s="50"/>
      <c r="M922" s="50"/>
      <c r="N922" s="50"/>
      <c r="O922" s="50"/>
      <c r="P922" s="50"/>
      <c r="Q922" s="50"/>
      <c r="R922" s="50"/>
      <c r="S922" s="50"/>
      <c r="T922" s="50"/>
      <c r="U922" s="125"/>
      <c r="V922" s="80"/>
      <c r="W922" s="50"/>
      <c r="X922" s="50"/>
      <c r="Y922" s="124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125"/>
      <c r="AO922" s="50"/>
      <c r="AP922" s="125"/>
      <c r="AQ922" s="50"/>
      <c r="AR922" s="50"/>
      <c r="AS922" s="50"/>
      <c r="AT922" s="50"/>
      <c r="AU922" s="50"/>
      <c r="AV922" s="50"/>
      <c r="AW922" s="50"/>
      <c r="AY922" s="50"/>
      <c r="AZ922" s="50"/>
      <c r="BJ922" s="50" t="s">
        <v>888</v>
      </c>
      <c r="BM922" s="137"/>
    </row>
    <row r="923" spans="1:65" s="34" customFormat="1">
      <c r="A923" s="50" t="s">
        <v>889</v>
      </c>
      <c r="B923" s="74">
        <v>700</v>
      </c>
      <c r="C923" s="4">
        <f t="shared" si="114"/>
        <v>903</v>
      </c>
      <c r="D923" s="119" t="str">
        <f t="shared" si="118"/>
        <v>Site:Engineering.WC_WS.LOS.WRN79</v>
      </c>
      <c r="E923" s="50">
        <v>3</v>
      </c>
      <c r="F923" s="50" t="s">
        <v>890</v>
      </c>
      <c r="G923" s="252" t="s">
        <v>814</v>
      </c>
      <c r="H923" s="8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125"/>
      <c r="V923" s="80"/>
      <c r="W923" s="50"/>
      <c r="X923" s="50"/>
      <c r="Y923" s="124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125"/>
      <c r="AO923" s="50"/>
      <c r="AP923" s="125"/>
      <c r="AQ923" s="50"/>
      <c r="AR923" s="50"/>
      <c r="AS923" s="50"/>
      <c r="AT923" s="50"/>
      <c r="AU923" s="50"/>
      <c r="AV923" s="50"/>
      <c r="AW923" s="50"/>
      <c r="AY923" s="50"/>
      <c r="AZ923" s="50"/>
      <c r="BJ923" s="50"/>
      <c r="BM923" s="137"/>
    </row>
    <row r="924" spans="1:65" s="34" customFormat="1">
      <c r="A924" s="80" t="s">
        <v>891</v>
      </c>
      <c r="B924" s="74">
        <v>700</v>
      </c>
      <c r="C924" s="4">
        <f t="shared" si="114"/>
        <v>904</v>
      </c>
      <c r="D924" s="119" t="str">
        <f t="shared" si="118"/>
        <v>Site:Engineering.WC_WS.LOS.ONOFF</v>
      </c>
      <c r="E924" s="50">
        <v>4</v>
      </c>
      <c r="F924" s="80" t="s">
        <v>892</v>
      </c>
      <c r="G924" s="252" t="s">
        <v>814</v>
      </c>
      <c r="H924" s="80"/>
      <c r="I924" s="80"/>
      <c r="J924" s="80"/>
      <c r="K924" s="80"/>
      <c r="L924" s="50"/>
      <c r="M924" s="50"/>
      <c r="N924" s="50"/>
      <c r="O924" s="50"/>
      <c r="P924" s="50"/>
      <c r="Q924" s="50"/>
      <c r="R924" s="50"/>
      <c r="S924" s="50"/>
      <c r="T924" s="50"/>
      <c r="U924" s="80"/>
      <c r="V924" s="80"/>
      <c r="W924" s="50"/>
      <c r="X924" s="123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Y924" s="50"/>
      <c r="AZ924" s="50"/>
      <c r="BJ924" s="50" t="s">
        <v>893</v>
      </c>
      <c r="BM924" s="137"/>
    </row>
    <row r="925" spans="1:65" s="34" customFormat="1">
      <c r="A925" s="80" t="s">
        <v>894</v>
      </c>
      <c r="B925" s="74">
        <v>700</v>
      </c>
      <c r="C925" s="4">
        <f t="shared" si="114"/>
        <v>905</v>
      </c>
      <c r="D925" s="119" t="str">
        <f t="shared" si="118"/>
        <v>Site:Engineering.WC_WS.LOS.LOCREM79</v>
      </c>
      <c r="E925" s="50">
        <v>5</v>
      </c>
      <c r="F925" s="80" t="s">
        <v>895</v>
      </c>
      <c r="G925" s="252" t="s">
        <v>814</v>
      </c>
      <c r="H925" s="80"/>
      <c r="I925" s="80"/>
      <c r="J925" s="80"/>
      <c r="K925" s="8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80"/>
      <c r="AA925" s="50"/>
      <c r="AB925" s="50"/>
      <c r="AC925" s="50"/>
      <c r="AD925" s="50"/>
      <c r="AE925" s="50"/>
      <c r="AF925" s="50"/>
      <c r="AG925" s="80"/>
      <c r="AH925" s="8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Y925" s="50"/>
      <c r="AZ925" s="50"/>
      <c r="BJ925" s="50"/>
      <c r="BM925" s="137"/>
    </row>
    <row r="926" spans="1:65" s="34" customFormat="1">
      <c r="A926" s="80" t="s">
        <v>896</v>
      </c>
      <c r="B926" s="74">
        <v>700</v>
      </c>
      <c r="C926" s="4">
        <f t="shared" si="114"/>
        <v>906</v>
      </c>
      <c r="D926" s="119" t="str">
        <f t="shared" si="118"/>
        <v>Site:Engineering.WC_WS.LOS.ONN79</v>
      </c>
      <c r="E926" s="50">
        <v>5</v>
      </c>
      <c r="F926" s="80" t="s">
        <v>897</v>
      </c>
      <c r="G926" s="252" t="s">
        <v>814</v>
      </c>
      <c r="H926" s="80"/>
      <c r="I926" s="80"/>
      <c r="J926" s="80"/>
      <c r="K926" s="8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80"/>
      <c r="AA926" s="50"/>
      <c r="AB926" s="50"/>
      <c r="AC926" s="50"/>
      <c r="AD926" s="50"/>
      <c r="AE926" s="50"/>
      <c r="AF926" s="50"/>
      <c r="AG926" s="80"/>
      <c r="AH926" s="8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Y926" s="50"/>
      <c r="AZ926" s="50"/>
      <c r="BJ926" s="50"/>
      <c r="BM926" s="137"/>
    </row>
    <row r="927" spans="1:65" s="34" customFormat="1">
      <c r="A927" s="80" t="s">
        <v>898</v>
      </c>
      <c r="B927" s="74">
        <v>700</v>
      </c>
      <c r="C927" s="4">
        <f t="shared" si="114"/>
        <v>907</v>
      </c>
      <c r="D927" s="119" t="str">
        <f t="shared" si="118"/>
        <v>Site:Engineering.WC_WS.LOS.LevClWt</v>
      </c>
      <c r="E927" s="50">
        <v>0</v>
      </c>
      <c r="F927" s="80" t="s">
        <v>899</v>
      </c>
      <c r="G927" s="252" t="s">
        <v>900</v>
      </c>
      <c r="H927" s="80"/>
      <c r="I927" s="80"/>
      <c r="J927" s="80"/>
      <c r="K927" s="80"/>
      <c r="L927" s="80"/>
      <c r="M927" s="80"/>
      <c r="N927" s="80"/>
      <c r="O927" s="80"/>
      <c r="P927" s="80"/>
      <c r="Q927" s="50"/>
      <c r="R927" s="50"/>
      <c r="S927" s="50"/>
      <c r="T927" s="80"/>
      <c r="U927" s="80"/>
      <c r="V927" s="80"/>
      <c r="W927" s="50"/>
      <c r="X927" s="123"/>
      <c r="Y927" s="80"/>
      <c r="Z927" s="80"/>
      <c r="AA927" s="80"/>
      <c r="AB927" s="80"/>
      <c r="AC927" s="80"/>
      <c r="AD927" s="50"/>
      <c r="AE927" s="50"/>
      <c r="AF927" s="50"/>
      <c r="AG927" s="50"/>
      <c r="AH927" s="50"/>
      <c r="AI927" s="50"/>
      <c r="AJ927" s="50"/>
      <c r="AK927" s="33" t="s">
        <v>91</v>
      </c>
      <c r="AL927" s="33">
        <v>1</v>
      </c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Y927" s="50"/>
      <c r="AZ927" s="50"/>
      <c r="BJ927" s="50" t="s">
        <v>901</v>
      </c>
      <c r="BM927" s="137"/>
    </row>
    <row r="928" spans="1:65" s="34" customFormat="1">
      <c r="A928" s="80" t="s">
        <v>902</v>
      </c>
      <c r="B928" s="74">
        <v>700</v>
      </c>
      <c r="C928" s="4">
        <f t="shared" si="114"/>
        <v>908</v>
      </c>
      <c r="D928" s="119" t="str">
        <f t="shared" si="118"/>
        <v>Site:Engineering.WC_WS.LOS.LevSawAR</v>
      </c>
      <c r="E928" s="50">
        <v>0</v>
      </c>
      <c r="F928" s="80" t="s">
        <v>903</v>
      </c>
      <c r="G928" s="252" t="s">
        <v>904</v>
      </c>
      <c r="H928" s="80"/>
      <c r="I928" s="80"/>
      <c r="J928" s="80"/>
      <c r="K928" s="80"/>
      <c r="L928" s="80"/>
      <c r="M928" s="80"/>
      <c r="N928" s="80"/>
      <c r="O928" s="80"/>
      <c r="P928" s="80"/>
      <c r="Q928" s="50"/>
      <c r="R928" s="50"/>
      <c r="S928" s="50"/>
      <c r="T928" s="80"/>
      <c r="U928" s="80"/>
      <c r="V928" s="80"/>
      <c r="W928" s="50"/>
      <c r="X928" s="123"/>
      <c r="Y928" s="80"/>
      <c r="Z928" s="80"/>
      <c r="AA928" s="80"/>
      <c r="AB928" s="80"/>
      <c r="AC928" s="80"/>
      <c r="AD928" s="50"/>
      <c r="AE928" s="50"/>
      <c r="AF928" s="50"/>
      <c r="AG928" s="50"/>
      <c r="AH928" s="50"/>
      <c r="AI928" s="50"/>
      <c r="AJ928" s="50"/>
      <c r="AK928" s="33" t="s">
        <v>91</v>
      </c>
      <c r="AL928" s="33">
        <v>1</v>
      </c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Y928" s="50"/>
      <c r="AZ928" s="50"/>
      <c r="BJ928" s="50" t="s">
        <v>905</v>
      </c>
      <c r="BM928" s="137"/>
    </row>
    <row r="929" spans="1:65" s="34" customFormat="1">
      <c r="A929" s="80" t="s">
        <v>906</v>
      </c>
      <c r="B929" s="74">
        <v>700</v>
      </c>
      <c r="C929" s="4">
        <f t="shared" si="114"/>
        <v>909</v>
      </c>
      <c r="D929" s="119" t="str">
        <f t="shared" si="118"/>
        <v>Site:Engineering.WC_WS.LOS.FlSl3</v>
      </c>
      <c r="E929" s="50">
        <v>3</v>
      </c>
      <c r="F929" s="80" t="s">
        <v>907</v>
      </c>
      <c r="G929" s="252" t="s">
        <v>819</v>
      </c>
      <c r="H929" s="80"/>
      <c r="I929" s="80"/>
      <c r="J929" s="80"/>
      <c r="K929" s="80"/>
      <c r="L929" s="50"/>
      <c r="M929" s="50"/>
      <c r="N929" s="50"/>
      <c r="O929" s="50"/>
      <c r="P929" s="50"/>
      <c r="Q929" s="50"/>
      <c r="R929" s="50"/>
      <c r="S929" s="50"/>
      <c r="T929" s="50"/>
      <c r="U929" s="125"/>
      <c r="V929" s="80"/>
      <c r="W929" s="50"/>
      <c r="X929" s="50"/>
      <c r="Y929" s="124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125"/>
      <c r="AO929" s="50"/>
      <c r="AP929" s="125"/>
      <c r="AQ929" s="50"/>
      <c r="AR929" s="50"/>
      <c r="AS929" s="50"/>
      <c r="AT929" s="50"/>
      <c r="AU929" s="50"/>
      <c r="AV929" s="50"/>
      <c r="AW929" s="50"/>
      <c r="AY929" s="50"/>
      <c r="AZ929" s="50"/>
      <c r="BJ929" s="50" t="s">
        <v>908</v>
      </c>
      <c r="BM929" s="137"/>
    </row>
    <row r="930" spans="1:65" s="34" customFormat="1">
      <c r="A930" s="50" t="s">
        <v>909</v>
      </c>
      <c r="B930" s="74">
        <v>700</v>
      </c>
      <c r="C930" s="4">
        <f t="shared" si="114"/>
        <v>910</v>
      </c>
      <c r="D930" s="119" t="str">
        <f t="shared" si="118"/>
        <v>Site:Engineering.WC_WS.LOS.LevelSL4</v>
      </c>
      <c r="E930" s="50">
        <v>3</v>
      </c>
      <c r="F930" s="50" t="s">
        <v>910</v>
      </c>
      <c r="G930" s="252" t="s">
        <v>819</v>
      </c>
      <c r="H930" s="8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80"/>
      <c r="V930" s="8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Y930" s="50"/>
      <c r="AZ930" s="50"/>
      <c r="BJ930" s="50" t="s">
        <v>911</v>
      </c>
      <c r="BM930" s="137"/>
    </row>
    <row r="931" spans="1:65" s="34" customFormat="1">
      <c r="A931" s="50" t="s">
        <v>912</v>
      </c>
      <c r="B931" s="74">
        <v>700</v>
      </c>
      <c r="C931" s="4">
        <f t="shared" si="114"/>
        <v>911</v>
      </c>
      <c r="D931" s="119" t="str">
        <f t="shared" si="118"/>
        <v>Site:Engineering.WC_WS.LOS.LevelSL5</v>
      </c>
      <c r="E931" s="50">
        <v>3</v>
      </c>
      <c r="F931" s="50" t="s">
        <v>913</v>
      </c>
      <c r="G931" s="252" t="s">
        <v>819</v>
      </c>
      <c r="H931" s="8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80"/>
      <c r="V931" s="8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Y931" s="50"/>
      <c r="AZ931" s="50"/>
      <c r="BJ931" s="50" t="s">
        <v>914</v>
      </c>
      <c r="BM931" s="137"/>
    </row>
    <row r="932" spans="1:65" s="34" customFormat="1">
      <c r="A932" s="50" t="s">
        <v>915</v>
      </c>
      <c r="B932" s="74">
        <v>700</v>
      </c>
      <c r="C932" s="4">
        <f t="shared" si="114"/>
        <v>912</v>
      </c>
      <c r="D932" s="68" t="str">
        <f t="shared" si="118"/>
        <v>Site:Engineering.WC_WS.LOS.LevelSL6</v>
      </c>
      <c r="E932" s="50">
        <v>3</v>
      </c>
      <c r="F932" s="50" t="s">
        <v>916</v>
      </c>
      <c r="G932" s="252" t="s">
        <v>819</v>
      </c>
      <c r="H932" s="8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80"/>
      <c r="V932" s="8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Y932" s="50"/>
      <c r="AZ932" s="50"/>
      <c r="BJ932" s="50" t="s">
        <v>917</v>
      </c>
      <c r="BM932" s="137"/>
    </row>
    <row r="933" spans="1:65" s="34" customFormat="1">
      <c r="A933" s="50" t="s">
        <v>918</v>
      </c>
      <c r="B933" s="74">
        <v>700</v>
      </c>
      <c r="C933" s="4">
        <f t="shared" si="114"/>
        <v>913</v>
      </c>
      <c r="D933" s="68" t="str">
        <f t="shared" si="118"/>
        <v>Site:Engineering.WC_WS.LOS.LevelSL7</v>
      </c>
      <c r="E933" s="50">
        <v>3</v>
      </c>
      <c r="F933" s="50" t="s">
        <v>919</v>
      </c>
      <c r="G933" s="252" t="s">
        <v>819</v>
      </c>
      <c r="H933" s="8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80"/>
      <c r="V933" s="8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Y933" s="50"/>
      <c r="AZ933" s="50"/>
      <c r="BJ933" s="50" t="s">
        <v>920</v>
      </c>
      <c r="BM933" s="137"/>
    </row>
    <row r="934" spans="1:65" s="34" customFormat="1">
      <c r="A934" s="50" t="s">
        <v>921</v>
      </c>
      <c r="B934" s="74">
        <v>700</v>
      </c>
      <c r="C934" s="4">
        <f t="shared" si="114"/>
        <v>914</v>
      </c>
      <c r="D934" s="68" t="str">
        <f t="shared" si="118"/>
        <v>Site:Engineering.WC_WS.LOS.LevelSL8</v>
      </c>
      <c r="E934" s="50">
        <v>3</v>
      </c>
      <c r="F934" s="50" t="s">
        <v>922</v>
      </c>
      <c r="G934" s="252" t="s">
        <v>814</v>
      </c>
      <c r="H934" s="8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125"/>
      <c r="V934" s="80"/>
      <c r="W934" s="50"/>
      <c r="X934" s="50"/>
      <c r="Y934" s="124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125"/>
      <c r="AO934" s="50"/>
      <c r="AP934" s="125"/>
      <c r="AQ934" s="50"/>
      <c r="AR934" s="50"/>
      <c r="AS934" s="50"/>
      <c r="AT934" s="50"/>
      <c r="AU934" s="50"/>
      <c r="AV934" s="50"/>
      <c r="AW934" s="50"/>
      <c r="AY934" s="50"/>
      <c r="AZ934" s="50"/>
      <c r="BJ934" s="50" t="s">
        <v>923</v>
      </c>
      <c r="BM934" s="137"/>
    </row>
    <row r="935" spans="1:65" s="34" customFormat="1">
      <c r="A935" s="80" t="s">
        <v>924</v>
      </c>
      <c r="B935" s="74">
        <v>700</v>
      </c>
      <c r="C935" s="4">
        <f t="shared" si="114"/>
        <v>915</v>
      </c>
      <c r="D935" s="68" t="str">
        <f t="shared" si="118"/>
        <v>Site:Engineering.WC_WS.LOS.AlLvClWt1</v>
      </c>
      <c r="E935" s="50">
        <v>4</v>
      </c>
      <c r="F935" s="80" t="s">
        <v>925</v>
      </c>
      <c r="G935" s="252" t="s">
        <v>814</v>
      </c>
      <c r="H935" s="80"/>
      <c r="I935" s="80"/>
      <c r="J935" s="80"/>
      <c r="K935" s="80"/>
      <c r="L935" s="50"/>
      <c r="M935" s="50"/>
      <c r="N935" s="50"/>
      <c r="O935" s="50"/>
      <c r="P935" s="50"/>
      <c r="Q935" s="50"/>
      <c r="R935" s="50"/>
      <c r="S935" s="50"/>
      <c r="T935" s="50"/>
      <c r="U935" s="125"/>
      <c r="V935" s="80"/>
      <c r="W935" s="50"/>
      <c r="X935" s="50"/>
      <c r="Y935" s="124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125"/>
      <c r="AO935" s="50"/>
      <c r="AP935" s="125"/>
      <c r="AQ935" s="50"/>
      <c r="AR935" s="50"/>
      <c r="AS935" s="50"/>
      <c r="AT935" s="50"/>
      <c r="AU935" s="50"/>
      <c r="AV935" s="50"/>
      <c r="AW935" s="50"/>
      <c r="AY935" s="50"/>
      <c r="AZ935" s="50"/>
      <c r="BJ935" s="50" t="s">
        <v>926</v>
      </c>
      <c r="BM935" s="137"/>
    </row>
    <row r="936" spans="1:65" s="34" customFormat="1">
      <c r="A936" s="50" t="s">
        <v>927</v>
      </c>
      <c r="B936" s="74">
        <v>700</v>
      </c>
      <c r="C936" s="4">
        <f t="shared" si="114"/>
        <v>916</v>
      </c>
      <c r="D936" s="68" t="str">
        <f t="shared" si="118"/>
        <v>Site:Engineering.WC_WS.LOS.AlLvSwAR1</v>
      </c>
      <c r="E936" s="50">
        <v>4</v>
      </c>
      <c r="F936" s="50" t="s">
        <v>928</v>
      </c>
      <c r="G936" s="252" t="s">
        <v>819</v>
      </c>
      <c r="H936" s="8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125"/>
      <c r="V936" s="80"/>
      <c r="W936" s="50"/>
      <c r="X936" s="50"/>
      <c r="Y936" s="124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125"/>
      <c r="AO936" s="50"/>
      <c r="AP936" s="125"/>
      <c r="AQ936" s="50"/>
      <c r="AR936" s="50"/>
      <c r="AS936" s="50"/>
      <c r="AT936" s="50"/>
      <c r="AU936" s="50"/>
      <c r="AV936" s="50"/>
      <c r="AW936" s="50"/>
      <c r="AY936" s="50"/>
      <c r="AZ936" s="50"/>
      <c r="BJ936" s="50" t="s">
        <v>929</v>
      </c>
      <c r="BM936" s="137"/>
    </row>
    <row r="937" spans="1:65" s="34" customFormat="1">
      <c r="A937" s="80" t="s">
        <v>930</v>
      </c>
      <c r="B937" s="74">
        <v>700</v>
      </c>
      <c r="C937" s="4">
        <f t="shared" si="114"/>
        <v>917</v>
      </c>
      <c r="D937" s="68" t="str">
        <f t="shared" si="118"/>
        <v>Site:Engineering.WC_WS.LOS.H5_Al</v>
      </c>
      <c r="E937" s="50">
        <v>3</v>
      </c>
      <c r="F937" s="80" t="s">
        <v>931</v>
      </c>
      <c r="G937" s="252" t="s">
        <v>814</v>
      </c>
      <c r="H937" s="80"/>
      <c r="I937" s="80"/>
      <c r="J937" s="80"/>
      <c r="K937" s="80"/>
      <c r="L937" s="50"/>
      <c r="M937" s="50"/>
      <c r="N937" s="50"/>
      <c r="O937" s="50"/>
      <c r="P937" s="50"/>
      <c r="Q937" s="50"/>
      <c r="R937" s="50"/>
      <c r="S937" s="50"/>
      <c r="T937" s="50"/>
      <c r="U937" s="125"/>
      <c r="V937" s="80"/>
      <c r="W937" s="50"/>
      <c r="X937" s="50"/>
      <c r="Y937" s="82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125"/>
      <c r="AO937" s="50"/>
      <c r="AP937" s="125"/>
      <c r="AQ937" s="50"/>
      <c r="AR937" s="50"/>
      <c r="AS937" s="50"/>
      <c r="AT937" s="50"/>
      <c r="AU937" s="50"/>
      <c r="AV937" s="50"/>
      <c r="AW937" s="50"/>
      <c r="AY937" s="50"/>
      <c r="AZ937" s="50"/>
      <c r="BJ937" s="50" t="s">
        <v>932</v>
      </c>
      <c r="BM937" s="137"/>
    </row>
    <row r="938" spans="1:65" s="34" customFormat="1">
      <c r="A938" s="80" t="s">
        <v>933</v>
      </c>
      <c r="B938" s="74">
        <v>700</v>
      </c>
      <c r="C938" s="4">
        <f t="shared" si="114"/>
        <v>918</v>
      </c>
      <c r="D938" s="68" t="str">
        <f t="shared" si="118"/>
        <v>Site:Engineering.WC_WS.LOS.H6_Al</v>
      </c>
      <c r="E938" s="50">
        <v>3</v>
      </c>
      <c r="F938" s="80" t="s">
        <v>934</v>
      </c>
      <c r="G938" s="252" t="s">
        <v>814</v>
      </c>
      <c r="H938" s="80"/>
      <c r="I938" s="80"/>
      <c r="J938" s="80"/>
      <c r="K938" s="80"/>
      <c r="L938" s="50"/>
      <c r="M938" s="50"/>
      <c r="N938" s="50"/>
      <c r="O938" s="50"/>
      <c r="P938" s="50"/>
      <c r="Q938" s="50"/>
      <c r="R938" s="50"/>
      <c r="S938" s="50"/>
      <c r="T938" s="50"/>
      <c r="U938" s="125"/>
      <c r="V938" s="80"/>
      <c r="W938" s="50"/>
      <c r="X938" s="50"/>
      <c r="Y938" s="82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125"/>
      <c r="AO938" s="50"/>
      <c r="AP938" s="125"/>
      <c r="AQ938" s="50"/>
      <c r="AR938" s="50"/>
      <c r="AS938" s="50"/>
      <c r="AT938" s="50"/>
      <c r="AU938" s="50"/>
      <c r="AV938" s="50"/>
      <c r="AW938" s="50"/>
      <c r="AY938" s="50"/>
      <c r="AZ938" s="50"/>
      <c r="BJ938" s="50" t="s">
        <v>935</v>
      </c>
      <c r="BM938" s="137"/>
    </row>
    <row r="939" spans="1:65" s="34" customFormat="1">
      <c r="A939" s="80" t="s">
        <v>936</v>
      </c>
      <c r="B939" s="74">
        <v>700</v>
      </c>
      <c r="C939" s="4">
        <f t="shared" si="114"/>
        <v>919</v>
      </c>
      <c r="D939" s="68" t="str">
        <f t="shared" si="118"/>
        <v>Site:Engineering.WC_WS.LOS.H5_St</v>
      </c>
      <c r="E939" s="50">
        <v>3</v>
      </c>
      <c r="F939" s="80" t="s">
        <v>937</v>
      </c>
      <c r="G939" s="252" t="s">
        <v>814</v>
      </c>
      <c r="H939" s="80"/>
      <c r="I939" s="80"/>
      <c r="J939" s="80"/>
      <c r="K939" s="80"/>
      <c r="L939" s="50"/>
      <c r="M939" s="50"/>
      <c r="N939" s="50"/>
      <c r="O939" s="50"/>
      <c r="P939" s="50"/>
      <c r="Q939" s="50"/>
      <c r="R939" s="50"/>
      <c r="S939" s="50"/>
      <c r="T939" s="50"/>
      <c r="U939" s="80"/>
      <c r="V939" s="80"/>
      <c r="W939" s="50"/>
      <c r="X939" s="123"/>
      <c r="Y939" s="80"/>
      <c r="Z939" s="80"/>
      <c r="AA939" s="50"/>
      <c r="AB939" s="50"/>
      <c r="AC939" s="50"/>
      <c r="AD939" s="50"/>
      <c r="AE939" s="50"/>
      <c r="AF939" s="80"/>
      <c r="AG939" s="80"/>
      <c r="AH939" s="80"/>
      <c r="AI939" s="80"/>
      <c r="AJ939" s="50"/>
      <c r="AK939" s="80"/>
      <c r="AL939" s="50"/>
      <c r="AM939" s="80"/>
      <c r="AN939" s="80"/>
      <c r="AO939" s="80"/>
      <c r="AP939" s="50"/>
      <c r="AQ939" s="50"/>
      <c r="AR939" s="50"/>
      <c r="AS939" s="50"/>
      <c r="AT939" s="50"/>
      <c r="AU939" s="50"/>
      <c r="AV939" s="50"/>
      <c r="AW939" s="50"/>
      <c r="AY939" s="50"/>
      <c r="AZ939" s="50"/>
      <c r="BJ939" s="50" t="s">
        <v>938</v>
      </c>
      <c r="BM939" s="137"/>
    </row>
    <row r="940" spans="1:65" s="34" customFormat="1">
      <c r="A940" s="80" t="s">
        <v>939</v>
      </c>
      <c r="B940" s="74">
        <v>700</v>
      </c>
      <c r="C940" s="4">
        <f t="shared" si="114"/>
        <v>920</v>
      </c>
      <c r="D940" s="68" t="str">
        <f t="shared" si="118"/>
        <v>Site:Engineering.WC_WS.LOS.H6_St</v>
      </c>
      <c r="E940" s="50">
        <v>3</v>
      </c>
      <c r="F940" s="80" t="s">
        <v>940</v>
      </c>
      <c r="G940" s="252" t="s">
        <v>814</v>
      </c>
      <c r="H940" s="80"/>
      <c r="I940" s="80"/>
      <c r="J940" s="80"/>
      <c r="K940" s="80"/>
      <c r="L940" s="50"/>
      <c r="M940" s="50"/>
      <c r="N940" s="50"/>
      <c r="O940" s="50"/>
      <c r="P940" s="50"/>
      <c r="Q940" s="50"/>
      <c r="R940" s="50"/>
      <c r="S940" s="50"/>
      <c r="T940" s="50"/>
      <c r="U940" s="80"/>
      <c r="V940" s="80"/>
      <c r="W940" s="50"/>
      <c r="X940" s="123"/>
      <c r="Y940" s="80"/>
      <c r="Z940" s="80"/>
      <c r="AA940" s="50"/>
      <c r="AB940" s="50"/>
      <c r="AC940" s="50"/>
      <c r="AD940" s="50"/>
      <c r="AE940" s="50"/>
      <c r="AF940" s="80"/>
      <c r="AG940" s="80"/>
      <c r="AH940" s="80"/>
      <c r="AI940" s="80"/>
      <c r="AJ940" s="50"/>
      <c r="AK940" s="80"/>
      <c r="AL940" s="50"/>
      <c r="AM940" s="80"/>
      <c r="AN940" s="80"/>
      <c r="AO940" s="80"/>
      <c r="AP940" s="50"/>
      <c r="AQ940" s="50"/>
      <c r="AR940" s="50"/>
      <c r="AS940" s="50"/>
      <c r="AT940" s="50"/>
      <c r="AU940" s="50"/>
      <c r="AV940" s="50"/>
      <c r="AW940" s="50"/>
      <c r="AY940" s="50"/>
      <c r="AZ940" s="50"/>
      <c r="BJ940" s="50" t="s">
        <v>941</v>
      </c>
      <c r="BM940" s="137"/>
    </row>
    <row r="941" spans="1:65" s="34" customFormat="1">
      <c r="A941" s="80" t="s">
        <v>942</v>
      </c>
      <c r="B941" s="74">
        <v>700</v>
      </c>
      <c r="C941" s="4">
        <f t="shared" si="114"/>
        <v>921</v>
      </c>
      <c r="D941" s="68" t="str">
        <f t="shared" si="118"/>
        <v>Site:Engineering.WC_WS.LOS.H1WORK</v>
      </c>
      <c r="E941" s="50">
        <v>3</v>
      </c>
      <c r="F941" s="80" t="s">
        <v>943</v>
      </c>
      <c r="G941" s="252" t="s">
        <v>819</v>
      </c>
      <c r="H941" s="80"/>
      <c r="I941" s="80"/>
      <c r="J941" s="80"/>
      <c r="K941" s="80"/>
      <c r="L941" s="50"/>
      <c r="M941" s="50"/>
      <c r="N941" s="50"/>
      <c r="O941" s="50"/>
      <c r="P941" s="50"/>
      <c r="Q941" s="50"/>
      <c r="R941" s="50"/>
      <c r="S941" s="50"/>
      <c r="T941" s="50"/>
      <c r="U941" s="80"/>
      <c r="V941" s="80"/>
      <c r="W941" s="50"/>
      <c r="X941" s="123"/>
      <c r="Y941" s="80"/>
      <c r="Z941" s="80"/>
      <c r="AA941" s="50"/>
      <c r="AB941" s="50"/>
      <c r="AC941" s="50"/>
      <c r="AD941" s="50"/>
      <c r="AE941" s="50"/>
      <c r="AF941" s="80"/>
      <c r="AG941" s="80"/>
      <c r="AH941" s="80"/>
      <c r="AI941" s="80"/>
      <c r="AJ941" s="50"/>
      <c r="AK941" s="80"/>
      <c r="AL941" s="50"/>
      <c r="AM941" s="80"/>
      <c r="AN941" s="80"/>
      <c r="AO941" s="80"/>
      <c r="AP941" s="50"/>
      <c r="AQ941" s="50"/>
      <c r="AR941" s="50"/>
      <c r="AS941" s="50"/>
      <c r="AT941" s="50"/>
      <c r="AU941" s="50"/>
      <c r="AV941" s="50"/>
      <c r="AW941" s="50"/>
      <c r="AY941" s="50"/>
      <c r="AZ941" s="50"/>
      <c r="BJ941" s="50"/>
      <c r="BM941" s="137"/>
    </row>
    <row r="942" spans="1:65" s="34" customFormat="1">
      <c r="A942" s="80" t="s">
        <v>944</v>
      </c>
      <c r="B942" s="74">
        <v>700</v>
      </c>
      <c r="C942" s="4">
        <f t="shared" si="114"/>
        <v>922</v>
      </c>
      <c r="D942" s="68" t="str">
        <f t="shared" si="118"/>
        <v>Site:Engineering.WC_WS.LOS.H2WORK</v>
      </c>
      <c r="E942" s="50">
        <v>3</v>
      </c>
      <c r="F942" s="80" t="s">
        <v>945</v>
      </c>
      <c r="G942" s="252" t="s">
        <v>814</v>
      </c>
      <c r="H942" s="80"/>
      <c r="I942" s="80"/>
      <c r="J942" s="80"/>
      <c r="K942" s="80"/>
      <c r="L942" s="50"/>
      <c r="M942" s="50"/>
      <c r="N942" s="50"/>
      <c r="O942" s="50"/>
      <c r="P942" s="50"/>
      <c r="Q942" s="50"/>
      <c r="R942" s="50"/>
      <c r="S942" s="50"/>
      <c r="T942" s="50"/>
      <c r="U942" s="80"/>
      <c r="V942" s="80"/>
      <c r="W942" s="50"/>
      <c r="X942" s="123"/>
      <c r="Y942" s="80"/>
      <c r="Z942" s="80"/>
      <c r="AA942" s="50"/>
      <c r="AB942" s="50"/>
      <c r="AC942" s="50"/>
      <c r="AD942" s="50"/>
      <c r="AE942" s="50"/>
      <c r="AF942" s="80"/>
      <c r="AG942" s="80"/>
      <c r="AH942" s="80"/>
      <c r="AI942" s="80"/>
      <c r="AJ942" s="50"/>
      <c r="AK942" s="80"/>
      <c r="AL942" s="50"/>
      <c r="AM942" s="80"/>
      <c r="AN942" s="80"/>
      <c r="AO942" s="80"/>
      <c r="AP942" s="50"/>
      <c r="AQ942" s="50"/>
      <c r="AR942" s="50"/>
      <c r="AS942" s="50"/>
      <c r="AT942" s="50"/>
      <c r="AU942" s="50"/>
      <c r="AV942" s="50"/>
      <c r="AW942" s="50"/>
      <c r="AY942" s="50"/>
      <c r="AZ942" s="50"/>
      <c r="BJ942" s="50"/>
      <c r="BM942" s="137"/>
    </row>
    <row r="943" spans="1:65" s="34" customFormat="1">
      <c r="A943" s="80" t="s">
        <v>946</v>
      </c>
      <c r="B943" s="74">
        <v>700</v>
      </c>
      <c r="C943" s="4">
        <f t="shared" ref="C943:C1027" si="119">SUM(C942,1)</f>
        <v>923</v>
      </c>
      <c r="D943" s="68" t="str">
        <f t="shared" si="118"/>
        <v>Site:Engineering.WC_WS.LOS.H3_AlPm</v>
      </c>
      <c r="E943" s="50">
        <v>3</v>
      </c>
      <c r="F943" s="80" t="s">
        <v>947</v>
      </c>
      <c r="G943" s="252" t="s">
        <v>814</v>
      </c>
      <c r="H943" s="80"/>
      <c r="I943" s="80"/>
      <c r="J943" s="80"/>
      <c r="K943" s="80"/>
      <c r="L943" s="50"/>
      <c r="M943" s="50"/>
      <c r="N943" s="50"/>
      <c r="O943" s="50"/>
      <c r="P943" s="50"/>
      <c r="Q943" s="50"/>
      <c r="R943" s="50"/>
      <c r="S943" s="50"/>
      <c r="T943" s="50"/>
      <c r="U943" s="125"/>
      <c r="V943" s="80"/>
      <c r="W943" s="50"/>
      <c r="X943" s="50"/>
      <c r="Y943" s="82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125"/>
      <c r="AO943" s="50"/>
      <c r="AP943" s="125"/>
      <c r="AQ943" s="50"/>
      <c r="AR943" s="50"/>
      <c r="AS943" s="50"/>
      <c r="AT943" s="50"/>
      <c r="AU943" s="50"/>
      <c r="AV943" s="50"/>
      <c r="AW943" s="50"/>
      <c r="AY943" s="50"/>
      <c r="AZ943" s="50"/>
      <c r="BJ943" s="50" t="s">
        <v>948</v>
      </c>
      <c r="BM943" s="137"/>
    </row>
    <row r="944" spans="1:65" s="34" customFormat="1">
      <c r="A944" s="80" t="s">
        <v>949</v>
      </c>
      <c r="B944" s="74">
        <v>700</v>
      </c>
      <c r="C944" s="4">
        <f t="shared" si="119"/>
        <v>924</v>
      </c>
      <c r="D944" s="68" t="str">
        <f t="shared" si="118"/>
        <v>Site:Engineering.WC_WS.LOS.H4_AlPm</v>
      </c>
      <c r="E944" s="50">
        <v>3</v>
      </c>
      <c r="F944" s="80" t="s">
        <v>950</v>
      </c>
      <c r="G944" s="252" t="s">
        <v>814</v>
      </c>
      <c r="H944" s="80"/>
      <c r="I944" s="80"/>
      <c r="J944" s="80"/>
      <c r="K944" s="80"/>
      <c r="L944" s="50"/>
      <c r="M944" s="50"/>
      <c r="N944" s="50"/>
      <c r="O944" s="50"/>
      <c r="P944" s="50"/>
      <c r="Q944" s="50"/>
      <c r="R944" s="50"/>
      <c r="S944" s="50"/>
      <c r="T944" s="50"/>
      <c r="U944" s="125"/>
      <c r="V944" s="80"/>
      <c r="W944" s="50"/>
      <c r="X944" s="50"/>
      <c r="Y944" s="82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125"/>
      <c r="AO944" s="50"/>
      <c r="AP944" s="125"/>
      <c r="AQ944" s="50"/>
      <c r="AR944" s="50"/>
      <c r="AS944" s="50"/>
      <c r="AT944" s="50"/>
      <c r="AU944" s="50"/>
      <c r="AV944" s="50"/>
      <c r="AW944" s="50"/>
      <c r="AY944" s="50"/>
      <c r="AZ944" s="50"/>
      <c r="BJ944" s="50" t="s">
        <v>951</v>
      </c>
      <c r="BM944" s="137"/>
    </row>
    <row r="945" spans="1:65" s="34" customFormat="1">
      <c r="A945" s="80" t="s">
        <v>952</v>
      </c>
      <c r="B945" s="74">
        <v>700</v>
      </c>
      <c r="C945" s="4">
        <f t="shared" si="119"/>
        <v>925</v>
      </c>
      <c r="D945" s="68" t="str">
        <f t="shared" si="118"/>
        <v>Site:Engineering.WC_WS.LOS.H3_StPm</v>
      </c>
      <c r="E945" s="50">
        <v>3</v>
      </c>
      <c r="F945" s="80" t="s">
        <v>953</v>
      </c>
      <c r="G945" s="252" t="s">
        <v>814</v>
      </c>
      <c r="H945" s="80"/>
      <c r="I945" s="80"/>
      <c r="J945" s="80"/>
      <c r="K945" s="80"/>
      <c r="L945" s="50"/>
      <c r="M945" s="50"/>
      <c r="N945" s="50"/>
      <c r="O945" s="50"/>
      <c r="P945" s="50"/>
      <c r="Q945" s="50"/>
      <c r="R945" s="50"/>
      <c r="S945" s="50"/>
      <c r="T945" s="50"/>
      <c r="U945" s="80"/>
      <c r="V945" s="80"/>
      <c r="W945" s="50"/>
      <c r="X945" s="123"/>
      <c r="Y945" s="80"/>
      <c r="Z945" s="80"/>
      <c r="AA945" s="50"/>
      <c r="AB945" s="50"/>
      <c r="AC945" s="50"/>
      <c r="AD945" s="50"/>
      <c r="AE945" s="50"/>
      <c r="AF945" s="80"/>
      <c r="AG945" s="80"/>
      <c r="AH945" s="80"/>
      <c r="AI945" s="80"/>
      <c r="AJ945" s="50"/>
      <c r="AK945" s="80"/>
      <c r="AL945" s="50"/>
      <c r="AM945" s="80"/>
      <c r="AN945" s="80"/>
      <c r="AO945" s="80"/>
      <c r="AP945" s="50"/>
      <c r="AQ945" s="50"/>
      <c r="AR945" s="50"/>
      <c r="AS945" s="50"/>
      <c r="AT945" s="50"/>
      <c r="AU945" s="50"/>
      <c r="AV945" s="50"/>
      <c r="AW945" s="50"/>
      <c r="AY945" s="50"/>
      <c r="AZ945" s="50"/>
      <c r="BJ945" s="50" t="s">
        <v>954</v>
      </c>
      <c r="BM945" s="137"/>
    </row>
    <row r="946" spans="1:65" s="34" customFormat="1">
      <c r="A946" s="80" t="s">
        <v>955</v>
      </c>
      <c r="B946" s="74">
        <v>700</v>
      </c>
      <c r="C946" s="4">
        <f t="shared" si="119"/>
        <v>926</v>
      </c>
      <c r="D946" s="68" t="str">
        <f t="shared" si="118"/>
        <v>Site:Engineering.WC_WS.LOS.H4_StPm</v>
      </c>
      <c r="E946" s="50">
        <v>3</v>
      </c>
      <c r="F946" s="80" t="s">
        <v>956</v>
      </c>
      <c r="G946" s="252" t="s">
        <v>819</v>
      </c>
      <c r="H946" s="80"/>
      <c r="I946" s="80"/>
      <c r="J946" s="80"/>
      <c r="K946" s="80"/>
      <c r="L946" s="50"/>
      <c r="M946" s="50"/>
      <c r="N946" s="50"/>
      <c r="O946" s="50"/>
      <c r="P946" s="50"/>
      <c r="Q946" s="50"/>
      <c r="R946" s="50"/>
      <c r="S946" s="50"/>
      <c r="T946" s="50"/>
      <c r="U946" s="80"/>
      <c r="V946" s="80"/>
      <c r="W946" s="50"/>
      <c r="X946" s="123"/>
      <c r="Y946" s="80"/>
      <c r="Z946" s="80"/>
      <c r="AA946" s="50"/>
      <c r="AB946" s="50"/>
      <c r="AC946" s="50"/>
      <c r="AD946" s="50"/>
      <c r="AE946" s="50"/>
      <c r="AF946" s="80"/>
      <c r="AG946" s="80"/>
      <c r="AH946" s="80"/>
      <c r="AI946" s="80"/>
      <c r="AJ946" s="50"/>
      <c r="AK946" s="80"/>
      <c r="AL946" s="50"/>
      <c r="AM946" s="80"/>
      <c r="AN946" s="80"/>
      <c r="AO946" s="80"/>
      <c r="AP946" s="50"/>
      <c r="AQ946" s="50"/>
      <c r="AR946" s="50"/>
      <c r="AS946" s="50"/>
      <c r="AT946" s="50"/>
      <c r="AU946" s="50"/>
      <c r="AV946" s="50"/>
      <c r="AW946" s="50"/>
      <c r="AY946" s="50"/>
      <c r="AZ946" s="50"/>
      <c r="BJ946" s="50" t="s">
        <v>957</v>
      </c>
      <c r="BM946" s="137"/>
    </row>
    <row r="947" spans="1:65" s="34" customFormat="1">
      <c r="A947" s="80" t="s">
        <v>958</v>
      </c>
      <c r="B947" s="74">
        <v>700</v>
      </c>
      <c r="C947" s="4">
        <f t="shared" si="119"/>
        <v>927</v>
      </c>
      <c r="D947" s="68" t="str">
        <f t="shared" si="118"/>
        <v>Site:Engineering.WC_WS.LOS.Al</v>
      </c>
      <c r="E947" s="50">
        <v>3</v>
      </c>
      <c r="F947" s="80" t="s">
        <v>673</v>
      </c>
      <c r="G947" s="252" t="s">
        <v>814</v>
      </c>
      <c r="H947" s="80"/>
      <c r="I947" s="80"/>
      <c r="J947" s="80"/>
      <c r="K947" s="80"/>
      <c r="L947" s="50"/>
      <c r="M947" s="50"/>
      <c r="N947" s="50"/>
      <c r="O947" s="50"/>
      <c r="P947" s="50"/>
      <c r="Q947" s="50"/>
      <c r="R947" s="50"/>
      <c r="S947" s="50"/>
      <c r="T947" s="50"/>
      <c r="U947" s="125"/>
      <c r="V947" s="80"/>
      <c r="W947" s="50"/>
      <c r="X947" s="50"/>
      <c r="Y947" s="82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125"/>
      <c r="AO947" s="50"/>
      <c r="AP947" s="125"/>
      <c r="AQ947" s="50"/>
      <c r="AR947" s="50"/>
      <c r="AS947" s="50"/>
      <c r="AT947" s="50"/>
      <c r="AU947" s="50"/>
      <c r="AV947" s="50"/>
      <c r="AW947" s="50"/>
      <c r="AY947" s="50"/>
      <c r="AZ947" s="50"/>
      <c r="BJ947" s="50" t="s">
        <v>959</v>
      </c>
      <c r="BM947" s="137"/>
    </row>
    <row r="948" spans="1:65" s="34" customFormat="1">
      <c r="A948" s="80" t="s">
        <v>960</v>
      </c>
      <c r="B948" s="74">
        <v>700</v>
      </c>
      <c r="C948" s="4">
        <f t="shared" si="119"/>
        <v>928</v>
      </c>
      <c r="D948" s="68" t="str">
        <f t="shared" si="118"/>
        <v>Site:Engineering.WC_WS.LOS.Ready</v>
      </c>
      <c r="E948" s="50">
        <v>3</v>
      </c>
      <c r="F948" s="80" t="s">
        <v>961</v>
      </c>
      <c r="G948" s="252" t="s">
        <v>819</v>
      </c>
      <c r="H948" s="80"/>
      <c r="I948" s="80"/>
      <c r="J948" s="80"/>
      <c r="K948" s="80"/>
      <c r="L948" s="50"/>
      <c r="M948" s="50"/>
      <c r="N948" s="50"/>
      <c r="O948" s="50"/>
      <c r="P948" s="50"/>
      <c r="Q948" s="50"/>
      <c r="R948" s="50"/>
      <c r="S948" s="50"/>
      <c r="T948" s="50"/>
      <c r="U948" s="80"/>
      <c r="V948" s="80"/>
      <c r="W948" s="50"/>
      <c r="X948" s="123"/>
      <c r="Y948" s="80"/>
      <c r="Z948" s="80"/>
      <c r="AA948" s="50"/>
      <c r="AB948" s="50"/>
      <c r="AC948" s="50"/>
      <c r="AD948" s="50"/>
      <c r="AE948" s="50"/>
      <c r="AF948" s="80"/>
      <c r="AG948" s="80"/>
      <c r="AH948" s="80"/>
      <c r="AI948" s="80"/>
      <c r="AJ948" s="50"/>
      <c r="AK948" s="80"/>
      <c r="AL948" s="50"/>
      <c r="AM948" s="80"/>
      <c r="AN948" s="80"/>
      <c r="AO948" s="80"/>
      <c r="AP948" s="50"/>
      <c r="AQ948" s="50"/>
      <c r="AR948" s="50"/>
      <c r="AS948" s="50"/>
      <c r="AT948" s="50"/>
      <c r="AU948" s="50"/>
      <c r="AV948" s="50"/>
      <c r="AW948" s="50"/>
      <c r="AY948" s="50"/>
      <c r="AZ948" s="50"/>
      <c r="BJ948" s="50" t="s">
        <v>962</v>
      </c>
      <c r="BM948" s="137"/>
    </row>
    <row r="949" spans="1:65" s="34" customFormat="1">
      <c r="A949" s="80" t="s">
        <v>963</v>
      </c>
      <c r="B949" s="74">
        <v>700</v>
      </c>
      <c r="C949" s="4">
        <f t="shared" si="119"/>
        <v>929</v>
      </c>
      <c r="D949" s="68" t="str">
        <f t="shared" si="118"/>
        <v>Site:Engineering.WC_WS.LOS.RemCt</v>
      </c>
      <c r="E949" s="50">
        <v>3</v>
      </c>
      <c r="F949" s="80" t="s">
        <v>964</v>
      </c>
      <c r="G949" s="252" t="s">
        <v>814</v>
      </c>
      <c r="H949" s="80"/>
      <c r="I949" s="80"/>
      <c r="J949" s="80"/>
      <c r="K949" s="80"/>
      <c r="L949" s="50"/>
      <c r="M949" s="50"/>
      <c r="N949" s="50"/>
      <c r="O949" s="50"/>
      <c r="P949" s="50"/>
      <c r="Q949" s="50"/>
      <c r="R949" s="50"/>
      <c r="S949" s="50"/>
      <c r="T949" s="50"/>
      <c r="U949" s="80"/>
      <c r="V949" s="80"/>
      <c r="W949" s="50"/>
      <c r="X949" s="123"/>
      <c r="Y949" s="80"/>
      <c r="Z949" s="80"/>
      <c r="AA949" s="50"/>
      <c r="AB949" s="50"/>
      <c r="AC949" s="50"/>
      <c r="AD949" s="50"/>
      <c r="AE949" s="50"/>
      <c r="AF949" s="80"/>
      <c r="AG949" s="80"/>
      <c r="AH949" s="80"/>
      <c r="AI949" s="80"/>
      <c r="AJ949" s="50"/>
      <c r="AK949" s="80"/>
      <c r="AL949" s="50"/>
      <c r="AM949" s="80"/>
      <c r="AN949" s="80"/>
      <c r="AO949" s="80"/>
      <c r="AP949" s="50"/>
      <c r="AQ949" s="50"/>
      <c r="AR949" s="50"/>
      <c r="AS949" s="50"/>
      <c r="AT949" s="50"/>
      <c r="AU949" s="50"/>
      <c r="AV949" s="50"/>
      <c r="AW949" s="50"/>
      <c r="AY949" s="50"/>
      <c r="AZ949" s="50"/>
      <c r="BJ949" s="50" t="s">
        <v>965</v>
      </c>
      <c r="BM949" s="137"/>
    </row>
    <row r="950" spans="1:65" s="34" customFormat="1">
      <c r="A950" s="80" t="s">
        <v>966</v>
      </c>
      <c r="B950" s="74">
        <v>700</v>
      </c>
      <c r="C950" s="4">
        <f t="shared" si="119"/>
        <v>930</v>
      </c>
      <c r="D950" s="68" t="str">
        <f t="shared" si="118"/>
        <v>Site:Engineering.WC_WS.LOS.Warn</v>
      </c>
      <c r="E950" s="50">
        <v>3</v>
      </c>
      <c r="F950" s="80" t="s">
        <v>967</v>
      </c>
      <c r="G950" s="252" t="s">
        <v>814</v>
      </c>
      <c r="H950" s="80"/>
      <c r="I950" s="80"/>
      <c r="J950" s="80"/>
      <c r="K950" s="80"/>
      <c r="L950" s="50"/>
      <c r="M950" s="50"/>
      <c r="N950" s="50"/>
      <c r="O950" s="50"/>
      <c r="P950" s="50"/>
      <c r="Q950" s="50"/>
      <c r="R950" s="50"/>
      <c r="S950" s="50"/>
      <c r="T950" s="50"/>
      <c r="U950" s="80"/>
      <c r="V950" s="80"/>
      <c r="W950" s="50"/>
      <c r="X950" s="123"/>
      <c r="Y950" s="80"/>
      <c r="Z950" s="80"/>
      <c r="AA950" s="50"/>
      <c r="AB950" s="50"/>
      <c r="AC950" s="50"/>
      <c r="AD950" s="50"/>
      <c r="AE950" s="50"/>
      <c r="AF950" s="80"/>
      <c r="AG950" s="80"/>
      <c r="AH950" s="80"/>
      <c r="AI950" s="80"/>
      <c r="AJ950" s="50"/>
      <c r="AK950" s="80"/>
      <c r="AL950" s="50"/>
      <c r="AM950" s="80"/>
      <c r="AN950" s="80"/>
      <c r="AO950" s="80"/>
      <c r="AP950" s="50"/>
      <c r="AQ950" s="50"/>
      <c r="AR950" s="50"/>
      <c r="AS950" s="50"/>
      <c r="AT950" s="50"/>
      <c r="AU950" s="50"/>
      <c r="AV950" s="50"/>
      <c r="AW950" s="50"/>
      <c r="AY950" s="50"/>
      <c r="AZ950" s="50"/>
      <c r="BJ950" s="50"/>
      <c r="BM950" s="137"/>
    </row>
    <row r="951" spans="1:65" s="34" customFormat="1">
      <c r="A951" s="80" t="s">
        <v>968</v>
      </c>
      <c r="B951" s="74">
        <v>700</v>
      </c>
      <c r="C951" s="4">
        <f t="shared" si="119"/>
        <v>931</v>
      </c>
      <c r="D951" s="68" t="str">
        <f t="shared" si="118"/>
        <v>Site:Engineering.WC_WS.LOS.Star</v>
      </c>
      <c r="E951" s="50">
        <v>4</v>
      </c>
      <c r="F951" s="80" t="s">
        <v>969</v>
      </c>
      <c r="G951" s="252" t="s">
        <v>814</v>
      </c>
      <c r="H951" s="80"/>
      <c r="I951" s="80"/>
      <c r="J951" s="80"/>
      <c r="K951" s="80"/>
      <c r="L951" s="50"/>
      <c r="M951" s="50"/>
      <c r="N951" s="50"/>
      <c r="O951" s="50"/>
      <c r="P951" s="50"/>
      <c r="Q951" s="50"/>
      <c r="R951" s="50"/>
      <c r="S951" s="50"/>
      <c r="T951" s="50"/>
      <c r="U951" s="80"/>
      <c r="V951" s="8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Y951" s="50"/>
      <c r="AZ951" s="50"/>
      <c r="BJ951" s="50" t="s">
        <v>970</v>
      </c>
      <c r="BM951" s="137"/>
    </row>
    <row r="952" spans="1:65" s="34" customFormat="1">
      <c r="A952" s="50" t="s">
        <v>832</v>
      </c>
      <c r="B952" s="74">
        <v>700</v>
      </c>
      <c r="C952" s="4">
        <f t="shared" si="119"/>
        <v>932</v>
      </c>
      <c r="D952" s="68" t="str">
        <f t="shared" si="118"/>
        <v>Site:Engineering.WC_WS.LOS.Stop</v>
      </c>
      <c r="E952" s="50">
        <v>4</v>
      </c>
      <c r="F952" s="50" t="s">
        <v>971</v>
      </c>
      <c r="G952" s="252" t="s">
        <v>819</v>
      </c>
      <c r="H952" s="8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80"/>
      <c r="V952" s="8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Y952" s="50"/>
      <c r="AZ952" s="50"/>
      <c r="BJ952" s="50" t="s">
        <v>972</v>
      </c>
      <c r="BM952" s="137"/>
    </row>
    <row r="953" spans="1:65" s="34" customFormat="1">
      <c r="A953" s="80" t="s">
        <v>973</v>
      </c>
      <c r="B953" s="74">
        <v>700</v>
      </c>
      <c r="C953" s="4">
        <f t="shared" si="119"/>
        <v>933</v>
      </c>
      <c r="D953" s="68" t="str">
        <f t="shared" si="118"/>
        <v>Site:Engineering.WC_WS.LOS.EN</v>
      </c>
      <c r="E953" s="50">
        <v>5</v>
      </c>
      <c r="F953" s="80" t="s">
        <v>974</v>
      </c>
      <c r="G953" s="252" t="s">
        <v>819</v>
      </c>
      <c r="H953" s="80"/>
      <c r="I953" s="80"/>
      <c r="J953" s="80"/>
      <c r="K953" s="8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80"/>
      <c r="AA953" s="50"/>
      <c r="AB953" s="50"/>
      <c r="AC953" s="50"/>
      <c r="AD953" s="50"/>
      <c r="AE953" s="50"/>
      <c r="AF953" s="50"/>
      <c r="AG953" s="80"/>
      <c r="AH953" s="8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Y953" s="50"/>
      <c r="AZ953" s="50"/>
      <c r="BJ953" s="50"/>
      <c r="BM953" s="137"/>
    </row>
    <row r="954" spans="1:65" s="34" customFormat="1">
      <c r="A954" s="80" t="s">
        <v>958</v>
      </c>
      <c r="B954" s="74">
        <v>700</v>
      </c>
      <c r="C954" s="4">
        <f t="shared" si="119"/>
        <v>934</v>
      </c>
      <c r="D954" s="68" t="str">
        <f t="shared" si="118"/>
        <v>Site:Engineering.WC_WS.LOS.Al</v>
      </c>
      <c r="E954" s="50">
        <v>3</v>
      </c>
      <c r="F954" s="80" t="s">
        <v>673</v>
      </c>
      <c r="G954" s="252" t="s">
        <v>819</v>
      </c>
      <c r="H954" s="80"/>
      <c r="I954" s="80"/>
      <c r="J954" s="80"/>
      <c r="K954" s="80"/>
      <c r="L954" s="50"/>
      <c r="M954" s="50"/>
      <c r="N954" s="50"/>
      <c r="O954" s="50"/>
      <c r="P954" s="50"/>
      <c r="Q954" s="50"/>
      <c r="R954" s="50"/>
      <c r="S954" s="50"/>
      <c r="T954" s="50"/>
      <c r="U954" s="125"/>
      <c r="V954" s="80"/>
      <c r="W954" s="50"/>
      <c r="X954" s="50"/>
      <c r="Y954" s="82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125"/>
      <c r="AO954" s="50"/>
      <c r="AP954" s="125"/>
      <c r="AQ954" s="50"/>
      <c r="AR954" s="50"/>
      <c r="AS954" s="50"/>
      <c r="AT954" s="50"/>
      <c r="AU954" s="50"/>
      <c r="AV954" s="50"/>
      <c r="AW954" s="50"/>
      <c r="AY954" s="50"/>
      <c r="AZ954" s="50"/>
      <c r="BJ954" s="50" t="s">
        <v>975</v>
      </c>
      <c r="BM954" s="137"/>
    </row>
    <row r="955" spans="1:65" s="34" customFormat="1">
      <c r="A955" s="80" t="s">
        <v>960</v>
      </c>
      <c r="B955" s="74">
        <v>700</v>
      </c>
      <c r="C955" s="4">
        <f t="shared" si="119"/>
        <v>935</v>
      </c>
      <c r="D955" s="68" t="str">
        <f t="shared" si="118"/>
        <v>Site:Engineering.WC_WS.LOS.Ready</v>
      </c>
      <c r="E955" s="50">
        <v>3</v>
      </c>
      <c r="F955" s="80" t="s">
        <v>961</v>
      </c>
      <c r="G955" s="252" t="s">
        <v>814</v>
      </c>
      <c r="H955" s="80"/>
      <c r="I955" s="80"/>
      <c r="J955" s="80"/>
      <c r="K955" s="80"/>
      <c r="L955" s="50"/>
      <c r="M955" s="50"/>
      <c r="N955" s="50"/>
      <c r="O955" s="50"/>
      <c r="P955" s="50"/>
      <c r="Q955" s="50"/>
      <c r="R955" s="50"/>
      <c r="S955" s="50"/>
      <c r="T955" s="50"/>
      <c r="U955" s="80"/>
      <c r="V955" s="80"/>
      <c r="W955" s="50"/>
      <c r="X955" s="123"/>
      <c r="Y955" s="80"/>
      <c r="Z955" s="80"/>
      <c r="AA955" s="50"/>
      <c r="AB955" s="50"/>
      <c r="AC955" s="50"/>
      <c r="AD955" s="50"/>
      <c r="AE955" s="50"/>
      <c r="AF955" s="80"/>
      <c r="AG955" s="80"/>
      <c r="AH955" s="80"/>
      <c r="AI955" s="80"/>
      <c r="AJ955" s="50"/>
      <c r="AK955" s="80"/>
      <c r="AL955" s="50"/>
      <c r="AM955" s="80"/>
      <c r="AN955" s="80"/>
      <c r="AO955" s="80"/>
      <c r="AP955" s="50"/>
      <c r="AQ955" s="50"/>
      <c r="AR955" s="50"/>
      <c r="AS955" s="50"/>
      <c r="AT955" s="50"/>
      <c r="AU955" s="50"/>
      <c r="AV955" s="50"/>
      <c r="AW955" s="50"/>
      <c r="AY955" s="50"/>
      <c r="AZ955" s="50"/>
      <c r="BJ955" s="50" t="s">
        <v>976</v>
      </c>
      <c r="BM955" s="137"/>
    </row>
    <row r="956" spans="1:65" s="34" customFormat="1">
      <c r="A956" s="80" t="s">
        <v>977</v>
      </c>
      <c r="B956" s="74">
        <v>700</v>
      </c>
      <c r="C956" s="4">
        <f t="shared" si="119"/>
        <v>936</v>
      </c>
      <c r="D956" s="68" t="str">
        <f t="shared" si="118"/>
        <v>Site:Engineering.WC_WS.LOS.Rem</v>
      </c>
      <c r="E956" s="50">
        <v>3</v>
      </c>
      <c r="F956" s="80" t="s">
        <v>964</v>
      </c>
      <c r="G956" s="252" t="s">
        <v>814</v>
      </c>
      <c r="H956" s="80"/>
      <c r="I956" s="80"/>
      <c r="J956" s="80"/>
      <c r="K956" s="80"/>
      <c r="L956" s="50"/>
      <c r="M956" s="50"/>
      <c r="N956" s="50"/>
      <c r="O956" s="50"/>
      <c r="P956" s="50"/>
      <c r="Q956" s="50"/>
      <c r="R956" s="50"/>
      <c r="S956" s="50"/>
      <c r="T956" s="50"/>
      <c r="U956" s="80"/>
      <c r="V956" s="80"/>
      <c r="W956" s="50"/>
      <c r="X956" s="123"/>
      <c r="Y956" s="80"/>
      <c r="Z956" s="80"/>
      <c r="AA956" s="50"/>
      <c r="AB956" s="50"/>
      <c r="AC956" s="50"/>
      <c r="AD956" s="50"/>
      <c r="AE956" s="50"/>
      <c r="AF956" s="80"/>
      <c r="AG956" s="80"/>
      <c r="AH956" s="80"/>
      <c r="AI956" s="80"/>
      <c r="AJ956" s="50"/>
      <c r="AK956" s="80"/>
      <c r="AL956" s="50"/>
      <c r="AM956" s="80"/>
      <c r="AN956" s="80"/>
      <c r="AO956" s="80"/>
      <c r="AP956" s="50"/>
      <c r="AQ956" s="50"/>
      <c r="AR956" s="50"/>
      <c r="AS956" s="50"/>
      <c r="AT956" s="50"/>
      <c r="AU956" s="50"/>
      <c r="AV956" s="50"/>
      <c r="AW956" s="50"/>
      <c r="AY956" s="50"/>
      <c r="AZ956" s="50"/>
      <c r="BJ956" s="50" t="s">
        <v>978</v>
      </c>
      <c r="BM956" s="137"/>
    </row>
    <row r="957" spans="1:65" s="3" customFormat="1">
      <c r="A957" s="118" t="s">
        <v>966</v>
      </c>
      <c r="B957" s="74">
        <v>700</v>
      </c>
      <c r="C957" s="4">
        <f t="shared" si="119"/>
        <v>937</v>
      </c>
      <c r="D957" s="68" t="str">
        <f t="shared" si="118"/>
        <v>Site:Engineering.WC_WS.LOS.Warn</v>
      </c>
      <c r="E957" s="2">
        <v>3</v>
      </c>
      <c r="F957" s="118" t="s">
        <v>967</v>
      </c>
      <c r="G957" s="269" t="s">
        <v>814</v>
      </c>
      <c r="H957" s="118"/>
      <c r="I957" s="118"/>
      <c r="J957" s="118"/>
      <c r="K957" s="118"/>
      <c r="L957" s="74"/>
      <c r="M957" s="74"/>
      <c r="N957" s="74"/>
      <c r="O957" s="74"/>
      <c r="P957" s="74"/>
      <c r="Q957" s="74"/>
      <c r="R957" s="74"/>
      <c r="S957" s="74"/>
      <c r="T957" s="74"/>
      <c r="U957" s="118"/>
      <c r="V957" s="118"/>
      <c r="W957" s="74"/>
      <c r="X957" s="126"/>
      <c r="Y957" s="118"/>
      <c r="Z957" s="118"/>
      <c r="AA957" s="74"/>
      <c r="AB957" s="74"/>
      <c r="AC957" s="74"/>
      <c r="AD957" s="74"/>
      <c r="AE957" s="74"/>
      <c r="AF957" s="118"/>
      <c r="AG957" s="118"/>
      <c r="AH957" s="118"/>
      <c r="AI957" s="118"/>
      <c r="AJ957" s="74"/>
      <c r="AK957" s="118"/>
      <c r="AL957" s="74"/>
      <c r="AM957" s="118"/>
      <c r="AN957" s="118"/>
      <c r="AO957" s="118"/>
      <c r="AP957" s="74"/>
      <c r="AQ957" s="74"/>
      <c r="AR957" s="74"/>
      <c r="AS957" s="74"/>
      <c r="AT957" s="74"/>
      <c r="AU957" s="74"/>
      <c r="AV957" s="74"/>
      <c r="AW957" s="74"/>
      <c r="AY957" s="74"/>
      <c r="AZ957" s="74"/>
      <c r="BJ957" s="74"/>
      <c r="BM957" s="116"/>
    </row>
    <row r="958" spans="1:65" s="3" customFormat="1">
      <c r="A958" s="118" t="s">
        <v>968</v>
      </c>
      <c r="B958" s="74">
        <v>700</v>
      </c>
      <c r="C958" s="4">
        <f t="shared" si="119"/>
        <v>938</v>
      </c>
      <c r="D958" s="68" t="str">
        <f t="shared" si="118"/>
        <v>Site:Engineering.WC_WS.LOS.Star</v>
      </c>
      <c r="E958" s="2">
        <v>4</v>
      </c>
      <c r="F958" s="56" t="s">
        <v>969</v>
      </c>
      <c r="G958" s="269" t="s">
        <v>814</v>
      </c>
      <c r="H958" s="118"/>
      <c r="I958" s="118"/>
      <c r="J958" s="118"/>
      <c r="K958" s="118"/>
      <c r="L958" s="74"/>
      <c r="M958" s="74"/>
      <c r="N958" s="74"/>
      <c r="O958" s="74"/>
      <c r="P958" s="74"/>
      <c r="Q958" s="74"/>
      <c r="R958" s="74"/>
      <c r="S958" s="74"/>
      <c r="T958" s="74"/>
      <c r="U958" s="118"/>
      <c r="V958" s="118"/>
      <c r="W958" s="74"/>
      <c r="X958" s="126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Y958" s="74"/>
      <c r="AZ958" s="74"/>
      <c r="BJ958" s="74" t="s">
        <v>979</v>
      </c>
      <c r="BM958" s="116"/>
    </row>
    <row r="959" spans="1:65" s="3" customFormat="1">
      <c r="A959" s="74" t="s">
        <v>832</v>
      </c>
      <c r="B959" s="74">
        <v>700</v>
      </c>
      <c r="C959" s="4">
        <f t="shared" si="119"/>
        <v>939</v>
      </c>
      <c r="D959" s="68" t="str">
        <f t="shared" si="118"/>
        <v>Site:Engineering.WC_WS.LOS.Stop</v>
      </c>
      <c r="E959" s="2">
        <v>4</v>
      </c>
      <c r="F959" s="2" t="s">
        <v>971</v>
      </c>
      <c r="G959" s="269" t="s">
        <v>819</v>
      </c>
      <c r="H959" s="118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118"/>
      <c r="V959" s="118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Y959" s="74"/>
      <c r="AZ959" s="74"/>
      <c r="BJ959" s="74" t="s">
        <v>980</v>
      </c>
      <c r="BM959" s="116"/>
    </row>
    <row r="960" spans="1:65" s="3" customFormat="1">
      <c r="A960" s="74" t="s">
        <v>3319</v>
      </c>
      <c r="B960" s="74">
        <v>700</v>
      </c>
      <c r="C960" s="4">
        <f t="shared" si="119"/>
        <v>940</v>
      </c>
      <c r="D960" s="68" t="str">
        <f t="shared" si="118"/>
        <v>Site:Engineering.WC_WS.LOS.CWTankLevel</v>
      </c>
      <c r="E960" s="2">
        <v>0</v>
      </c>
      <c r="F960" s="2" t="s">
        <v>3320</v>
      </c>
      <c r="G960" s="269" t="s">
        <v>3321</v>
      </c>
      <c r="H960" s="118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118"/>
      <c r="V960" s="118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Y960" s="74"/>
      <c r="AZ960" s="74"/>
      <c r="BJ960" s="74"/>
      <c r="BM960" s="116"/>
    </row>
    <row r="961" spans="1:65" s="3" customFormat="1">
      <c r="A961" s="74" t="s">
        <v>3322</v>
      </c>
      <c r="B961" s="74">
        <v>700</v>
      </c>
      <c r="C961" s="4">
        <f t="shared" si="119"/>
        <v>941</v>
      </c>
      <c r="D961" s="68" t="str">
        <f t="shared" si="118"/>
        <v>Site:Engineering.WC_WS.LOS.ACTankLevel</v>
      </c>
      <c r="E961" s="2">
        <v>0</v>
      </c>
      <c r="F961" s="2" t="s">
        <v>3323</v>
      </c>
      <c r="G961" s="269" t="s">
        <v>3328</v>
      </c>
      <c r="H961" s="118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118"/>
      <c r="V961" s="118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Y961" s="74"/>
      <c r="AZ961" s="74"/>
      <c r="BJ961" s="74"/>
      <c r="BM961" s="116"/>
    </row>
    <row r="962" spans="1:65" s="3" customFormat="1">
      <c r="A962" s="74" t="s">
        <v>3324</v>
      </c>
      <c r="B962" s="74">
        <v>700</v>
      </c>
      <c r="C962" s="4">
        <f t="shared" si="119"/>
        <v>942</v>
      </c>
      <c r="D962" s="68" t="str">
        <f t="shared" si="118"/>
        <v>Site:Engineering.WC_WS.LOS.LevelSL2</v>
      </c>
      <c r="E962" s="2">
        <v>3</v>
      </c>
      <c r="F962" s="2" t="s">
        <v>3326</v>
      </c>
      <c r="G962" s="269" t="s">
        <v>819</v>
      </c>
      <c r="H962" s="118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118"/>
      <c r="V962" s="118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Y962" s="74"/>
      <c r="AZ962" s="74"/>
      <c r="BJ962" s="74"/>
      <c r="BM962" s="116"/>
    </row>
    <row r="963" spans="1:65" s="3" customFormat="1">
      <c r="A963" s="74" t="s">
        <v>3325</v>
      </c>
      <c r="B963" s="74">
        <v>700</v>
      </c>
      <c r="C963" s="4">
        <f t="shared" si="119"/>
        <v>943</v>
      </c>
      <c r="D963" s="68" t="str">
        <f t="shared" si="118"/>
        <v>Site:Engineering.WC_WS.LOS.LevelSL3</v>
      </c>
      <c r="E963" s="2">
        <v>3</v>
      </c>
      <c r="F963" s="2" t="s">
        <v>3327</v>
      </c>
      <c r="G963" s="269" t="s">
        <v>814</v>
      </c>
      <c r="H963" s="118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118"/>
      <c r="V963" s="118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Y963" s="74"/>
      <c r="AZ963" s="74"/>
      <c r="BJ963" s="74"/>
      <c r="BM963" s="116"/>
    </row>
    <row r="964" spans="1:65" s="3" customFormat="1">
      <c r="A964" s="74" t="s">
        <v>3329</v>
      </c>
      <c r="B964" s="74">
        <v>700</v>
      </c>
      <c r="C964" s="4">
        <f t="shared" si="119"/>
        <v>944</v>
      </c>
      <c r="D964" s="68" t="str">
        <f t="shared" si="118"/>
        <v>Site:Engineering.WC_WS.LOS.N7Alarm</v>
      </c>
      <c r="E964" s="2">
        <v>3</v>
      </c>
      <c r="F964" s="2" t="s">
        <v>3332</v>
      </c>
      <c r="G964" s="269" t="s">
        <v>814</v>
      </c>
      <c r="H964" s="118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118"/>
      <c r="V964" s="118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Y964" s="74"/>
      <c r="AZ964" s="74"/>
      <c r="BJ964" s="74"/>
      <c r="BM964" s="116"/>
    </row>
    <row r="965" spans="1:65" s="3" customFormat="1">
      <c r="A965" s="74" t="s">
        <v>3330</v>
      </c>
      <c r="B965" s="74">
        <v>700</v>
      </c>
      <c r="C965" s="4">
        <f t="shared" si="119"/>
        <v>945</v>
      </c>
      <c r="D965" s="68" t="str">
        <f t="shared" si="118"/>
        <v>Site:Engineering.WC_WS.LOS.N8Alarm</v>
      </c>
      <c r="E965" s="2">
        <v>3</v>
      </c>
      <c r="F965" s="2" t="s">
        <v>3333</v>
      </c>
      <c r="G965" s="269" t="s">
        <v>814</v>
      </c>
      <c r="H965" s="118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118"/>
      <c r="V965" s="118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Y965" s="74"/>
      <c r="AZ965" s="74"/>
      <c r="BJ965" s="74"/>
      <c r="BM965" s="116"/>
    </row>
    <row r="966" spans="1:65" s="3" customFormat="1">
      <c r="A966" s="74" t="s">
        <v>3331</v>
      </c>
      <c r="B966" s="74">
        <v>700</v>
      </c>
      <c r="C966" s="4">
        <f t="shared" si="119"/>
        <v>946</v>
      </c>
      <c r="D966" s="68" t="str">
        <f t="shared" si="118"/>
        <v>Site:Engineering.WC_WS.LOS.N9Alarm</v>
      </c>
      <c r="E966" s="2">
        <v>3</v>
      </c>
      <c r="F966" s="2" t="s">
        <v>3334</v>
      </c>
      <c r="G966" s="269" t="s">
        <v>814</v>
      </c>
      <c r="H966" s="118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118"/>
      <c r="V966" s="118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Y966" s="74"/>
      <c r="AZ966" s="74"/>
      <c r="BJ966" s="74"/>
      <c r="BM966" s="116"/>
    </row>
    <row r="967" spans="1:65" s="3" customFormat="1">
      <c r="A967" s="74" t="s">
        <v>3335</v>
      </c>
      <c r="B967" s="74">
        <v>700</v>
      </c>
      <c r="C967" s="4">
        <f t="shared" si="119"/>
        <v>947</v>
      </c>
      <c r="D967" s="68" t="str">
        <f t="shared" si="118"/>
        <v>Site:Engineering.WC_WS.LOS.UFO1Start</v>
      </c>
      <c r="E967" s="2">
        <v>5</v>
      </c>
      <c r="F967" s="2" t="s">
        <v>3341</v>
      </c>
      <c r="G967" s="269" t="s">
        <v>819</v>
      </c>
      <c r="H967" s="118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118"/>
      <c r="V967" s="118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Y967" s="74"/>
      <c r="AZ967" s="74"/>
      <c r="BJ967" s="74"/>
      <c r="BM967" s="116"/>
    </row>
    <row r="968" spans="1:65" s="3" customFormat="1">
      <c r="A968" s="74" t="s">
        <v>3336</v>
      </c>
      <c r="B968" s="74">
        <v>700</v>
      </c>
      <c r="C968" s="4">
        <f t="shared" si="119"/>
        <v>948</v>
      </c>
      <c r="D968" s="68" t="str">
        <f t="shared" si="118"/>
        <v>Site:Engineering.WC_WS.LOS.UFO1Alarm</v>
      </c>
      <c r="E968" s="2">
        <v>3</v>
      </c>
      <c r="F968" s="2" t="s">
        <v>3342</v>
      </c>
      <c r="G968" s="269" t="s">
        <v>814</v>
      </c>
      <c r="H968" s="118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118"/>
      <c r="V968" s="118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Y968" s="74"/>
      <c r="AZ968" s="74"/>
      <c r="BJ968" s="74"/>
      <c r="BM968" s="116"/>
    </row>
    <row r="969" spans="1:65" s="3" customFormat="1">
      <c r="A969" s="74" t="s">
        <v>3337</v>
      </c>
      <c r="B969" s="74">
        <v>700</v>
      </c>
      <c r="C969" s="4">
        <f t="shared" si="119"/>
        <v>949</v>
      </c>
      <c r="D969" s="68" t="str">
        <f t="shared" si="118"/>
        <v>Site:Engineering.WC_WS.LOS.UFO1Ready</v>
      </c>
      <c r="E969" s="2">
        <v>3</v>
      </c>
      <c r="F969" s="2" t="s">
        <v>3343</v>
      </c>
      <c r="G969" s="269" t="s">
        <v>819</v>
      </c>
      <c r="H969" s="118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118"/>
      <c r="V969" s="118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Y969" s="74"/>
      <c r="AZ969" s="74"/>
      <c r="BJ969" s="74"/>
      <c r="BM969" s="116"/>
    </row>
    <row r="970" spans="1:65" s="3" customFormat="1">
      <c r="A970" s="74" t="s">
        <v>3338</v>
      </c>
      <c r="B970" s="74">
        <v>700</v>
      </c>
      <c r="C970" s="4">
        <f t="shared" si="119"/>
        <v>950</v>
      </c>
      <c r="D970" s="68" t="str">
        <f t="shared" si="118"/>
        <v>Site:Engineering.WC_WS.LOS.UFO2Start</v>
      </c>
      <c r="E970" s="2">
        <v>5</v>
      </c>
      <c r="F970" s="2" t="s">
        <v>3344</v>
      </c>
      <c r="G970" s="269" t="s">
        <v>819</v>
      </c>
      <c r="H970" s="118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118"/>
      <c r="V970" s="118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Y970" s="74"/>
      <c r="AZ970" s="74"/>
      <c r="BJ970" s="74"/>
      <c r="BM970" s="116"/>
    </row>
    <row r="971" spans="1:65" s="3" customFormat="1">
      <c r="A971" s="74" t="s">
        <v>3339</v>
      </c>
      <c r="B971" s="74">
        <v>700</v>
      </c>
      <c r="C971" s="4">
        <f t="shared" si="119"/>
        <v>951</v>
      </c>
      <c r="D971" s="68" t="str">
        <f t="shared" si="118"/>
        <v>Site:Engineering.WC_WS.LOS.UFO2Alarm</v>
      </c>
      <c r="E971" s="2">
        <v>3</v>
      </c>
      <c r="F971" s="2" t="s">
        <v>3345</v>
      </c>
      <c r="G971" s="269" t="s">
        <v>819</v>
      </c>
      <c r="H971" s="118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118"/>
      <c r="V971" s="118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Y971" s="74"/>
      <c r="AZ971" s="74"/>
      <c r="BJ971" s="74"/>
      <c r="BM971" s="116"/>
    </row>
    <row r="972" spans="1:65" s="3" customFormat="1">
      <c r="A972" s="74" t="s">
        <v>3340</v>
      </c>
      <c r="B972" s="74">
        <v>700</v>
      </c>
      <c r="C972" s="4">
        <f t="shared" si="119"/>
        <v>952</v>
      </c>
      <c r="D972" s="68" t="str">
        <f t="shared" si="118"/>
        <v>Site:Engineering.WC_WS.LOS.UFO2Ready</v>
      </c>
      <c r="E972" s="2">
        <v>3</v>
      </c>
      <c r="F972" s="2" t="s">
        <v>3346</v>
      </c>
      <c r="G972" s="269" t="s">
        <v>814</v>
      </c>
      <c r="H972" s="118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118"/>
      <c r="V972" s="118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Y972" s="74"/>
      <c r="AZ972" s="74"/>
      <c r="BJ972" s="74"/>
      <c r="BM972" s="116"/>
    </row>
    <row r="973" spans="1:65" s="3" customFormat="1">
      <c r="A973" s="74" t="s">
        <v>3347</v>
      </c>
      <c r="B973" s="74">
        <v>700</v>
      </c>
      <c r="C973" s="4">
        <f t="shared" si="119"/>
        <v>953</v>
      </c>
      <c r="D973" s="68" t="str">
        <f t="shared" si="118"/>
        <v>Site:Engineering.WC_WS.LOS.N1Alarm</v>
      </c>
      <c r="E973" s="2">
        <v>3</v>
      </c>
      <c r="F973" s="2" t="s">
        <v>3355</v>
      </c>
      <c r="G973" s="269" t="s">
        <v>814</v>
      </c>
      <c r="H973" s="118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118"/>
      <c r="V973" s="118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Y973" s="74"/>
      <c r="AZ973" s="74"/>
      <c r="BJ973" s="74"/>
      <c r="BM973" s="116"/>
    </row>
    <row r="974" spans="1:65" s="3" customFormat="1">
      <c r="A974" s="74" t="s">
        <v>3348</v>
      </c>
      <c r="B974" s="74">
        <v>700</v>
      </c>
      <c r="C974" s="4">
        <f t="shared" si="119"/>
        <v>954</v>
      </c>
      <c r="D974" s="68" t="str">
        <f t="shared" si="118"/>
        <v>Site:Engineering.WC_WS.LOS.N1Auto</v>
      </c>
      <c r="E974" s="2">
        <v>3</v>
      </c>
      <c r="F974" s="2" t="s">
        <v>3356</v>
      </c>
      <c r="G974" s="269" t="s">
        <v>819</v>
      </c>
      <c r="H974" s="118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118"/>
      <c r="V974" s="118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Y974" s="74"/>
      <c r="AZ974" s="74"/>
      <c r="BJ974" s="74"/>
      <c r="BM974" s="116"/>
    </row>
    <row r="975" spans="1:65" s="3" customFormat="1">
      <c r="A975" s="74" t="s">
        <v>3349</v>
      </c>
      <c r="B975" s="74">
        <v>700</v>
      </c>
      <c r="C975" s="4">
        <f t="shared" si="119"/>
        <v>955</v>
      </c>
      <c r="D975" s="68" t="str">
        <f t="shared" si="118"/>
        <v>Site:Engineering.WC_WS.LOS.N1OverHeat</v>
      </c>
      <c r="E975" s="2">
        <v>3</v>
      </c>
      <c r="F975" s="2" t="s">
        <v>3357</v>
      </c>
      <c r="G975" s="269" t="s">
        <v>814</v>
      </c>
      <c r="H975" s="118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118"/>
      <c r="V975" s="118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Y975" s="74"/>
      <c r="AZ975" s="74"/>
      <c r="BJ975" s="74"/>
      <c r="BM975" s="116"/>
    </row>
    <row r="976" spans="1:65" s="3" customFormat="1">
      <c r="A976" s="74" t="s">
        <v>3350</v>
      </c>
      <c r="B976" s="74">
        <v>700</v>
      </c>
      <c r="C976" s="4">
        <f t="shared" si="119"/>
        <v>956</v>
      </c>
      <c r="D976" s="68" t="str">
        <f t="shared" si="118"/>
        <v>Site:Engineering.WC_WS.LOS.N1OverLoad</v>
      </c>
      <c r="E976" s="2">
        <v>3</v>
      </c>
      <c r="F976" s="2" t="s">
        <v>3358</v>
      </c>
      <c r="G976" s="269" t="s">
        <v>814</v>
      </c>
      <c r="H976" s="118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118"/>
      <c r="V976" s="118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Y976" s="74"/>
      <c r="AZ976" s="74"/>
      <c r="BJ976" s="74"/>
      <c r="BM976" s="116"/>
    </row>
    <row r="977" spans="1:65" s="3" customFormat="1">
      <c r="A977" s="74" t="s">
        <v>3351</v>
      </c>
      <c r="B977" s="74">
        <v>700</v>
      </c>
      <c r="C977" s="4">
        <f t="shared" si="119"/>
        <v>957</v>
      </c>
      <c r="D977" s="68" t="str">
        <f t="shared" ref="D977:D980" si="120">CONCATENATE(D$915,".",A977)</f>
        <v>Site:Engineering.WC_WS.LOS.N2Alarm</v>
      </c>
      <c r="E977" s="2">
        <v>3</v>
      </c>
      <c r="F977" s="2" t="s">
        <v>3359</v>
      </c>
      <c r="G977" s="269" t="s">
        <v>814</v>
      </c>
      <c r="H977" s="118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118"/>
      <c r="V977" s="118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Y977" s="74"/>
      <c r="AZ977" s="74"/>
      <c r="BJ977" s="74"/>
      <c r="BM977" s="116"/>
    </row>
    <row r="978" spans="1:65" s="3" customFormat="1">
      <c r="A978" s="74" t="s">
        <v>3352</v>
      </c>
      <c r="B978" s="74">
        <v>700</v>
      </c>
      <c r="C978" s="4">
        <f t="shared" si="119"/>
        <v>958</v>
      </c>
      <c r="D978" s="68" t="str">
        <f t="shared" si="120"/>
        <v>Site:Engineering.WC_WS.LOS.N2Auto</v>
      </c>
      <c r="E978" s="2">
        <v>3</v>
      </c>
      <c r="F978" s="2" t="s">
        <v>3360</v>
      </c>
      <c r="G978" s="269" t="s">
        <v>814</v>
      </c>
      <c r="H978" s="118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118"/>
      <c r="V978" s="118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Y978" s="74"/>
      <c r="AZ978" s="74"/>
      <c r="BJ978" s="74"/>
      <c r="BM978" s="116"/>
    </row>
    <row r="979" spans="1:65" s="3" customFormat="1">
      <c r="A979" s="74" t="s">
        <v>3353</v>
      </c>
      <c r="B979" s="74">
        <v>700</v>
      </c>
      <c r="C979" s="4">
        <f t="shared" si="119"/>
        <v>959</v>
      </c>
      <c r="D979" s="68" t="str">
        <f t="shared" si="120"/>
        <v>Site:Engineering.WC_WS.LOS.N2OverHeat</v>
      </c>
      <c r="E979" s="2">
        <v>3</v>
      </c>
      <c r="F979" s="2" t="s">
        <v>3361</v>
      </c>
      <c r="G979" s="269" t="s">
        <v>814</v>
      </c>
      <c r="H979" s="118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118"/>
      <c r="V979" s="118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Y979" s="74"/>
      <c r="AZ979" s="74"/>
      <c r="BJ979" s="74"/>
      <c r="BM979" s="116"/>
    </row>
    <row r="980" spans="1:65" s="3" customFormat="1">
      <c r="A980" s="74" t="s">
        <v>3354</v>
      </c>
      <c r="B980" s="74">
        <v>700</v>
      </c>
      <c r="C980" s="4">
        <f t="shared" si="119"/>
        <v>960</v>
      </c>
      <c r="D980" s="68" t="str">
        <f t="shared" si="120"/>
        <v>Site:Engineering.WC_WS.LOS.N2OverLoad</v>
      </c>
      <c r="E980" s="2">
        <v>3</v>
      </c>
      <c r="F980" s="2" t="s">
        <v>3362</v>
      </c>
      <c r="G980" s="269" t="s">
        <v>814</v>
      </c>
      <c r="H980" s="118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118"/>
      <c r="V980" s="118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Y980" s="74"/>
      <c r="AZ980" s="74"/>
      <c r="BJ980" s="74"/>
      <c r="BM980" s="116"/>
    </row>
    <row r="981" spans="1:65" s="184" customFormat="1">
      <c r="A981" s="187" t="s">
        <v>2081</v>
      </c>
      <c r="B981" s="182">
        <v>1</v>
      </c>
      <c r="C981" s="4">
        <f t="shared" si="119"/>
        <v>961</v>
      </c>
      <c r="D981" s="184" t="str">
        <f>CONCATENATE(D$886,".",A981)</f>
        <v>Site:Engineering.WC_WS.RCHV</v>
      </c>
      <c r="F981" s="187" t="s">
        <v>2082</v>
      </c>
      <c r="G981" s="266"/>
      <c r="I981" s="189"/>
      <c r="J981" s="181"/>
      <c r="M981" s="180"/>
      <c r="N981" s="181"/>
      <c r="O981" s="190"/>
      <c r="Q981" s="181"/>
      <c r="BK981" s="186" t="s">
        <v>2083</v>
      </c>
      <c r="BM981" s="191"/>
    </row>
    <row r="982" spans="1:65" s="50" customFormat="1">
      <c r="A982" s="80" t="s">
        <v>2098</v>
      </c>
      <c r="B982" s="74">
        <v>800</v>
      </c>
      <c r="C982" s="4">
        <f t="shared" si="119"/>
        <v>962</v>
      </c>
      <c r="D982" s="50" t="str">
        <f t="shared" ref="D982:D1013" si="121">CONCATENATE(D$981,".",A982)</f>
        <v>Site:Engineering.WC_WS.RCHV.AutoMod</v>
      </c>
      <c r="E982" s="50">
        <v>3</v>
      </c>
      <c r="F982" s="80" t="s">
        <v>2099</v>
      </c>
      <c r="G982" s="252" t="s">
        <v>819</v>
      </c>
      <c r="H982" s="80"/>
      <c r="I982" s="80"/>
      <c r="J982" s="80"/>
      <c r="K982" s="80"/>
      <c r="U982" s="80"/>
      <c r="V982" s="80"/>
      <c r="X982" s="123"/>
      <c r="Y982" s="80"/>
      <c r="Z982" s="80"/>
      <c r="AF982" s="80"/>
      <c r="AG982" s="80"/>
      <c r="AH982" s="80"/>
      <c r="AI982" s="80"/>
      <c r="AK982" s="80"/>
      <c r="AM982" s="80"/>
      <c r="AN982" s="80"/>
      <c r="AO982" s="80"/>
      <c r="BJ982" s="50" t="s">
        <v>2100</v>
      </c>
    </row>
    <row r="983" spans="1:65" s="50" customFormat="1">
      <c r="A983" s="80" t="s">
        <v>2101</v>
      </c>
      <c r="B983" s="74">
        <v>800</v>
      </c>
      <c r="C983" s="4">
        <f t="shared" si="119"/>
        <v>963</v>
      </c>
      <c r="D983" s="50" t="str">
        <f t="shared" si="121"/>
        <v>Site:Engineering.WC_WS.RCHV.HiLvl1</v>
      </c>
      <c r="E983" s="50">
        <v>3</v>
      </c>
      <c r="F983" s="80" t="s">
        <v>2102</v>
      </c>
      <c r="G983" s="252" t="s">
        <v>819</v>
      </c>
      <c r="H983" s="80"/>
      <c r="I983" s="80"/>
      <c r="J983" s="80"/>
      <c r="K983" s="80"/>
      <c r="U983" s="82"/>
      <c r="V983" s="80"/>
      <c r="X983" s="123"/>
      <c r="Y983" s="80"/>
      <c r="Z983" s="80"/>
      <c r="AF983" s="80"/>
      <c r="AG983" s="80"/>
      <c r="AH983" s="80"/>
      <c r="AI983" s="80"/>
      <c r="AK983" s="80"/>
      <c r="AM983" s="80"/>
      <c r="AN983" s="82"/>
      <c r="AO983" s="80"/>
      <c r="AP983" s="82"/>
      <c r="BJ983" s="50" t="s">
        <v>2103</v>
      </c>
    </row>
    <row r="984" spans="1:65" s="50" customFormat="1">
      <c r="A984" s="80" t="s">
        <v>2104</v>
      </c>
      <c r="B984" s="74">
        <v>800</v>
      </c>
      <c r="C984" s="4">
        <f t="shared" si="119"/>
        <v>964</v>
      </c>
      <c r="D984" s="50" t="str">
        <f t="shared" si="121"/>
        <v>Site:Engineering.WC_WS.RCHV.LoLvl1</v>
      </c>
      <c r="E984" s="50">
        <v>3</v>
      </c>
      <c r="F984" s="80" t="s">
        <v>2105</v>
      </c>
      <c r="G984" s="252" t="s">
        <v>819</v>
      </c>
      <c r="H984" s="80"/>
      <c r="I984" s="80"/>
      <c r="J984" s="80"/>
      <c r="K984" s="80"/>
      <c r="U984" s="82"/>
      <c r="V984" s="80"/>
      <c r="X984" s="123"/>
      <c r="Y984" s="82"/>
      <c r="Z984" s="80"/>
      <c r="AF984" s="80"/>
      <c r="AG984" s="80"/>
      <c r="AH984" s="80"/>
      <c r="AI984" s="80"/>
      <c r="AK984" s="80"/>
      <c r="AM984" s="80"/>
      <c r="AN984" s="82"/>
      <c r="AP984" s="82"/>
      <c r="BJ984" s="50" t="s">
        <v>2106</v>
      </c>
    </row>
    <row r="985" spans="1:65" s="50" customFormat="1">
      <c r="A985" s="80" t="s">
        <v>2107</v>
      </c>
      <c r="B985" s="74">
        <v>800</v>
      </c>
      <c r="C985" s="4">
        <f t="shared" si="119"/>
        <v>965</v>
      </c>
      <c r="D985" s="50" t="str">
        <f t="shared" si="121"/>
        <v>Site:Engineering.WC_WS.RCHV.DistMod</v>
      </c>
      <c r="E985" s="50">
        <v>3</v>
      </c>
      <c r="F985" s="80" t="s">
        <v>2108</v>
      </c>
      <c r="G985" s="252" t="s">
        <v>814</v>
      </c>
      <c r="H985" s="80"/>
      <c r="I985" s="80"/>
      <c r="J985" s="80"/>
      <c r="K985" s="80"/>
      <c r="U985" s="80"/>
      <c r="V985" s="80"/>
      <c r="X985" s="123"/>
      <c r="Y985" s="80"/>
      <c r="Z985" s="80"/>
      <c r="AF985" s="80"/>
      <c r="AG985" s="80"/>
      <c r="AH985" s="80"/>
      <c r="AI985" s="80"/>
      <c r="AK985" s="80"/>
      <c r="AM985" s="80"/>
      <c r="AN985" s="80"/>
      <c r="BJ985" s="50" t="s">
        <v>2109</v>
      </c>
    </row>
    <row r="986" spans="1:65" s="50" customFormat="1">
      <c r="A986" s="80" t="s">
        <v>2110</v>
      </c>
      <c r="B986" s="74">
        <v>800</v>
      </c>
      <c r="C986" s="4">
        <f t="shared" si="119"/>
        <v>966</v>
      </c>
      <c r="D986" s="50" t="str">
        <f t="shared" si="121"/>
        <v>Site:Engineering.WC_WS.RCHV.HiLvl2</v>
      </c>
      <c r="E986" s="50">
        <v>3</v>
      </c>
      <c r="F986" s="80" t="s">
        <v>2111</v>
      </c>
      <c r="G986" s="252" t="s">
        <v>819</v>
      </c>
      <c r="H986" s="80"/>
      <c r="I986" s="80"/>
      <c r="J986" s="80"/>
      <c r="K986" s="80"/>
      <c r="U986" s="82"/>
      <c r="V986" s="80"/>
      <c r="X986" s="123"/>
      <c r="Y986" s="80"/>
      <c r="Z986" s="80"/>
      <c r="AF986" s="80"/>
      <c r="AG986" s="80"/>
      <c r="AH986" s="80"/>
      <c r="AI986" s="80"/>
      <c r="AK986" s="80"/>
      <c r="AM986" s="80"/>
      <c r="AN986" s="82"/>
      <c r="AP986" s="82"/>
      <c r="BJ986" s="50" t="s">
        <v>2112</v>
      </c>
    </row>
    <row r="987" spans="1:65" s="50" customFormat="1">
      <c r="A987" s="80" t="s">
        <v>2113</v>
      </c>
      <c r="B987" s="74">
        <v>800</v>
      </c>
      <c r="C987" s="4">
        <f t="shared" si="119"/>
        <v>967</v>
      </c>
      <c r="D987" s="50" t="str">
        <f t="shared" si="121"/>
        <v>Site:Engineering.WC_WS.RCHV.LoLvl2</v>
      </c>
      <c r="E987" s="50">
        <v>3</v>
      </c>
      <c r="F987" s="80" t="s">
        <v>2114</v>
      </c>
      <c r="G987" s="252" t="s">
        <v>819</v>
      </c>
      <c r="H987" s="80"/>
      <c r="I987" s="80"/>
      <c r="J987" s="80"/>
      <c r="K987" s="80"/>
      <c r="U987" s="82"/>
      <c r="V987" s="80"/>
      <c r="X987" s="123"/>
      <c r="Y987" s="82"/>
      <c r="Z987" s="80"/>
      <c r="AF987" s="80"/>
      <c r="AG987" s="80"/>
      <c r="AH987" s="80"/>
      <c r="AI987" s="80"/>
      <c r="AK987" s="80"/>
      <c r="AM987" s="80"/>
      <c r="AN987" s="82"/>
      <c r="AP987" s="82"/>
      <c r="BJ987" s="50" t="s">
        <v>2115</v>
      </c>
    </row>
    <row r="988" spans="1:65" s="50" customFormat="1">
      <c r="A988" s="80" t="s">
        <v>2116</v>
      </c>
      <c r="B988" s="74">
        <v>800</v>
      </c>
      <c r="C988" s="4">
        <f t="shared" si="119"/>
        <v>968</v>
      </c>
      <c r="D988" s="50" t="str">
        <f t="shared" si="121"/>
        <v>Site:Engineering.WC_WS.RCHV.ManMod</v>
      </c>
      <c r="E988" s="50">
        <v>3</v>
      </c>
      <c r="F988" s="80" t="s">
        <v>2117</v>
      </c>
      <c r="G988" s="252" t="s">
        <v>819</v>
      </c>
      <c r="H988" s="80"/>
      <c r="I988" s="80"/>
      <c r="J988" s="80"/>
      <c r="K988" s="80"/>
      <c r="U988" s="80"/>
      <c r="V988" s="80"/>
      <c r="X988" s="123"/>
      <c r="Y988" s="80"/>
      <c r="Z988" s="80"/>
      <c r="AF988" s="80"/>
      <c r="AG988" s="80"/>
      <c r="AH988" s="80"/>
      <c r="AI988" s="80"/>
      <c r="AK988" s="80"/>
      <c r="AM988" s="80"/>
      <c r="AN988" s="80"/>
      <c r="BJ988" s="50" t="s">
        <v>2118</v>
      </c>
    </row>
    <row r="989" spans="1:65" s="50" customFormat="1">
      <c r="A989" s="80" t="s">
        <v>2119</v>
      </c>
      <c r="B989" s="74">
        <v>800</v>
      </c>
      <c r="C989" s="4">
        <f t="shared" si="119"/>
        <v>969</v>
      </c>
      <c r="D989" s="50" t="str">
        <f t="shared" si="121"/>
        <v>Site:Engineering.WC_WS.RCHV.PmAlm1</v>
      </c>
      <c r="E989" s="50">
        <v>3</v>
      </c>
      <c r="F989" s="80" t="s">
        <v>839</v>
      </c>
      <c r="G989" s="252" t="s">
        <v>814</v>
      </c>
      <c r="H989" s="80"/>
      <c r="I989" s="80"/>
      <c r="J989" s="80"/>
      <c r="K989" s="80"/>
      <c r="U989" s="82"/>
      <c r="V989" s="80"/>
      <c r="X989" s="123"/>
      <c r="Y989" s="82"/>
      <c r="Z989" s="80"/>
      <c r="AF989" s="80"/>
      <c r="AG989" s="80"/>
      <c r="AH989" s="80"/>
      <c r="AI989" s="80"/>
      <c r="AK989" s="80"/>
      <c r="AM989" s="80"/>
      <c r="AN989" s="82"/>
      <c r="AP989" s="82"/>
      <c r="BJ989" s="50" t="s">
        <v>2120</v>
      </c>
    </row>
    <row r="990" spans="1:65" s="50" customFormat="1">
      <c r="A990" s="80" t="s">
        <v>2121</v>
      </c>
      <c r="B990" s="74">
        <v>800</v>
      </c>
      <c r="C990" s="4">
        <f t="shared" si="119"/>
        <v>970</v>
      </c>
      <c r="D990" s="50" t="str">
        <f t="shared" si="121"/>
        <v>Site:Engineering.WC_WS.RCHV.PmAlm2</v>
      </c>
      <c r="E990" s="50">
        <v>3</v>
      </c>
      <c r="F990" s="80" t="s">
        <v>841</v>
      </c>
      <c r="G990" s="252" t="s">
        <v>814</v>
      </c>
      <c r="H990" s="80"/>
      <c r="I990" s="80"/>
      <c r="J990" s="80"/>
      <c r="K990" s="80"/>
      <c r="U990" s="82"/>
      <c r="V990" s="80"/>
      <c r="X990" s="123"/>
      <c r="Y990" s="82"/>
      <c r="Z990" s="80"/>
      <c r="AF990" s="80"/>
      <c r="AG990" s="80"/>
      <c r="AH990" s="80"/>
      <c r="AI990" s="80"/>
      <c r="AK990" s="80"/>
      <c r="AM990" s="80"/>
      <c r="AN990" s="82"/>
      <c r="AP990" s="82"/>
      <c r="BJ990" s="50" t="s">
        <v>2122</v>
      </c>
    </row>
    <row r="991" spans="1:65" s="50" customFormat="1">
      <c r="A991" s="80" t="s">
        <v>2123</v>
      </c>
      <c r="B991" s="74">
        <v>800</v>
      </c>
      <c r="C991" s="4">
        <f t="shared" si="119"/>
        <v>971</v>
      </c>
      <c r="D991" s="50" t="str">
        <f t="shared" si="121"/>
        <v>Site:Engineering.WC_WS.RCHV.PmFB1</v>
      </c>
      <c r="E991" s="50">
        <v>3</v>
      </c>
      <c r="F991" s="80" t="s">
        <v>848</v>
      </c>
      <c r="G991" s="252" t="s">
        <v>819</v>
      </c>
      <c r="H991" s="80"/>
      <c r="I991" s="80"/>
      <c r="J991" s="80"/>
      <c r="K991" s="80"/>
      <c r="U991" s="80"/>
      <c r="V991" s="80"/>
      <c r="X991" s="123"/>
      <c r="Y991" s="80"/>
      <c r="Z991" s="80"/>
      <c r="AF991" s="80"/>
      <c r="AG991" s="80"/>
      <c r="AH991" s="80"/>
      <c r="AI991" s="80"/>
      <c r="AK991" s="80"/>
      <c r="AM991" s="80"/>
      <c r="AN991" s="80"/>
      <c r="AO991" s="80"/>
      <c r="BJ991" s="50" t="s">
        <v>2124</v>
      </c>
    </row>
    <row r="992" spans="1:65" s="50" customFormat="1">
      <c r="A992" s="80" t="s">
        <v>2125</v>
      </c>
      <c r="B992" s="74">
        <v>800</v>
      </c>
      <c r="C992" s="4">
        <f t="shared" si="119"/>
        <v>972</v>
      </c>
      <c r="D992" s="50" t="str">
        <f t="shared" si="121"/>
        <v>Site:Engineering.WC_WS.RCHV.PmFB2</v>
      </c>
      <c r="E992" s="50">
        <v>3</v>
      </c>
      <c r="F992" s="80" t="s">
        <v>851</v>
      </c>
      <c r="G992" s="252" t="s">
        <v>814</v>
      </c>
      <c r="H992" s="80"/>
      <c r="I992" s="80"/>
      <c r="J992" s="80"/>
      <c r="K992" s="80"/>
      <c r="U992" s="80"/>
      <c r="V992" s="80"/>
      <c r="X992" s="123"/>
      <c r="Y992" s="80"/>
      <c r="Z992" s="80"/>
      <c r="AF992" s="80"/>
      <c r="AG992" s="80"/>
      <c r="AH992" s="80"/>
      <c r="AI992" s="80"/>
      <c r="AK992" s="80"/>
      <c r="AM992" s="80"/>
      <c r="AN992" s="80"/>
      <c r="AO992" s="80"/>
      <c r="BJ992" s="50" t="s">
        <v>2126</v>
      </c>
    </row>
    <row r="993" spans="1:62" s="50" customFormat="1">
      <c r="A993" s="80" t="s">
        <v>2127</v>
      </c>
      <c r="B993" s="74">
        <v>800</v>
      </c>
      <c r="C993" s="4">
        <f t="shared" si="119"/>
        <v>973</v>
      </c>
      <c r="D993" s="50" t="str">
        <f t="shared" si="121"/>
        <v>Site:Engineering.WC_WS.RCHV.UFChng</v>
      </c>
      <c r="E993" s="50">
        <v>3</v>
      </c>
      <c r="F993" s="80" t="s">
        <v>2128</v>
      </c>
      <c r="G993" s="252" t="s">
        <v>814</v>
      </c>
      <c r="H993" s="80"/>
      <c r="I993" s="80"/>
      <c r="J993" s="80"/>
      <c r="K993" s="80"/>
      <c r="U993" s="80"/>
      <c r="V993" s="80"/>
      <c r="X993" s="123"/>
      <c r="Y993" s="80"/>
      <c r="Z993" s="80"/>
      <c r="AF993" s="80"/>
      <c r="AG993" s="80"/>
      <c r="AH993" s="80"/>
      <c r="AI993" s="80"/>
      <c r="AK993" s="80"/>
      <c r="AM993" s="80"/>
      <c r="AN993" s="125"/>
      <c r="AO993" s="80"/>
      <c r="AP993" s="80"/>
      <c r="BJ993" s="50" t="s">
        <v>2129</v>
      </c>
    </row>
    <row r="994" spans="1:62" s="50" customFormat="1">
      <c r="A994" s="80" t="s">
        <v>2130</v>
      </c>
      <c r="B994" s="74">
        <v>800</v>
      </c>
      <c r="C994" s="4">
        <f t="shared" si="119"/>
        <v>974</v>
      </c>
      <c r="D994" s="50" t="str">
        <f t="shared" si="121"/>
        <v>Site:Engineering.WC_WS.RCHV.UFMain</v>
      </c>
      <c r="E994" s="50">
        <v>3</v>
      </c>
      <c r="F994" s="80" t="s">
        <v>2131</v>
      </c>
      <c r="G994" s="252" t="s">
        <v>819</v>
      </c>
      <c r="H994" s="80"/>
      <c r="I994" s="80"/>
      <c r="J994" s="80"/>
      <c r="K994" s="80"/>
      <c r="U994" s="80"/>
      <c r="V994" s="80"/>
      <c r="X994" s="123"/>
      <c r="Y994" s="80"/>
      <c r="Z994" s="80"/>
      <c r="AF994" s="80"/>
      <c r="AG994" s="80"/>
      <c r="AH994" s="80"/>
      <c r="AI994" s="80"/>
      <c r="AK994" s="80"/>
      <c r="AM994" s="80"/>
      <c r="AN994" s="80"/>
      <c r="AO994" s="80"/>
      <c r="BJ994" s="50" t="s">
        <v>2132</v>
      </c>
    </row>
    <row r="995" spans="1:62" s="50" customFormat="1">
      <c r="A995" s="80" t="s">
        <v>2133</v>
      </c>
      <c r="B995" s="74">
        <v>800</v>
      </c>
      <c r="C995" s="4">
        <f t="shared" si="119"/>
        <v>975</v>
      </c>
      <c r="D995" s="50" t="str">
        <f t="shared" si="121"/>
        <v>Site:Engineering.WC_WS.RCHV.UFPerms1</v>
      </c>
      <c r="E995" s="50">
        <v>3</v>
      </c>
      <c r="F995" s="80" t="s">
        <v>2134</v>
      </c>
      <c r="G995" s="252" t="s">
        <v>819</v>
      </c>
      <c r="H995" s="80"/>
      <c r="I995" s="80"/>
      <c r="J995" s="80"/>
      <c r="K995" s="80"/>
      <c r="U995" s="80"/>
      <c r="V995" s="80"/>
      <c r="X995" s="123"/>
      <c r="Y995" s="80"/>
      <c r="Z995" s="80"/>
      <c r="AF995" s="80"/>
      <c r="AG995" s="80"/>
      <c r="AH995" s="80"/>
      <c r="AI995" s="80"/>
      <c r="AK995" s="80"/>
      <c r="AM995" s="80"/>
      <c r="AN995" s="80"/>
      <c r="AO995" s="80"/>
      <c r="BJ995" s="50" t="s">
        <v>2135</v>
      </c>
    </row>
    <row r="996" spans="1:62" s="50" customFormat="1">
      <c r="A996" s="80" t="s">
        <v>2136</v>
      </c>
      <c r="B996" s="74">
        <v>800</v>
      </c>
      <c r="C996" s="4">
        <f t="shared" si="119"/>
        <v>976</v>
      </c>
      <c r="D996" s="50" t="str">
        <f t="shared" si="121"/>
        <v>Site:Engineering.WC_WS.RCHV.UFPerms2</v>
      </c>
      <c r="E996" s="50">
        <v>3</v>
      </c>
      <c r="F996" s="80" t="s">
        <v>2137</v>
      </c>
      <c r="G996" s="252" t="s">
        <v>819</v>
      </c>
      <c r="H996" s="80"/>
      <c r="I996" s="80"/>
      <c r="J996" s="80"/>
      <c r="K996" s="80"/>
      <c r="U996" s="80"/>
      <c r="V996" s="80"/>
      <c r="X996" s="123"/>
      <c r="Y996" s="80"/>
      <c r="Z996" s="80"/>
      <c r="AF996" s="80"/>
      <c r="AG996" s="80"/>
      <c r="AH996" s="80"/>
      <c r="AI996" s="80"/>
      <c r="AK996" s="80"/>
      <c r="AM996" s="80"/>
      <c r="AN996" s="80"/>
      <c r="AO996" s="80"/>
      <c r="BJ996" s="50" t="s">
        <v>2138</v>
      </c>
    </row>
    <row r="997" spans="1:62" s="50" customFormat="1">
      <c r="A997" s="80" t="s">
        <v>2139</v>
      </c>
      <c r="B997" s="74">
        <v>800</v>
      </c>
      <c r="C997" s="4">
        <f t="shared" si="119"/>
        <v>977</v>
      </c>
      <c r="D997" s="50" t="str">
        <f t="shared" si="121"/>
        <v>Site:Engineering.WC_WS.RCHV.RChVRun1</v>
      </c>
      <c r="E997" s="50">
        <v>3</v>
      </c>
      <c r="F997" s="80" t="s">
        <v>2140</v>
      </c>
      <c r="G997" s="252" t="s">
        <v>819</v>
      </c>
      <c r="H997" s="80"/>
      <c r="I997" s="80"/>
      <c r="J997" s="80"/>
      <c r="K997" s="80"/>
      <c r="U997" s="80"/>
      <c r="V997" s="80"/>
      <c r="X997" s="123"/>
      <c r="Y997" s="80"/>
      <c r="Z997" s="80"/>
      <c r="AF997" s="80"/>
      <c r="AG997" s="80"/>
      <c r="AH997" s="80"/>
      <c r="AI997" s="80"/>
      <c r="AK997" s="80"/>
      <c r="AM997" s="80"/>
      <c r="AN997" s="80"/>
      <c r="AO997" s="80"/>
      <c r="BJ997" s="50" t="s">
        <v>2141</v>
      </c>
    </row>
    <row r="998" spans="1:62" s="50" customFormat="1">
      <c r="A998" s="80" t="s">
        <v>2142</v>
      </c>
      <c r="B998" s="74">
        <v>800</v>
      </c>
      <c r="C998" s="4">
        <f t="shared" si="119"/>
        <v>978</v>
      </c>
      <c r="D998" s="50" t="str">
        <f t="shared" si="121"/>
        <v>Site:Engineering.WC_WS.RCHV.RChVRun2</v>
      </c>
      <c r="E998" s="50">
        <v>3</v>
      </c>
      <c r="F998" s="80" t="s">
        <v>2143</v>
      </c>
      <c r="G998" s="252" t="s">
        <v>819</v>
      </c>
      <c r="H998" s="80"/>
      <c r="I998" s="80"/>
      <c r="J998" s="80"/>
      <c r="K998" s="80"/>
      <c r="U998" s="80"/>
      <c r="V998" s="80"/>
      <c r="X998" s="123"/>
      <c r="Y998" s="80"/>
      <c r="Z998" s="80"/>
      <c r="AF998" s="80"/>
      <c r="AG998" s="80"/>
      <c r="AH998" s="80"/>
      <c r="AI998" s="80"/>
      <c r="AK998" s="80"/>
      <c r="AM998" s="80"/>
      <c r="AN998" s="80"/>
      <c r="AO998" s="80"/>
      <c r="BJ998" s="50" t="s">
        <v>2144</v>
      </c>
    </row>
    <row r="999" spans="1:62" s="50" customFormat="1">
      <c r="A999" s="80" t="s">
        <v>2145</v>
      </c>
      <c r="B999" s="74">
        <v>800</v>
      </c>
      <c r="C999" s="4">
        <f t="shared" si="119"/>
        <v>979</v>
      </c>
      <c r="D999" s="50" t="str">
        <f t="shared" si="121"/>
        <v>Site:Engineering.WC_WS.RCHV.ShUDrCls</v>
      </c>
      <c r="E999" s="50">
        <v>3</v>
      </c>
      <c r="F999" s="80" t="s">
        <v>2146</v>
      </c>
      <c r="G999" s="252" t="s">
        <v>814</v>
      </c>
      <c r="H999" s="80"/>
      <c r="I999" s="80"/>
      <c r="J999" s="80"/>
      <c r="K999" s="80"/>
      <c r="U999" s="80"/>
      <c r="V999" s="80"/>
      <c r="X999" s="123"/>
      <c r="Y999" s="80"/>
      <c r="Z999" s="80"/>
      <c r="AF999" s="80"/>
      <c r="AG999" s="80"/>
      <c r="AH999" s="80"/>
      <c r="AI999" s="80"/>
      <c r="AK999" s="80"/>
      <c r="AM999" s="80"/>
      <c r="AN999" s="80"/>
      <c r="AO999" s="80"/>
    </row>
    <row r="1000" spans="1:62" s="50" customFormat="1">
      <c r="A1000" s="80" t="s">
        <v>2147</v>
      </c>
      <c r="B1000" s="74">
        <v>800</v>
      </c>
      <c r="C1000" s="4">
        <f t="shared" si="119"/>
        <v>980</v>
      </c>
      <c r="D1000" s="50" t="str">
        <f t="shared" si="121"/>
        <v>Site:Engineering.WC_WS.RCHV.VlvAlm1</v>
      </c>
      <c r="E1000" s="50">
        <v>3</v>
      </c>
      <c r="F1000" s="80" t="s">
        <v>2148</v>
      </c>
      <c r="G1000" s="252" t="s">
        <v>814</v>
      </c>
      <c r="H1000" s="80"/>
      <c r="I1000" s="80"/>
      <c r="J1000" s="80"/>
      <c r="K1000" s="80"/>
      <c r="U1000" s="82"/>
      <c r="V1000" s="80"/>
      <c r="X1000" s="123"/>
      <c r="Y1000" s="82"/>
      <c r="Z1000" s="80"/>
      <c r="AF1000" s="80"/>
      <c r="AG1000" s="80"/>
      <c r="AH1000" s="80"/>
      <c r="AI1000" s="80"/>
      <c r="AK1000" s="80"/>
      <c r="AM1000" s="80"/>
      <c r="AN1000" s="82"/>
      <c r="AP1000" s="82"/>
      <c r="BJ1000" s="50" t="s">
        <v>2149</v>
      </c>
    </row>
    <row r="1001" spans="1:62" s="50" customFormat="1">
      <c r="A1001" s="80" t="s">
        <v>2150</v>
      </c>
      <c r="B1001" s="74">
        <v>800</v>
      </c>
      <c r="C1001" s="4">
        <f t="shared" si="119"/>
        <v>981</v>
      </c>
      <c r="D1001" s="50" t="str">
        <f t="shared" si="121"/>
        <v>Site:Engineering.WC_WS.RCHV.VlvAlm2</v>
      </c>
      <c r="E1001" s="50">
        <v>3</v>
      </c>
      <c r="F1001" s="80" t="s">
        <v>2151</v>
      </c>
      <c r="G1001" s="252" t="s">
        <v>819</v>
      </c>
      <c r="H1001" s="80"/>
      <c r="I1001" s="80"/>
      <c r="J1001" s="80"/>
      <c r="K1001" s="80"/>
      <c r="U1001" s="82"/>
      <c r="V1001" s="80"/>
      <c r="X1001" s="123"/>
      <c r="Y1001" s="82"/>
      <c r="Z1001" s="80"/>
      <c r="AF1001" s="80"/>
      <c r="AG1001" s="80"/>
      <c r="AH1001" s="80"/>
      <c r="AI1001" s="80"/>
      <c r="AK1001" s="80"/>
      <c r="AM1001" s="80"/>
      <c r="AN1001" s="82"/>
      <c r="AP1001" s="82"/>
      <c r="BJ1001" s="50" t="s">
        <v>2152</v>
      </c>
    </row>
    <row r="1002" spans="1:62" s="50" customFormat="1">
      <c r="A1002" s="80" t="s">
        <v>2153</v>
      </c>
      <c r="B1002" s="74">
        <v>800</v>
      </c>
      <c r="C1002" s="4">
        <f t="shared" si="119"/>
        <v>982</v>
      </c>
      <c r="D1002" s="50" t="str">
        <f t="shared" si="121"/>
        <v>Site:Engineering.WC_WS.RCHV.VlvAlm3</v>
      </c>
      <c r="E1002" s="50">
        <v>3</v>
      </c>
      <c r="F1002" s="80" t="s">
        <v>2154</v>
      </c>
      <c r="G1002" s="252" t="s">
        <v>814</v>
      </c>
      <c r="H1002" s="80"/>
      <c r="I1002" s="80"/>
      <c r="J1002" s="80"/>
      <c r="K1002" s="80"/>
      <c r="U1002" s="82"/>
      <c r="V1002" s="80"/>
      <c r="X1002" s="123"/>
      <c r="Y1002" s="82"/>
      <c r="Z1002" s="80"/>
      <c r="AF1002" s="80"/>
      <c r="AG1002" s="80"/>
      <c r="AH1002" s="80"/>
      <c r="AI1002" s="80"/>
      <c r="AK1002" s="80"/>
      <c r="AM1002" s="80"/>
      <c r="AN1002" s="82"/>
      <c r="AP1002" s="82"/>
      <c r="BJ1002" s="50" t="s">
        <v>2155</v>
      </c>
    </row>
    <row r="1003" spans="1:62" s="50" customFormat="1">
      <c r="A1003" s="80" t="s">
        <v>2156</v>
      </c>
      <c r="B1003" s="74">
        <v>800</v>
      </c>
      <c r="C1003" s="4">
        <f t="shared" si="119"/>
        <v>983</v>
      </c>
      <c r="D1003" s="50" t="str">
        <f t="shared" si="121"/>
        <v>Site:Engineering.WC_WS.RCHV.VlvAlm4</v>
      </c>
      <c r="E1003" s="50">
        <v>3</v>
      </c>
      <c r="F1003" s="80" t="s">
        <v>2157</v>
      </c>
      <c r="G1003" s="252" t="s">
        <v>814</v>
      </c>
      <c r="H1003" s="80"/>
      <c r="I1003" s="80"/>
      <c r="J1003" s="80"/>
      <c r="K1003" s="80"/>
      <c r="U1003" s="82"/>
      <c r="V1003" s="80"/>
      <c r="X1003" s="123"/>
      <c r="Y1003" s="82"/>
      <c r="Z1003" s="80"/>
      <c r="AF1003" s="80"/>
      <c r="AG1003" s="80"/>
      <c r="AH1003" s="80"/>
      <c r="AI1003" s="80"/>
      <c r="AK1003" s="80"/>
      <c r="AM1003" s="80"/>
      <c r="AN1003" s="82"/>
      <c r="AP1003" s="82"/>
      <c r="BJ1003" s="50" t="s">
        <v>2158</v>
      </c>
    </row>
    <row r="1004" spans="1:62" s="50" customFormat="1">
      <c r="A1004" s="80" t="s">
        <v>2159</v>
      </c>
      <c r="B1004" s="74">
        <v>800</v>
      </c>
      <c r="C1004" s="4">
        <f t="shared" si="119"/>
        <v>984</v>
      </c>
      <c r="D1004" s="50" t="str">
        <f t="shared" si="121"/>
        <v>Site:Engineering.WC_WS.RCHV.VlvAlm5</v>
      </c>
      <c r="E1004" s="50">
        <v>3</v>
      </c>
      <c r="F1004" s="80" t="s">
        <v>2160</v>
      </c>
      <c r="G1004" s="252" t="s">
        <v>814</v>
      </c>
      <c r="H1004" s="80"/>
      <c r="I1004" s="80"/>
      <c r="J1004" s="80"/>
      <c r="K1004" s="80"/>
      <c r="U1004" s="82"/>
      <c r="V1004" s="80"/>
      <c r="X1004" s="123"/>
      <c r="Y1004" s="82"/>
      <c r="Z1004" s="80"/>
      <c r="AF1004" s="80"/>
      <c r="AG1004" s="80"/>
      <c r="AH1004" s="80"/>
      <c r="AI1004" s="80"/>
      <c r="AK1004" s="80"/>
      <c r="AM1004" s="80"/>
      <c r="AN1004" s="82"/>
      <c r="AP1004" s="82"/>
      <c r="BJ1004" s="50" t="s">
        <v>2161</v>
      </c>
    </row>
    <row r="1005" spans="1:62" s="50" customFormat="1">
      <c r="A1005" s="80" t="s">
        <v>2162</v>
      </c>
      <c r="B1005" s="74">
        <v>800</v>
      </c>
      <c r="C1005" s="4">
        <f t="shared" si="119"/>
        <v>985</v>
      </c>
      <c r="D1005" s="50" t="str">
        <f t="shared" si="121"/>
        <v>Site:Engineering.WC_WS.RCHV.VlvAlm6</v>
      </c>
      <c r="E1005" s="50">
        <v>3</v>
      </c>
      <c r="F1005" s="80" t="s">
        <v>2163</v>
      </c>
      <c r="G1005" s="252" t="s">
        <v>814</v>
      </c>
      <c r="H1005" s="80"/>
      <c r="I1005" s="80"/>
      <c r="J1005" s="80"/>
      <c r="K1005" s="80"/>
      <c r="U1005" s="82"/>
      <c r="V1005" s="80"/>
      <c r="X1005" s="123"/>
      <c r="Y1005" s="82"/>
      <c r="Z1005" s="80"/>
      <c r="AF1005" s="80"/>
      <c r="AG1005" s="80"/>
      <c r="AH1005" s="80"/>
      <c r="AI1005" s="80"/>
      <c r="AK1005" s="80"/>
      <c r="AM1005" s="80"/>
      <c r="AN1005" s="82"/>
      <c r="AP1005" s="82"/>
      <c r="BJ1005" s="50" t="s">
        <v>2164</v>
      </c>
    </row>
    <row r="1006" spans="1:62" s="50" customFormat="1">
      <c r="A1006" s="80" t="s">
        <v>2165</v>
      </c>
      <c r="B1006" s="74">
        <v>800</v>
      </c>
      <c r="C1006" s="4">
        <f t="shared" si="119"/>
        <v>986</v>
      </c>
      <c r="D1006" s="50" t="str">
        <f t="shared" si="121"/>
        <v>Site:Engineering.WC_WS.RCHV.VlvAlm7</v>
      </c>
      <c r="E1006" s="50">
        <v>3</v>
      </c>
      <c r="F1006" s="80" t="s">
        <v>2166</v>
      </c>
      <c r="G1006" s="252" t="s">
        <v>814</v>
      </c>
      <c r="H1006" s="80"/>
      <c r="I1006" s="80"/>
      <c r="J1006" s="80"/>
      <c r="K1006" s="80"/>
      <c r="U1006" s="82"/>
      <c r="V1006" s="80"/>
      <c r="X1006" s="123"/>
      <c r="Y1006" s="82"/>
      <c r="Z1006" s="80"/>
      <c r="AF1006" s="80"/>
      <c r="AG1006" s="80"/>
      <c r="AH1006" s="80"/>
      <c r="AI1006" s="80"/>
      <c r="AK1006" s="80"/>
      <c r="AM1006" s="80"/>
      <c r="AN1006" s="82"/>
      <c r="AP1006" s="82"/>
      <c r="BJ1006" s="50" t="s">
        <v>2167</v>
      </c>
    </row>
    <row r="1007" spans="1:62" s="50" customFormat="1">
      <c r="A1007" s="80" t="s">
        <v>2168</v>
      </c>
      <c r="B1007" s="74">
        <v>800</v>
      </c>
      <c r="C1007" s="4">
        <f t="shared" si="119"/>
        <v>987</v>
      </c>
      <c r="D1007" s="50" t="str">
        <f t="shared" si="121"/>
        <v>Site:Engineering.WC_WS.RCHV.VlvClsSt1</v>
      </c>
      <c r="E1007" s="50">
        <v>3</v>
      </c>
      <c r="F1007" s="80" t="s">
        <v>2169</v>
      </c>
      <c r="G1007" s="252" t="s">
        <v>814</v>
      </c>
      <c r="H1007" s="80"/>
      <c r="I1007" s="80"/>
      <c r="J1007" s="80"/>
      <c r="K1007" s="80"/>
      <c r="U1007" s="80"/>
      <c r="V1007" s="80"/>
      <c r="X1007" s="123"/>
      <c r="Y1007" s="80"/>
      <c r="Z1007" s="80"/>
      <c r="AF1007" s="80"/>
      <c r="AG1007" s="80"/>
      <c r="AH1007" s="80"/>
      <c r="AI1007" s="80"/>
      <c r="AK1007" s="80"/>
      <c r="AM1007" s="80"/>
      <c r="AN1007" s="80"/>
      <c r="AO1007" s="80"/>
      <c r="BJ1007" s="50" t="s">
        <v>2170</v>
      </c>
    </row>
    <row r="1008" spans="1:62" s="50" customFormat="1">
      <c r="A1008" s="80" t="s">
        <v>2171</v>
      </c>
      <c r="B1008" s="74">
        <v>800</v>
      </c>
      <c r="C1008" s="4">
        <f t="shared" si="119"/>
        <v>988</v>
      </c>
      <c r="D1008" s="50" t="str">
        <f t="shared" si="121"/>
        <v>Site:Engineering.WC_WS.RCHV.VlvClsSt2</v>
      </c>
      <c r="E1008" s="50">
        <v>3</v>
      </c>
      <c r="F1008" s="80" t="s">
        <v>2172</v>
      </c>
      <c r="G1008" s="252" t="s">
        <v>814</v>
      </c>
      <c r="H1008" s="80"/>
      <c r="I1008" s="80"/>
      <c r="J1008" s="80"/>
      <c r="K1008" s="80"/>
      <c r="U1008" s="80"/>
      <c r="V1008" s="80"/>
      <c r="X1008" s="123"/>
      <c r="Y1008" s="80"/>
      <c r="Z1008" s="80"/>
      <c r="AF1008" s="80"/>
      <c r="AG1008" s="80"/>
      <c r="AH1008" s="80"/>
      <c r="AI1008" s="80"/>
      <c r="AK1008" s="80"/>
      <c r="AM1008" s="80"/>
      <c r="AN1008" s="80"/>
      <c r="AO1008" s="80"/>
      <c r="BJ1008" s="50" t="s">
        <v>2173</v>
      </c>
    </row>
    <row r="1009" spans="1:62" s="50" customFormat="1">
      <c r="A1009" s="80" t="s">
        <v>2174</v>
      </c>
      <c r="B1009" s="74">
        <v>800</v>
      </c>
      <c r="C1009" s="4">
        <f t="shared" si="119"/>
        <v>989</v>
      </c>
      <c r="D1009" s="50" t="str">
        <f t="shared" si="121"/>
        <v>Site:Engineering.WC_WS.RCHV.VlvClsSt3</v>
      </c>
      <c r="E1009" s="50">
        <v>3</v>
      </c>
      <c r="F1009" s="80" t="s">
        <v>2175</v>
      </c>
      <c r="G1009" s="252" t="s">
        <v>819</v>
      </c>
      <c r="H1009" s="80"/>
      <c r="I1009" s="80"/>
      <c r="J1009" s="80"/>
      <c r="K1009" s="80"/>
      <c r="U1009" s="80"/>
      <c r="V1009" s="80"/>
      <c r="X1009" s="123"/>
      <c r="Y1009" s="80"/>
      <c r="Z1009" s="80"/>
      <c r="AF1009" s="80"/>
      <c r="AG1009" s="80"/>
      <c r="AH1009" s="80"/>
      <c r="AI1009" s="80"/>
      <c r="AK1009" s="80"/>
      <c r="AM1009" s="80"/>
      <c r="AN1009" s="80"/>
      <c r="AO1009" s="80"/>
      <c r="BJ1009" s="50" t="s">
        <v>2176</v>
      </c>
    </row>
    <row r="1010" spans="1:62" s="50" customFormat="1">
      <c r="A1010" s="80" t="s">
        <v>2177</v>
      </c>
      <c r="B1010" s="74">
        <v>800</v>
      </c>
      <c r="C1010" s="4">
        <f t="shared" si="119"/>
        <v>990</v>
      </c>
      <c r="D1010" s="50" t="str">
        <f t="shared" si="121"/>
        <v>Site:Engineering.WC_WS.RCHV.VlvClsSt4</v>
      </c>
      <c r="E1010" s="50">
        <v>3</v>
      </c>
      <c r="F1010" s="80" t="s">
        <v>2178</v>
      </c>
      <c r="G1010" s="252" t="s">
        <v>819</v>
      </c>
      <c r="H1010" s="80"/>
      <c r="I1010" s="80"/>
      <c r="J1010" s="80"/>
      <c r="K1010" s="80"/>
      <c r="U1010" s="80"/>
      <c r="V1010" s="80"/>
      <c r="X1010" s="123"/>
      <c r="Y1010" s="80"/>
      <c r="Z1010" s="80"/>
      <c r="AF1010" s="80"/>
      <c r="AG1010" s="80"/>
      <c r="AH1010" s="80"/>
      <c r="AI1010" s="80"/>
      <c r="AK1010" s="80"/>
      <c r="AM1010" s="80"/>
      <c r="AN1010" s="80"/>
      <c r="AO1010" s="80"/>
      <c r="BJ1010" s="50" t="s">
        <v>2179</v>
      </c>
    </row>
    <row r="1011" spans="1:62" s="50" customFormat="1">
      <c r="A1011" s="80" t="s">
        <v>2180</v>
      </c>
      <c r="B1011" s="74">
        <v>800</v>
      </c>
      <c r="C1011" s="4">
        <f t="shared" si="119"/>
        <v>991</v>
      </c>
      <c r="D1011" s="50" t="str">
        <f t="shared" si="121"/>
        <v>Site:Engineering.WC_WS.RCHV.VlvClsSt5</v>
      </c>
      <c r="E1011" s="50">
        <v>3</v>
      </c>
      <c r="F1011" s="80" t="s">
        <v>2181</v>
      </c>
      <c r="G1011" s="252" t="s">
        <v>814</v>
      </c>
      <c r="H1011" s="80"/>
      <c r="I1011" s="80"/>
      <c r="J1011" s="80"/>
      <c r="K1011" s="80"/>
      <c r="U1011" s="80"/>
      <c r="V1011" s="80"/>
      <c r="X1011" s="123"/>
      <c r="Y1011" s="80"/>
      <c r="Z1011" s="80"/>
      <c r="AF1011" s="80"/>
      <c r="AG1011" s="80"/>
      <c r="AH1011" s="80"/>
      <c r="AI1011" s="80"/>
      <c r="AK1011" s="80"/>
      <c r="AM1011" s="80"/>
      <c r="AN1011" s="80"/>
      <c r="AO1011" s="80"/>
      <c r="BJ1011" s="50" t="s">
        <v>2182</v>
      </c>
    </row>
    <row r="1012" spans="1:62" s="50" customFormat="1">
      <c r="A1012" s="80" t="s">
        <v>2183</v>
      </c>
      <c r="B1012" s="74">
        <v>800</v>
      </c>
      <c r="C1012" s="4">
        <f t="shared" si="119"/>
        <v>992</v>
      </c>
      <c r="D1012" s="50" t="str">
        <f t="shared" si="121"/>
        <v>Site:Engineering.WC_WS.RCHV.VlvClsSt6</v>
      </c>
      <c r="E1012" s="50">
        <v>3</v>
      </c>
      <c r="F1012" s="80" t="s">
        <v>2184</v>
      </c>
      <c r="G1012" s="252" t="s">
        <v>814</v>
      </c>
      <c r="H1012" s="80"/>
      <c r="I1012" s="80"/>
      <c r="J1012" s="80"/>
      <c r="K1012" s="80"/>
      <c r="U1012" s="80"/>
      <c r="V1012" s="80"/>
      <c r="X1012" s="123"/>
      <c r="Y1012" s="80"/>
      <c r="Z1012" s="80"/>
      <c r="AF1012" s="80"/>
      <c r="AG1012" s="80"/>
      <c r="AH1012" s="80"/>
      <c r="AI1012" s="80"/>
      <c r="AK1012" s="80"/>
      <c r="AM1012" s="80"/>
      <c r="AN1012" s="80"/>
      <c r="AO1012" s="80"/>
      <c r="BJ1012" s="50" t="s">
        <v>2185</v>
      </c>
    </row>
    <row r="1013" spans="1:62" s="50" customFormat="1">
      <c r="A1013" s="80" t="s">
        <v>2186</v>
      </c>
      <c r="B1013" s="74">
        <v>800</v>
      </c>
      <c r="C1013" s="4">
        <f t="shared" si="119"/>
        <v>993</v>
      </c>
      <c r="D1013" s="50" t="str">
        <f t="shared" si="121"/>
        <v>Site:Engineering.WC_WS.RCHV.VlvClsSt7</v>
      </c>
      <c r="E1013" s="50">
        <v>3</v>
      </c>
      <c r="F1013" s="80" t="s">
        <v>2187</v>
      </c>
      <c r="G1013" s="252" t="s">
        <v>819</v>
      </c>
      <c r="H1013" s="80"/>
      <c r="I1013" s="80"/>
      <c r="J1013" s="80"/>
      <c r="K1013" s="80"/>
      <c r="U1013" s="80"/>
      <c r="V1013" s="80"/>
      <c r="X1013" s="123"/>
      <c r="Y1013" s="80"/>
      <c r="Z1013" s="80"/>
      <c r="AF1013" s="80"/>
      <c r="AG1013" s="80"/>
      <c r="AH1013" s="80"/>
      <c r="AI1013" s="80"/>
      <c r="AK1013" s="80"/>
      <c r="AM1013" s="80"/>
      <c r="AN1013" s="80"/>
      <c r="AO1013" s="80"/>
      <c r="BJ1013" s="50" t="s">
        <v>2188</v>
      </c>
    </row>
    <row r="1014" spans="1:62" s="50" customFormat="1">
      <c r="A1014" s="80" t="s">
        <v>2189</v>
      </c>
      <c r="B1014" s="74">
        <v>800</v>
      </c>
      <c r="C1014" s="4">
        <f t="shared" si="119"/>
        <v>994</v>
      </c>
      <c r="D1014" s="50" t="str">
        <f t="shared" ref="D1014:D1044" si="122">CONCATENATE(D$981,".",A1014)</f>
        <v>Site:Engineering.WC_WS.RCHV.VlvOpnSt1</v>
      </c>
      <c r="E1014" s="50">
        <v>3</v>
      </c>
      <c r="F1014" s="80" t="s">
        <v>2190</v>
      </c>
      <c r="G1014" s="252" t="s">
        <v>819</v>
      </c>
      <c r="H1014" s="80"/>
      <c r="I1014" s="80"/>
      <c r="J1014" s="80"/>
      <c r="K1014" s="80"/>
      <c r="U1014" s="80"/>
      <c r="V1014" s="80"/>
      <c r="X1014" s="123"/>
      <c r="Y1014" s="80"/>
      <c r="Z1014" s="80"/>
      <c r="AF1014" s="80"/>
      <c r="AG1014" s="80"/>
      <c r="AH1014" s="80"/>
      <c r="AI1014" s="80"/>
      <c r="AK1014" s="80"/>
      <c r="AM1014" s="80"/>
      <c r="AN1014" s="80"/>
      <c r="AO1014" s="80"/>
      <c r="BJ1014" s="50" t="s">
        <v>2191</v>
      </c>
    </row>
    <row r="1015" spans="1:62" s="50" customFormat="1">
      <c r="A1015" s="80" t="s">
        <v>2192</v>
      </c>
      <c r="B1015" s="74">
        <v>800</v>
      </c>
      <c r="C1015" s="4">
        <f t="shared" si="119"/>
        <v>995</v>
      </c>
      <c r="D1015" s="50" t="str">
        <f t="shared" si="122"/>
        <v>Site:Engineering.WC_WS.RCHV.VlvOpnSt2</v>
      </c>
      <c r="E1015" s="50">
        <v>3</v>
      </c>
      <c r="F1015" s="80" t="s">
        <v>2193</v>
      </c>
      <c r="G1015" s="252" t="s">
        <v>819</v>
      </c>
      <c r="H1015" s="80"/>
      <c r="I1015" s="80"/>
      <c r="J1015" s="80"/>
      <c r="K1015" s="80"/>
      <c r="U1015" s="80"/>
      <c r="V1015" s="80"/>
      <c r="X1015" s="123"/>
      <c r="Y1015" s="80"/>
      <c r="Z1015" s="80"/>
      <c r="AF1015" s="80"/>
      <c r="AG1015" s="80"/>
      <c r="AH1015" s="80"/>
      <c r="AI1015" s="80"/>
      <c r="AK1015" s="80"/>
      <c r="AM1015" s="80"/>
      <c r="AN1015" s="80"/>
      <c r="AO1015" s="80"/>
      <c r="BJ1015" s="50" t="s">
        <v>2194</v>
      </c>
    </row>
    <row r="1016" spans="1:62" s="50" customFormat="1">
      <c r="A1016" s="80" t="s">
        <v>2195</v>
      </c>
      <c r="B1016" s="74">
        <v>800</v>
      </c>
      <c r="C1016" s="4">
        <f t="shared" si="119"/>
        <v>996</v>
      </c>
      <c r="D1016" s="50" t="str">
        <f t="shared" si="122"/>
        <v>Site:Engineering.WC_WS.RCHV.VlvOpnSt3</v>
      </c>
      <c r="E1016" s="50">
        <v>3</v>
      </c>
      <c r="F1016" s="80" t="s">
        <v>2196</v>
      </c>
      <c r="G1016" s="252" t="s">
        <v>814</v>
      </c>
      <c r="H1016" s="80"/>
      <c r="I1016" s="80"/>
      <c r="J1016" s="80"/>
      <c r="K1016" s="80"/>
      <c r="U1016" s="80"/>
      <c r="V1016" s="80"/>
      <c r="X1016" s="123"/>
      <c r="Y1016" s="80"/>
      <c r="Z1016" s="80"/>
      <c r="AF1016" s="80"/>
      <c r="AG1016" s="80"/>
      <c r="AH1016" s="80"/>
      <c r="AI1016" s="80"/>
      <c r="AK1016" s="80"/>
      <c r="AM1016" s="80"/>
      <c r="AN1016" s="80"/>
      <c r="AO1016" s="80"/>
      <c r="BJ1016" s="50" t="s">
        <v>2197</v>
      </c>
    </row>
    <row r="1017" spans="1:62" s="50" customFormat="1">
      <c r="A1017" s="80" t="s">
        <v>2198</v>
      </c>
      <c r="B1017" s="74">
        <v>800</v>
      </c>
      <c r="C1017" s="4">
        <f t="shared" si="119"/>
        <v>997</v>
      </c>
      <c r="D1017" s="50" t="str">
        <f t="shared" si="122"/>
        <v>Site:Engineering.WC_WS.RCHV.VlvOpnSt4</v>
      </c>
      <c r="E1017" s="50">
        <v>3</v>
      </c>
      <c r="F1017" s="80" t="s">
        <v>2199</v>
      </c>
      <c r="G1017" s="252" t="s">
        <v>814</v>
      </c>
      <c r="H1017" s="80"/>
      <c r="I1017" s="80"/>
      <c r="J1017" s="80"/>
      <c r="K1017" s="80"/>
      <c r="U1017" s="80"/>
      <c r="V1017" s="80"/>
      <c r="X1017" s="123"/>
      <c r="Y1017" s="80"/>
      <c r="Z1017" s="80"/>
      <c r="AF1017" s="80"/>
      <c r="AG1017" s="80"/>
      <c r="AH1017" s="80"/>
      <c r="AI1017" s="80"/>
      <c r="AK1017" s="80"/>
      <c r="AM1017" s="80"/>
      <c r="AN1017" s="80"/>
      <c r="AO1017" s="80"/>
      <c r="BJ1017" s="50" t="s">
        <v>2200</v>
      </c>
    </row>
    <row r="1018" spans="1:62" s="50" customFormat="1">
      <c r="A1018" s="80" t="s">
        <v>2201</v>
      </c>
      <c r="B1018" s="74">
        <v>800</v>
      </c>
      <c r="C1018" s="4">
        <f t="shared" si="119"/>
        <v>998</v>
      </c>
      <c r="D1018" s="50" t="str">
        <f t="shared" si="122"/>
        <v>Site:Engineering.WC_WS.RCHV.VlvOpnSt5</v>
      </c>
      <c r="E1018" s="50">
        <v>3</v>
      </c>
      <c r="F1018" s="80" t="s">
        <v>2202</v>
      </c>
      <c r="G1018" s="252" t="s">
        <v>819</v>
      </c>
      <c r="H1018" s="80"/>
      <c r="I1018" s="80"/>
      <c r="J1018" s="80"/>
      <c r="K1018" s="80"/>
      <c r="U1018" s="80"/>
      <c r="V1018" s="80"/>
      <c r="X1018" s="123"/>
      <c r="Y1018" s="80"/>
      <c r="Z1018" s="80"/>
      <c r="AF1018" s="80"/>
      <c r="AG1018" s="80"/>
      <c r="AH1018" s="80"/>
      <c r="AI1018" s="80"/>
      <c r="AK1018" s="80"/>
      <c r="AM1018" s="80"/>
      <c r="AN1018" s="80"/>
      <c r="AO1018" s="80"/>
      <c r="BJ1018" s="50" t="s">
        <v>2203</v>
      </c>
    </row>
    <row r="1019" spans="1:62" s="50" customFormat="1">
      <c r="A1019" s="80" t="s">
        <v>2204</v>
      </c>
      <c r="B1019" s="74">
        <v>800</v>
      </c>
      <c r="C1019" s="4">
        <f t="shared" si="119"/>
        <v>999</v>
      </c>
      <c r="D1019" s="50" t="str">
        <f t="shared" si="122"/>
        <v>Site:Engineering.WC_WS.RCHV.VlvOpnSt6</v>
      </c>
      <c r="E1019" s="50">
        <v>3</v>
      </c>
      <c r="F1019" s="80" t="s">
        <v>2205</v>
      </c>
      <c r="G1019" s="252" t="s">
        <v>819</v>
      </c>
      <c r="H1019" s="80"/>
      <c r="I1019" s="80"/>
      <c r="J1019" s="80"/>
      <c r="K1019" s="80"/>
      <c r="U1019" s="80"/>
      <c r="V1019" s="80"/>
      <c r="X1019" s="123"/>
      <c r="Y1019" s="80"/>
      <c r="Z1019" s="80"/>
      <c r="AF1019" s="80"/>
      <c r="AG1019" s="80"/>
      <c r="AH1019" s="80"/>
      <c r="AI1019" s="80"/>
      <c r="AK1019" s="80"/>
      <c r="AM1019" s="80"/>
      <c r="AN1019" s="80"/>
      <c r="AO1019" s="80"/>
      <c r="BJ1019" s="50" t="s">
        <v>2206</v>
      </c>
    </row>
    <row r="1020" spans="1:62" s="50" customFormat="1">
      <c r="A1020" s="80" t="s">
        <v>2207</v>
      </c>
      <c r="B1020" s="74">
        <v>800</v>
      </c>
      <c r="C1020" s="4">
        <f t="shared" si="119"/>
        <v>1000</v>
      </c>
      <c r="D1020" s="50" t="str">
        <f t="shared" si="122"/>
        <v>Site:Engineering.WC_WS.RCHV.VlvOpnSt7</v>
      </c>
      <c r="E1020" s="50">
        <v>3</v>
      </c>
      <c r="F1020" s="80" t="s">
        <v>2208</v>
      </c>
      <c r="G1020" s="252" t="s">
        <v>814</v>
      </c>
      <c r="H1020" s="80"/>
      <c r="I1020" s="80"/>
      <c r="J1020" s="80"/>
      <c r="K1020" s="80"/>
      <c r="U1020" s="80"/>
      <c r="V1020" s="80"/>
      <c r="X1020" s="123"/>
      <c r="Y1020" s="80"/>
      <c r="Z1020" s="80"/>
      <c r="AF1020" s="80"/>
      <c r="AG1020" s="80"/>
      <c r="AH1020" s="80"/>
      <c r="AI1020" s="80"/>
      <c r="AK1020" s="80"/>
      <c r="AM1020" s="80"/>
      <c r="AN1020" s="80"/>
      <c r="AO1020" s="80"/>
      <c r="BJ1020" s="50" t="s">
        <v>2209</v>
      </c>
    </row>
    <row r="1021" spans="1:62" s="50" customFormat="1">
      <c r="A1021" s="80" t="s">
        <v>2210</v>
      </c>
      <c r="B1021" s="74">
        <v>800</v>
      </c>
      <c r="C1021" s="4">
        <f t="shared" si="119"/>
        <v>1001</v>
      </c>
      <c r="D1021" s="50" t="str">
        <f t="shared" si="122"/>
        <v>Site:Engineering.WC_WS.RCHV.UFChng2</v>
      </c>
      <c r="E1021" s="50">
        <v>3</v>
      </c>
      <c r="F1021" s="80" t="s">
        <v>2211</v>
      </c>
      <c r="G1021" s="252" t="s">
        <v>819</v>
      </c>
      <c r="H1021" s="80"/>
      <c r="I1021" s="80"/>
      <c r="J1021" s="80"/>
      <c r="K1021" s="80"/>
      <c r="U1021" s="80"/>
      <c r="V1021" s="80"/>
      <c r="X1021" s="123"/>
      <c r="Y1021" s="80"/>
      <c r="Z1021" s="80"/>
      <c r="AF1021" s="80"/>
      <c r="AG1021" s="80"/>
      <c r="AH1021" s="80"/>
      <c r="AI1021" s="80"/>
      <c r="AK1021" s="80"/>
      <c r="AM1021" s="80"/>
      <c r="AN1021" s="125"/>
      <c r="AO1021" s="80"/>
      <c r="AP1021" s="80"/>
      <c r="BJ1021" s="50" t="s">
        <v>2212</v>
      </c>
    </row>
    <row r="1022" spans="1:62" s="50" customFormat="1">
      <c r="A1022" s="80" t="s">
        <v>2213</v>
      </c>
      <c r="B1022" s="74">
        <v>800</v>
      </c>
      <c r="C1022" s="4">
        <f t="shared" si="119"/>
        <v>1002</v>
      </c>
      <c r="D1022" s="50" t="str">
        <f t="shared" si="122"/>
        <v>Site:Engineering.WC_WS.RCHV.WORKLvl1</v>
      </c>
      <c r="E1022" s="50">
        <v>3</v>
      </c>
      <c r="F1022" s="80" t="s">
        <v>2214</v>
      </c>
      <c r="G1022" s="252" t="s">
        <v>819</v>
      </c>
      <c r="H1022" s="80"/>
      <c r="I1022" s="80"/>
      <c r="J1022" s="80"/>
      <c r="K1022" s="80"/>
      <c r="U1022" s="80"/>
      <c r="V1022" s="80"/>
      <c r="X1022" s="123"/>
      <c r="Y1022" s="80"/>
      <c r="Z1022" s="80"/>
      <c r="AF1022" s="80"/>
      <c r="AG1022" s="80"/>
      <c r="AH1022" s="80"/>
      <c r="AI1022" s="80"/>
      <c r="AK1022" s="80"/>
      <c r="AM1022" s="80"/>
      <c r="AN1022" s="80"/>
      <c r="AO1022" s="80"/>
      <c r="BJ1022" s="50" t="s">
        <v>2215</v>
      </c>
    </row>
    <row r="1023" spans="1:62" s="50" customFormat="1">
      <c r="A1023" s="80" t="s">
        <v>2216</v>
      </c>
      <c r="B1023" s="74">
        <v>800</v>
      </c>
      <c r="C1023" s="4">
        <f t="shared" si="119"/>
        <v>1003</v>
      </c>
      <c r="D1023" s="50" t="str">
        <f t="shared" si="122"/>
        <v>Site:Engineering.WC_WS.RCHV.WORKLvl2</v>
      </c>
      <c r="E1023" s="50">
        <v>3</v>
      </c>
      <c r="F1023" s="80" t="s">
        <v>2217</v>
      </c>
      <c r="G1023" s="252" t="s">
        <v>819</v>
      </c>
      <c r="H1023" s="80"/>
      <c r="I1023" s="80"/>
      <c r="J1023" s="80"/>
      <c r="K1023" s="80"/>
      <c r="U1023" s="80"/>
      <c r="V1023" s="80"/>
      <c r="X1023" s="123"/>
      <c r="Y1023" s="80"/>
      <c r="Z1023" s="80"/>
      <c r="AF1023" s="80"/>
      <c r="AG1023" s="80"/>
      <c r="AH1023" s="80"/>
      <c r="AI1023" s="80"/>
      <c r="AK1023" s="80"/>
      <c r="AM1023" s="80"/>
      <c r="AN1023" s="80"/>
      <c r="AO1023" s="80"/>
      <c r="BJ1023" s="50" t="s">
        <v>2218</v>
      </c>
    </row>
    <row r="1024" spans="1:62" s="50" customFormat="1">
      <c r="A1024" s="80" t="s">
        <v>2219</v>
      </c>
      <c r="B1024" s="74">
        <v>800</v>
      </c>
      <c r="C1024" s="4">
        <f t="shared" si="119"/>
        <v>1004</v>
      </c>
      <c r="D1024" s="50" t="str">
        <f t="shared" si="122"/>
        <v>Site:Engineering.WC_WS.RCHV.GenAlm</v>
      </c>
      <c r="E1024" s="50">
        <v>4</v>
      </c>
      <c r="F1024" s="80" t="s">
        <v>867</v>
      </c>
      <c r="G1024" s="252" t="s">
        <v>819</v>
      </c>
      <c r="H1024" s="80"/>
      <c r="I1024" s="80"/>
      <c r="J1024" s="80"/>
      <c r="K1024" s="80"/>
      <c r="U1024" s="82"/>
      <c r="V1024" s="80"/>
      <c r="X1024" s="123"/>
      <c r="Y1024" s="82"/>
      <c r="Z1024" s="80"/>
      <c r="AD1024" s="80"/>
      <c r="AE1024" s="80"/>
      <c r="AF1024" s="80"/>
      <c r="AG1024" s="80"/>
      <c r="AH1024" s="80"/>
      <c r="AI1024" s="80"/>
      <c r="AK1024" s="80"/>
      <c r="AM1024" s="80"/>
      <c r="AN1024" s="82"/>
      <c r="AP1024" s="82"/>
      <c r="BJ1024" s="50" t="s">
        <v>2220</v>
      </c>
    </row>
    <row r="1025" spans="1:62" s="50" customFormat="1">
      <c r="A1025" s="80" t="s">
        <v>2221</v>
      </c>
      <c r="B1025" s="74">
        <v>800</v>
      </c>
      <c r="C1025" s="4">
        <f t="shared" si="119"/>
        <v>1005</v>
      </c>
      <c r="D1025" s="50" t="str">
        <f t="shared" si="122"/>
        <v>Site:Engineering.WC_WS.RCHV.PmRun1</v>
      </c>
      <c r="E1025" s="50">
        <v>4</v>
      </c>
      <c r="F1025" s="80" t="s">
        <v>2222</v>
      </c>
      <c r="G1025" s="252" t="s">
        <v>819</v>
      </c>
      <c r="H1025" s="80"/>
      <c r="I1025" s="80"/>
      <c r="J1025" s="80"/>
      <c r="K1025" s="80"/>
      <c r="U1025" s="80"/>
      <c r="V1025" s="80"/>
      <c r="X1025" s="123"/>
      <c r="Y1025" s="80"/>
      <c r="Z1025" s="80"/>
      <c r="AD1025" s="80"/>
      <c r="AE1025" s="80"/>
      <c r="AF1025" s="80"/>
      <c r="AG1025" s="80"/>
      <c r="AH1025" s="80"/>
      <c r="AI1025" s="80"/>
      <c r="AK1025" s="80"/>
      <c r="AM1025" s="80"/>
      <c r="AN1025" s="80"/>
      <c r="AO1025" s="80"/>
      <c r="BJ1025" s="50" t="s">
        <v>2223</v>
      </c>
    </row>
    <row r="1026" spans="1:62" s="50" customFormat="1">
      <c r="A1026" s="80" t="s">
        <v>2224</v>
      </c>
      <c r="B1026" s="74">
        <v>800</v>
      </c>
      <c r="C1026" s="4">
        <f t="shared" si="119"/>
        <v>1006</v>
      </c>
      <c r="D1026" s="50" t="str">
        <f t="shared" si="122"/>
        <v>Site:Engineering.WC_WS.RCHV.PmRun2</v>
      </c>
      <c r="E1026" s="50">
        <v>4</v>
      </c>
      <c r="F1026" s="80" t="s">
        <v>2225</v>
      </c>
      <c r="G1026" s="252" t="s">
        <v>814</v>
      </c>
      <c r="H1026" s="80"/>
      <c r="I1026" s="80"/>
      <c r="J1026" s="80"/>
      <c r="K1026" s="80"/>
      <c r="U1026" s="80"/>
      <c r="V1026" s="80"/>
      <c r="X1026" s="123"/>
      <c r="Y1026" s="80"/>
      <c r="Z1026" s="80"/>
      <c r="AD1026" s="80"/>
      <c r="AE1026" s="80"/>
      <c r="AF1026" s="80"/>
      <c r="AG1026" s="80"/>
      <c r="AH1026" s="80"/>
      <c r="AI1026" s="80"/>
      <c r="AK1026" s="80"/>
      <c r="AM1026" s="80"/>
      <c r="AN1026" s="80"/>
      <c r="AO1026" s="80"/>
      <c r="BJ1026" s="50" t="s">
        <v>2226</v>
      </c>
    </row>
    <row r="1027" spans="1:62" s="50" customFormat="1">
      <c r="A1027" s="80" t="s">
        <v>2227</v>
      </c>
      <c r="B1027" s="74">
        <v>800</v>
      </c>
      <c r="C1027" s="4">
        <f t="shared" si="119"/>
        <v>1007</v>
      </c>
      <c r="D1027" s="50" t="str">
        <f t="shared" si="122"/>
        <v>Site:Engineering.WC_WS.RCHV.UFRun1</v>
      </c>
      <c r="E1027" s="50">
        <v>4</v>
      </c>
      <c r="F1027" s="80" t="s">
        <v>2228</v>
      </c>
      <c r="G1027" s="252" t="s">
        <v>814</v>
      </c>
      <c r="H1027" s="80"/>
      <c r="I1027" s="80"/>
      <c r="J1027" s="80"/>
      <c r="K1027" s="80"/>
      <c r="U1027" s="80"/>
      <c r="V1027" s="80"/>
      <c r="X1027" s="123"/>
      <c r="Y1027" s="80"/>
      <c r="Z1027" s="80"/>
      <c r="AD1027" s="80"/>
      <c r="AE1027" s="80"/>
      <c r="AF1027" s="80"/>
      <c r="AG1027" s="80"/>
      <c r="AH1027" s="80"/>
      <c r="AI1027" s="80"/>
      <c r="AK1027" s="80"/>
      <c r="AM1027" s="80"/>
      <c r="AN1027" s="80"/>
      <c r="AO1027" s="80"/>
      <c r="BJ1027" s="50" t="s">
        <v>2229</v>
      </c>
    </row>
    <row r="1028" spans="1:62" s="50" customFormat="1">
      <c r="A1028" s="80" t="s">
        <v>2230</v>
      </c>
      <c r="B1028" s="74">
        <v>800</v>
      </c>
      <c r="C1028" s="4">
        <f t="shared" ref="C1028:C1097" si="123">SUM(C1027,1)</f>
        <v>1008</v>
      </c>
      <c r="D1028" s="50" t="str">
        <f t="shared" si="122"/>
        <v>Site:Engineering.WC_WS.RCHV.UFRun2</v>
      </c>
      <c r="E1028" s="50">
        <v>4</v>
      </c>
      <c r="F1028" s="80" t="s">
        <v>2231</v>
      </c>
      <c r="G1028" s="252" t="s">
        <v>814</v>
      </c>
      <c r="H1028" s="80"/>
      <c r="I1028" s="80"/>
      <c r="J1028" s="80"/>
      <c r="K1028" s="80"/>
      <c r="U1028" s="80"/>
      <c r="V1028" s="80"/>
      <c r="X1028" s="123"/>
      <c r="Y1028" s="80"/>
      <c r="Z1028" s="80"/>
      <c r="AD1028" s="80"/>
      <c r="AE1028" s="80"/>
      <c r="AF1028" s="80"/>
      <c r="AG1028" s="80"/>
      <c r="AH1028" s="80"/>
      <c r="AI1028" s="80"/>
      <c r="AK1028" s="80"/>
      <c r="AM1028" s="80"/>
      <c r="AN1028" s="80"/>
      <c r="AO1028" s="80"/>
      <c r="BJ1028" s="50" t="s">
        <v>2232</v>
      </c>
    </row>
    <row r="1029" spans="1:62" s="50" customFormat="1">
      <c r="A1029" s="80" t="s">
        <v>2233</v>
      </c>
      <c r="B1029" s="74">
        <v>800</v>
      </c>
      <c r="C1029" s="4">
        <f t="shared" si="123"/>
        <v>1009</v>
      </c>
      <c r="D1029" s="50" t="str">
        <f t="shared" si="122"/>
        <v>Site:Engineering.WC_WS.RCHV.VlvCls1</v>
      </c>
      <c r="E1029" s="50">
        <v>4</v>
      </c>
      <c r="F1029" s="80" t="s">
        <v>2234</v>
      </c>
      <c r="G1029" s="252" t="s">
        <v>814</v>
      </c>
      <c r="H1029" s="80"/>
      <c r="I1029" s="80"/>
      <c r="J1029" s="80"/>
      <c r="K1029" s="80"/>
      <c r="U1029" s="80"/>
      <c r="V1029" s="80"/>
      <c r="X1029" s="123"/>
      <c r="Y1029" s="80"/>
      <c r="Z1029" s="80"/>
      <c r="AD1029" s="80"/>
      <c r="AE1029" s="80"/>
      <c r="AF1029" s="80"/>
      <c r="AG1029" s="80"/>
      <c r="AH1029" s="80"/>
      <c r="AI1029" s="80"/>
      <c r="AK1029" s="80"/>
      <c r="AM1029" s="80"/>
      <c r="AN1029" s="80"/>
      <c r="AO1029" s="80"/>
      <c r="BJ1029" s="50" t="s">
        <v>2235</v>
      </c>
    </row>
    <row r="1030" spans="1:62" s="50" customFormat="1">
      <c r="A1030" s="80" t="s">
        <v>2236</v>
      </c>
      <c r="B1030" s="74">
        <v>800</v>
      </c>
      <c r="C1030" s="4">
        <f t="shared" si="123"/>
        <v>1010</v>
      </c>
      <c r="D1030" s="50" t="str">
        <f t="shared" si="122"/>
        <v>Site:Engineering.WC_WS.RCHV.VlvCls2</v>
      </c>
      <c r="E1030" s="50">
        <v>4</v>
      </c>
      <c r="F1030" s="80" t="s">
        <v>2237</v>
      </c>
      <c r="G1030" s="252" t="s">
        <v>819</v>
      </c>
      <c r="H1030" s="80"/>
      <c r="I1030" s="80"/>
      <c r="J1030" s="80"/>
      <c r="K1030" s="80"/>
      <c r="U1030" s="80"/>
      <c r="V1030" s="80"/>
      <c r="X1030" s="123"/>
      <c r="Y1030" s="80"/>
      <c r="Z1030" s="80"/>
      <c r="AD1030" s="80"/>
      <c r="AE1030" s="80"/>
      <c r="AF1030" s="80"/>
      <c r="AG1030" s="80"/>
      <c r="AH1030" s="80"/>
      <c r="AI1030" s="80"/>
      <c r="AK1030" s="80"/>
      <c r="AM1030" s="80"/>
      <c r="AN1030" s="80"/>
      <c r="AO1030" s="80"/>
      <c r="BJ1030" s="50" t="s">
        <v>2238</v>
      </c>
    </row>
    <row r="1031" spans="1:62" s="50" customFormat="1">
      <c r="A1031" s="80" t="s">
        <v>2239</v>
      </c>
      <c r="B1031" s="74">
        <v>800</v>
      </c>
      <c r="C1031" s="4">
        <f t="shared" si="123"/>
        <v>1011</v>
      </c>
      <c r="D1031" s="50" t="str">
        <f t="shared" si="122"/>
        <v>Site:Engineering.WC_WS.RCHV.VlvCls36</v>
      </c>
      <c r="E1031" s="50">
        <v>4</v>
      </c>
      <c r="F1031" s="80" t="s">
        <v>2240</v>
      </c>
      <c r="G1031" s="252" t="s">
        <v>814</v>
      </c>
      <c r="H1031" s="80"/>
      <c r="I1031" s="80"/>
      <c r="J1031" s="80"/>
      <c r="K1031" s="80"/>
      <c r="U1031" s="80"/>
      <c r="V1031" s="80"/>
      <c r="X1031" s="123"/>
      <c r="Y1031" s="80"/>
      <c r="Z1031" s="80"/>
      <c r="AD1031" s="80"/>
      <c r="AE1031" s="80"/>
      <c r="AF1031" s="80"/>
      <c r="AG1031" s="80"/>
      <c r="AH1031" s="80"/>
      <c r="AI1031" s="80"/>
      <c r="AK1031" s="80"/>
      <c r="AM1031" s="80"/>
      <c r="AN1031" s="80"/>
      <c r="AO1031" s="80"/>
      <c r="BJ1031" s="50" t="s">
        <v>2241</v>
      </c>
    </row>
    <row r="1032" spans="1:62" s="50" customFormat="1">
      <c r="A1032" s="80" t="s">
        <v>2242</v>
      </c>
      <c r="B1032" s="74">
        <v>800</v>
      </c>
      <c r="C1032" s="4">
        <f t="shared" si="123"/>
        <v>1012</v>
      </c>
      <c r="D1032" s="50" t="str">
        <f t="shared" si="122"/>
        <v>Site:Engineering.WC_WS.RCHV.VlvCls7</v>
      </c>
      <c r="E1032" s="50">
        <v>4</v>
      </c>
      <c r="F1032" s="80" t="s">
        <v>2243</v>
      </c>
      <c r="G1032" s="252" t="s">
        <v>814</v>
      </c>
      <c r="H1032" s="80"/>
      <c r="I1032" s="80"/>
      <c r="J1032" s="80"/>
      <c r="K1032" s="80"/>
      <c r="U1032" s="80"/>
      <c r="V1032" s="80"/>
      <c r="X1032" s="123"/>
      <c r="Y1032" s="80"/>
      <c r="Z1032" s="80"/>
      <c r="AD1032" s="80"/>
      <c r="AE1032" s="80"/>
      <c r="AF1032" s="80"/>
      <c r="AG1032" s="80"/>
      <c r="AH1032" s="80"/>
      <c r="AI1032" s="80"/>
      <c r="AK1032" s="80"/>
      <c r="AM1032" s="80"/>
      <c r="AN1032" s="80"/>
      <c r="AO1032" s="80"/>
      <c r="BJ1032" s="50" t="s">
        <v>2244</v>
      </c>
    </row>
    <row r="1033" spans="1:62" s="50" customFormat="1">
      <c r="A1033" s="80" t="s">
        <v>2245</v>
      </c>
      <c r="B1033" s="74">
        <v>800</v>
      </c>
      <c r="C1033" s="4">
        <f t="shared" si="123"/>
        <v>1013</v>
      </c>
      <c r="D1033" s="50" t="str">
        <f t="shared" si="122"/>
        <v>Site:Engineering.WC_WS.RCHV.VlvOpn1</v>
      </c>
      <c r="E1033" s="50">
        <v>4</v>
      </c>
      <c r="F1033" s="80" t="s">
        <v>2246</v>
      </c>
      <c r="G1033" s="252" t="s">
        <v>814</v>
      </c>
      <c r="H1033" s="80"/>
      <c r="I1033" s="80"/>
      <c r="J1033" s="80"/>
      <c r="K1033" s="80"/>
      <c r="U1033" s="80"/>
      <c r="V1033" s="80"/>
      <c r="X1033" s="123"/>
      <c r="Y1033" s="80"/>
      <c r="Z1033" s="80"/>
      <c r="AD1033" s="80"/>
      <c r="AE1033" s="80"/>
      <c r="AF1033" s="80"/>
      <c r="AG1033" s="80"/>
      <c r="AH1033" s="80"/>
      <c r="AI1033" s="80"/>
      <c r="AK1033" s="80"/>
      <c r="AM1033" s="80"/>
      <c r="AN1033" s="80"/>
      <c r="AO1033" s="80"/>
      <c r="BJ1033" s="50" t="s">
        <v>2247</v>
      </c>
    </row>
    <row r="1034" spans="1:62" s="50" customFormat="1">
      <c r="A1034" s="80" t="s">
        <v>2248</v>
      </c>
      <c r="B1034" s="74">
        <v>800</v>
      </c>
      <c r="C1034" s="4">
        <f t="shared" si="123"/>
        <v>1014</v>
      </c>
      <c r="D1034" s="50" t="str">
        <f t="shared" si="122"/>
        <v>Site:Engineering.WC_WS.RCHV.VlvOpn2</v>
      </c>
      <c r="E1034" s="50">
        <v>4</v>
      </c>
      <c r="F1034" s="80" t="s">
        <v>2249</v>
      </c>
      <c r="G1034" s="252" t="s">
        <v>814</v>
      </c>
      <c r="H1034" s="80"/>
      <c r="I1034" s="80"/>
      <c r="J1034" s="80"/>
      <c r="K1034" s="80"/>
      <c r="U1034" s="80"/>
      <c r="V1034" s="80"/>
      <c r="X1034" s="123"/>
      <c r="Y1034" s="80"/>
      <c r="Z1034" s="80"/>
      <c r="AD1034" s="80"/>
      <c r="AE1034" s="80"/>
      <c r="AF1034" s="80"/>
      <c r="AG1034" s="80"/>
      <c r="AH1034" s="80"/>
      <c r="AI1034" s="80"/>
      <c r="AK1034" s="80"/>
      <c r="AM1034" s="80"/>
      <c r="AN1034" s="80"/>
      <c r="AO1034" s="80"/>
      <c r="BJ1034" s="50" t="s">
        <v>2250</v>
      </c>
    </row>
    <row r="1035" spans="1:62" s="50" customFormat="1">
      <c r="A1035" s="80" t="s">
        <v>2251</v>
      </c>
      <c r="B1035" s="74">
        <v>800</v>
      </c>
      <c r="C1035" s="4">
        <f t="shared" si="123"/>
        <v>1015</v>
      </c>
      <c r="D1035" s="50" t="str">
        <f t="shared" si="122"/>
        <v>Site:Engineering.WC_WS.RCHV.VlvOpn36</v>
      </c>
      <c r="E1035" s="50">
        <v>4</v>
      </c>
      <c r="F1035" s="80" t="s">
        <v>2252</v>
      </c>
      <c r="G1035" s="252" t="s">
        <v>814</v>
      </c>
      <c r="H1035" s="80"/>
      <c r="I1035" s="80"/>
      <c r="J1035" s="80"/>
      <c r="K1035" s="80"/>
      <c r="U1035" s="80"/>
      <c r="V1035" s="80"/>
      <c r="X1035" s="123"/>
      <c r="Y1035" s="80"/>
      <c r="Z1035" s="80"/>
      <c r="AD1035" s="80"/>
      <c r="AE1035" s="80"/>
      <c r="AF1035" s="80"/>
      <c r="AG1035" s="80"/>
      <c r="AH1035" s="80"/>
      <c r="AI1035" s="80"/>
      <c r="AK1035" s="80"/>
      <c r="AM1035" s="80"/>
      <c r="AN1035" s="80"/>
      <c r="AO1035" s="80"/>
      <c r="BJ1035" s="50" t="s">
        <v>2253</v>
      </c>
    </row>
    <row r="1036" spans="1:62" s="50" customFormat="1">
      <c r="A1036" s="80" t="s">
        <v>2254</v>
      </c>
      <c r="B1036" s="74">
        <v>800</v>
      </c>
      <c r="C1036" s="4">
        <f t="shared" si="123"/>
        <v>1016</v>
      </c>
      <c r="D1036" s="50" t="str">
        <f t="shared" si="122"/>
        <v>Site:Engineering.WC_WS.RCHV.VlvOpn7</v>
      </c>
      <c r="E1036" s="50">
        <v>4</v>
      </c>
      <c r="F1036" s="80" t="s">
        <v>2255</v>
      </c>
      <c r="G1036" s="252" t="s">
        <v>814</v>
      </c>
      <c r="H1036" s="80"/>
      <c r="I1036" s="80"/>
      <c r="J1036" s="80"/>
      <c r="K1036" s="80"/>
      <c r="U1036" s="80"/>
      <c r="V1036" s="80"/>
      <c r="X1036" s="123"/>
      <c r="Y1036" s="80"/>
      <c r="Z1036" s="80"/>
      <c r="AD1036" s="80"/>
      <c r="AE1036" s="80"/>
      <c r="AF1036" s="80"/>
      <c r="AG1036" s="80"/>
      <c r="AH1036" s="80"/>
      <c r="AI1036" s="80"/>
      <c r="AK1036" s="80"/>
      <c r="AM1036" s="80"/>
      <c r="AN1036" s="80"/>
      <c r="AO1036" s="80"/>
      <c r="BJ1036" s="50" t="s">
        <v>2256</v>
      </c>
    </row>
    <row r="1037" spans="1:62" s="50" customFormat="1">
      <c r="A1037" s="80" t="s">
        <v>2257</v>
      </c>
      <c r="B1037" s="74">
        <v>800</v>
      </c>
      <c r="C1037" s="4">
        <f t="shared" si="123"/>
        <v>1017</v>
      </c>
      <c r="D1037" s="50" t="str">
        <f t="shared" si="122"/>
        <v>Site:Engineering.WC_WS.RCHV.PmAlCtRst</v>
      </c>
      <c r="E1037" s="50">
        <v>5</v>
      </c>
      <c r="F1037" s="80" t="s">
        <v>2258</v>
      </c>
      <c r="G1037" s="252" t="s">
        <v>814</v>
      </c>
      <c r="H1037" s="80"/>
      <c r="I1037" s="80"/>
      <c r="J1037" s="80"/>
      <c r="K1037" s="80"/>
      <c r="Z1037" s="80"/>
      <c r="AG1037" s="80"/>
      <c r="AH1037" s="80"/>
    </row>
    <row r="1038" spans="1:62" s="50" customFormat="1">
      <c r="A1038" s="80" t="s">
        <v>2259</v>
      </c>
      <c r="B1038" s="74">
        <v>800</v>
      </c>
      <c r="C1038" s="4">
        <f t="shared" si="123"/>
        <v>1018</v>
      </c>
      <c r="D1038" s="50" t="str">
        <f t="shared" si="122"/>
        <v>Site:Engineering.WC_WS.RCHV.RunPrfMan</v>
      </c>
      <c r="E1038" s="50">
        <v>5</v>
      </c>
      <c r="F1038" s="80" t="s">
        <v>2260</v>
      </c>
      <c r="G1038" s="252" t="s">
        <v>814</v>
      </c>
      <c r="H1038" s="80"/>
      <c r="I1038" s="80"/>
      <c r="J1038" s="80"/>
      <c r="K1038" s="80"/>
      <c r="Z1038" s="80"/>
      <c r="AG1038" s="80"/>
      <c r="AH1038" s="80"/>
    </row>
    <row r="1039" spans="1:62" s="50" customFormat="1">
      <c r="A1039" s="80" t="s">
        <v>2261</v>
      </c>
      <c r="B1039" s="74">
        <v>800</v>
      </c>
      <c r="C1039" s="4">
        <f t="shared" si="123"/>
        <v>1019</v>
      </c>
      <c r="D1039" s="50" t="str">
        <f t="shared" si="122"/>
        <v>Site:Engineering.WC_WS.RCHV.PmChMan</v>
      </c>
      <c r="E1039" s="50">
        <v>5</v>
      </c>
      <c r="F1039" s="80" t="s">
        <v>2262</v>
      </c>
      <c r="G1039" s="252" t="s">
        <v>814</v>
      </c>
      <c r="H1039" s="80"/>
      <c r="I1039" s="80"/>
      <c r="J1039" s="80"/>
      <c r="K1039" s="80"/>
      <c r="Z1039" s="80"/>
      <c r="AG1039" s="80"/>
      <c r="AH1039" s="80"/>
    </row>
    <row r="1040" spans="1:62" s="50" customFormat="1">
      <c r="A1040" s="80" t="s">
        <v>2263</v>
      </c>
      <c r="B1040" s="74">
        <v>800</v>
      </c>
      <c r="C1040" s="4">
        <f t="shared" si="123"/>
        <v>1020</v>
      </c>
      <c r="D1040" s="50" t="str">
        <f t="shared" si="122"/>
        <v>Site:Engineering.WC_WS.RCHV.VlvClMan7</v>
      </c>
      <c r="E1040" s="50">
        <v>5</v>
      </c>
      <c r="F1040" s="80" t="s">
        <v>2264</v>
      </c>
      <c r="G1040" s="252" t="s">
        <v>814</v>
      </c>
      <c r="H1040" s="80"/>
      <c r="I1040" s="80"/>
      <c r="J1040" s="80"/>
      <c r="K1040" s="80"/>
      <c r="Z1040" s="80"/>
      <c r="AG1040" s="80"/>
      <c r="AH1040" s="80"/>
      <c r="BJ1040" s="50" t="s">
        <v>2265</v>
      </c>
    </row>
    <row r="1041" spans="1:65" s="50" customFormat="1">
      <c r="A1041" s="80" t="s">
        <v>2266</v>
      </c>
      <c r="B1041" s="74">
        <v>800</v>
      </c>
      <c r="C1041" s="4">
        <f t="shared" si="123"/>
        <v>1021</v>
      </c>
      <c r="D1041" s="50" t="str">
        <f t="shared" si="122"/>
        <v>Site:Engineering.WC_WS.RCHV.VlvOpMan7</v>
      </c>
      <c r="E1041" s="50">
        <v>5</v>
      </c>
      <c r="F1041" s="80" t="s">
        <v>2267</v>
      </c>
      <c r="G1041" s="252" t="s">
        <v>814</v>
      </c>
      <c r="H1041" s="80"/>
      <c r="I1041" s="80"/>
      <c r="J1041" s="80"/>
      <c r="K1041" s="80"/>
      <c r="Z1041" s="80"/>
      <c r="AG1041" s="80"/>
      <c r="AH1041" s="80"/>
      <c r="BJ1041" s="50" t="s">
        <v>2268</v>
      </c>
    </row>
    <row r="1042" spans="1:65" s="50" customFormat="1">
      <c r="A1042" s="80" t="s">
        <v>2269</v>
      </c>
      <c r="B1042" s="74">
        <v>800</v>
      </c>
      <c r="C1042" s="4">
        <f t="shared" si="123"/>
        <v>1022</v>
      </c>
      <c r="D1042" s="50" t="str">
        <f t="shared" si="122"/>
        <v>Site:Engineering.WC_WS.RCHV.BADLOG1</v>
      </c>
      <c r="E1042" s="50">
        <v>5</v>
      </c>
      <c r="F1042" s="80" t="s">
        <v>2270</v>
      </c>
      <c r="G1042" s="252" t="s">
        <v>814</v>
      </c>
      <c r="H1042" s="80"/>
      <c r="I1042" s="80"/>
      <c r="J1042" s="80"/>
      <c r="K1042" s="80"/>
      <c r="U1042" s="82"/>
      <c r="V1042" s="80"/>
      <c r="X1042" s="123"/>
      <c r="Y1042" s="82"/>
      <c r="Z1042" s="80"/>
      <c r="AD1042" s="80"/>
      <c r="AE1042" s="80"/>
      <c r="AG1042" s="80"/>
      <c r="AH1042" s="80"/>
      <c r="AI1042" s="80"/>
      <c r="AK1042" s="80"/>
      <c r="AM1042" s="80"/>
      <c r="AN1042" s="82"/>
      <c r="AP1042" s="82"/>
      <c r="BJ1042" s="50" t="s">
        <v>2271</v>
      </c>
    </row>
    <row r="1043" spans="1:65" s="50" customFormat="1">
      <c r="A1043" s="80" t="s">
        <v>2272</v>
      </c>
      <c r="B1043" s="74">
        <v>800</v>
      </c>
      <c r="C1043" s="4">
        <f t="shared" si="123"/>
        <v>1023</v>
      </c>
      <c r="D1043" s="50" t="str">
        <f t="shared" si="122"/>
        <v>Site:Engineering.WC_WS.RCHV.BADLOG2</v>
      </c>
      <c r="E1043" s="50">
        <v>5</v>
      </c>
      <c r="F1043" s="80" t="s">
        <v>2273</v>
      </c>
      <c r="G1043" s="252" t="s">
        <v>814</v>
      </c>
      <c r="H1043" s="80"/>
      <c r="I1043" s="80"/>
      <c r="J1043" s="80"/>
      <c r="K1043" s="80"/>
      <c r="U1043" s="82"/>
      <c r="V1043" s="80"/>
      <c r="X1043" s="123"/>
      <c r="Y1043" s="82"/>
      <c r="Z1043" s="80"/>
      <c r="AD1043" s="80"/>
      <c r="AE1043" s="80"/>
      <c r="AG1043" s="80"/>
      <c r="AH1043" s="80"/>
      <c r="AI1043" s="80"/>
      <c r="AK1043" s="80"/>
      <c r="AM1043" s="80"/>
      <c r="AN1043" s="82"/>
      <c r="AP1043" s="82"/>
      <c r="BJ1043" s="50" t="s">
        <v>2274</v>
      </c>
    </row>
    <row r="1044" spans="1:65" s="50" customFormat="1">
      <c r="A1044" s="80" t="s">
        <v>2275</v>
      </c>
      <c r="B1044" s="74">
        <v>800</v>
      </c>
      <c r="C1044" s="4">
        <f t="shared" si="123"/>
        <v>1024</v>
      </c>
      <c r="D1044" s="50" t="str">
        <f t="shared" si="122"/>
        <v>Site:Engineering.WC_WS.RCHV.CIRC</v>
      </c>
      <c r="E1044" s="50">
        <v>5</v>
      </c>
      <c r="F1044" s="80" t="s">
        <v>2276</v>
      </c>
      <c r="G1044" s="252" t="s">
        <v>819</v>
      </c>
      <c r="H1044" s="80"/>
      <c r="I1044" s="80"/>
      <c r="J1044" s="80"/>
      <c r="K1044" s="80"/>
      <c r="Z1044" s="80"/>
      <c r="AG1044" s="80"/>
      <c r="AH1044" s="80"/>
      <c r="BJ1044" s="50" t="s">
        <v>2277</v>
      </c>
    </row>
    <row r="1045" spans="1:65" s="184" customFormat="1">
      <c r="A1045" s="187" t="s">
        <v>2084</v>
      </c>
      <c r="B1045" s="182">
        <v>1</v>
      </c>
      <c r="C1045" s="4">
        <f t="shared" si="123"/>
        <v>1025</v>
      </c>
      <c r="D1045" s="184" t="str">
        <f>CONCATENATE(D$886,".",A1045)</f>
        <v>Site:Engineering.WC_WS.POOL</v>
      </c>
      <c r="F1045" s="187" t="s">
        <v>2085</v>
      </c>
      <c r="G1045" s="266"/>
      <c r="I1045" s="189"/>
      <c r="J1045" s="181"/>
      <c r="M1045" s="180"/>
      <c r="N1045" s="181"/>
      <c r="O1045" s="190"/>
      <c r="Q1045" s="181"/>
      <c r="BK1045" s="186" t="s">
        <v>2086</v>
      </c>
      <c r="BM1045" s="191"/>
    </row>
    <row r="1046" spans="1:65" s="34" customFormat="1">
      <c r="A1046" s="82" t="s">
        <v>2278</v>
      </c>
      <c r="B1046" s="50">
        <v>900</v>
      </c>
      <c r="C1046" s="4">
        <f t="shared" si="123"/>
        <v>1026</v>
      </c>
      <c r="D1046" s="50" t="str">
        <f t="shared" ref="D1046:D1096" si="124">CONCATENATE(D$1045,".",A1046)</f>
        <v>Site:Engineering.WC_WS.POOL.CLMIN</v>
      </c>
      <c r="E1046" s="50">
        <v>3</v>
      </c>
      <c r="F1046" s="80" t="s">
        <v>2279</v>
      </c>
      <c r="G1046" s="252" t="s">
        <v>814</v>
      </c>
      <c r="H1046" s="80"/>
      <c r="I1046" s="80"/>
      <c r="J1046" s="80"/>
      <c r="K1046" s="80"/>
      <c r="L1046" s="8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0"/>
      <c r="AF1046" s="80"/>
      <c r="AG1046" s="50"/>
      <c r="AH1046" s="50"/>
      <c r="AI1046" s="50"/>
      <c r="AJ1046" s="50"/>
      <c r="AK1046" s="50"/>
      <c r="AL1046" s="50"/>
      <c r="AM1046" s="50"/>
      <c r="AN1046" s="80"/>
      <c r="AO1046" s="50"/>
      <c r="AP1046" s="50"/>
      <c r="AQ1046" s="50"/>
      <c r="AR1046" s="50"/>
      <c r="AS1046" s="50"/>
      <c r="AT1046" s="50"/>
      <c r="AU1046" s="50"/>
      <c r="AV1046" s="50"/>
      <c r="AW1046" s="50"/>
      <c r="AZ1046" s="50"/>
      <c r="BJ1046" s="50" t="s">
        <v>2280</v>
      </c>
      <c r="BK1046" s="50"/>
    </row>
    <row r="1047" spans="1:65" s="34" customFormat="1">
      <c r="A1047" s="82" t="s">
        <v>2281</v>
      </c>
      <c r="B1047" s="50">
        <v>900</v>
      </c>
      <c r="C1047" s="4">
        <f t="shared" si="123"/>
        <v>1027</v>
      </c>
      <c r="D1047" s="50" t="str">
        <f t="shared" si="124"/>
        <v>Site:Engineering.WC_WS.POOL.CLMAX</v>
      </c>
      <c r="E1047" s="50">
        <v>3</v>
      </c>
      <c r="F1047" s="80" t="s">
        <v>2282</v>
      </c>
      <c r="G1047" s="252" t="s">
        <v>814</v>
      </c>
      <c r="H1047" s="80"/>
      <c r="I1047" s="80"/>
      <c r="J1047" s="80"/>
      <c r="K1047" s="80"/>
      <c r="L1047" s="8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80"/>
      <c r="AG1047" s="50"/>
      <c r="AH1047" s="50"/>
      <c r="AI1047" s="50"/>
      <c r="AJ1047" s="50"/>
      <c r="AK1047" s="50"/>
      <c r="AL1047" s="50"/>
      <c r="AM1047" s="50"/>
      <c r="AN1047" s="80"/>
      <c r="AO1047" s="50"/>
      <c r="AP1047" s="50"/>
      <c r="AQ1047" s="50"/>
      <c r="AR1047" s="50"/>
      <c r="AS1047" s="50"/>
      <c r="AT1047" s="50"/>
      <c r="AU1047" s="50"/>
      <c r="AV1047" s="50"/>
      <c r="AW1047" s="50"/>
      <c r="AZ1047" s="50"/>
      <c r="BJ1047" s="50" t="s">
        <v>2283</v>
      </c>
      <c r="BK1047" s="50"/>
    </row>
    <row r="1048" spans="1:65" s="34" customFormat="1">
      <c r="A1048" s="82" t="s">
        <v>2284</v>
      </c>
      <c r="B1048" s="50">
        <v>900</v>
      </c>
      <c r="C1048" s="4">
        <f t="shared" si="123"/>
        <v>1028</v>
      </c>
      <c r="D1048" s="50" t="str">
        <f t="shared" si="124"/>
        <v>Site:Engineering.WC_WS.POOL.PHMIN</v>
      </c>
      <c r="E1048" s="50">
        <v>3</v>
      </c>
      <c r="F1048" s="80" t="s">
        <v>2285</v>
      </c>
      <c r="G1048" s="252" t="s">
        <v>814</v>
      </c>
      <c r="H1048" s="80"/>
      <c r="I1048" s="80"/>
      <c r="J1048" s="80"/>
      <c r="K1048" s="80"/>
      <c r="L1048" s="8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80"/>
      <c r="AG1048" s="50"/>
      <c r="AH1048" s="50"/>
      <c r="AI1048" s="50"/>
      <c r="AJ1048" s="50"/>
      <c r="AK1048" s="50"/>
      <c r="AL1048" s="50"/>
      <c r="AM1048" s="50"/>
      <c r="AN1048" s="80"/>
      <c r="AO1048" s="50"/>
      <c r="AP1048" s="50"/>
      <c r="AQ1048" s="50"/>
      <c r="AR1048" s="50"/>
      <c r="AS1048" s="50"/>
      <c r="AT1048" s="50"/>
      <c r="AU1048" s="50"/>
      <c r="AV1048" s="50"/>
      <c r="AW1048" s="50"/>
      <c r="AZ1048" s="50"/>
      <c r="BJ1048" s="50" t="s">
        <v>2286</v>
      </c>
      <c r="BK1048" s="50"/>
    </row>
    <row r="1049" spans="1:65" s="34" customFormat="1">
      <c r="A1049" s="82" t="s">
        <v>2287</v>
      </c>
      <c r="B1049" s="50">
        <v>900</v>
      </c>
      <c r="C1049" s="4">
        <f t="shared" si="123"/>
        <v>1029</v>
      </c>
      <c r="D1049" s="50" t="str">
        <f t="shared" si="124"/>
        <v>Site:Engineering.WC_WS.POOL.PHMAX</v>
      </c>
      <c r="E1049" s="50">
        <v>3</v>
      </c>
      <c r="F1049" s="80" t="s">
        <v>2288</v>
      </c>
      <c r="G1049" s="252" t="s">
        <v>814</v>
      </c>
      <c r="H1049" s="80"/>
      <c r="I1049" s="80"/>
      <c r="J1049" s="80"/>
      <c r="K1049" s="80"/>
      <c r="L1049" s="8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0"/>
      <c r="AF1049" s="80"/>
      <c r="AG1049" s="50"/>
      <c r="AH1049" s="50"/>
      <c r="AI1049" s="50"/>
      <c r="AJ1049" s="50"/>
      <c r="AK1049" s="50"/>
      <c r="AL1049" s="50"/>
      <c r="AM1049" s="50"/>
      <c r="AN1049" s="80"/>
      <c r="AO1049" s="50"/>
      <c r="AP1049" s="50"/>
      <c r="AQ1049" s="50"/>
      <c r="AR1049" s="50"/>
      <c r="AS1049" s="50"/>
      <c r="AT1049" s="50"/>
      <c r="AU1049" s="50"/>
      <c r="AV1049" s="50"/>
      <c r="AW1049" s="50"/>
      <c r="AZ1049" s="50"/>
      <c r="BJ1049" s="50" t="s">
        <v>2289</v>
      </c>
      <c r="BK1049" s="50"/>
    </row>
    <row r="1050" spans="1:65" s="34" customFormat="1">
      <c r="A1050" s="82" t="s">
        <v>3561</v>
      </c>
      <c r="B1050" s="50">
        <v>900</v>
      </c>
      <c r="C1050" s="4">
        <f t="shared" si="123"/>
        <v>1030</v>
      </c>
      <c r="D1050" s="50" t="str">
        <f t="shared" si="124"/>
        <v>Site:Engineering.WC_WS.POOL.OV</v>
      </c>
      <c r="E1050" s="50">
        <v>3</v>
      </c>
      <c r="F1050" s="80" t="s">
        <v>2290</v>
      </c>
      <c r="G1050" s="252" t="s">
        <v>814</v>
      </c>
      <c r="H1050" s="80"/>
      <c r="I1050" s="80"/>
      <c r="J1050" s="80"/>
      <c r="K1050" s="80"/>
      <c r="L1050" s="8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0"/>
      <c r="AF1050" s="80"/>
      <c r="AG1050" s="50"/>
      <c r="AH1050" s="50"/>
      <c r="AI1050" s="50"/>
      <c r="AJ1050" s="50"/>
      <c r="AK1050" s="50"/>
      <c r="AL1050" s="50"/>
      <c r="AM1050" s="50"/>
      <c r="AN1050" s="80"/>
      <c r="AO1050" s="50"/>
      <c r="AP1050" s="50"/>
      <c r="AQ1050" s="50"/>
      <c r="AR1050" s="50"/>
      <c r="AS1050" s="50"/>
      <c r="AT1050" s="50"/>
      <c r="AU1050" s="50"/>
      <c r="AV1050" s="50"/>
      <c r="AW1050" s="50"/>
      <c r="AZ1050" s="50"/>
      <c r="BJ1050" s="50" t="s">
        <v>2291</v>
      </c>
      <c r="BK1050" s="50"/>
    </row>
    <row r="1051" spans="1:65" s="34" customFormat="1">
      <c r="A1051" s="82" t="s">
        <v>2292</v>
      </c>
      <c r="B1051" s="50">
        <v>900</v>
      </c>
      <c r="C1051" s="4">
        <f t="shared" si="123"/>
        <v>1031</v>
      </c>
      <c r="D1051" s="50" t="str">
        <f t="shared" si="124"/>
        <v>Site:Engineering.WC_WS.POOL.CLZAP</v>
      </c>
      <c r="E1051" s="50">
        <v>3</v>
      </c>
      <c r="F1051" s="80" t="s">
        <v>2293</v>
      </c>
      <c r="G1051" s="252" t="s">
        <v>814</v>
      </c>
      <c r="H1051" s="80"/>
      <c r="I1051" s="80"/>
      <c r="J1051" s="80"/>
      <c r="K1051" s="80"/>
      <c r="L1051" s="8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0"/>
      <c r="AF1051" s="80"/>
      <c r="AG1051" s="50"/>
      <c r="AH1051" s="50"/>
      <c r="AI1051" s="50"/>
      <c r="AJ1051" s="50"/>
      <c r="AK1051" s="50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50"/>
      <c r="AV1051" s="50"/>
      <c r="AW1051" s="50"/>
      <c r="AZ1051" s="50"/>
      <c r="BJ1051" s="50"/>
      <c r="BK1051" s="50"/>
    </row>
    <row r="1052" spans="1:65" s="34" customFormat="1">
      <c r="A1052" s="80" t="s">
        <v>2294</v>
      </c>
      <c r="B1052" s="50">
        <v>900</v>
      </c>
      <c r="C1052" s="4">
        <f t="shared" si="123"/>
        <v>1032</v>
      </c>
      <c r="D1052" s="50" t="str">
        <f t="shared" si="124"/>
        <v>Site:Engineering.WC_WS.POOL.PHZAPDEC</v>
      </c>
      <c r="E1052" s="50">
        <v>3</v>
      </c>
      <c r="F1052" s="80" t="s">
        <v>2295</v>
      </c>
      <c r="G1052" s="252" t="s">
        <v>814</v>
      </c>
      <c r="H1052" s="80"/>
      <c r="I1052" s="80"/>
      <c r="J1052" s="80"/>
      <c r="K1052" s="80"/>
      <c r="L1052" s="8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50"/>
      <c r="AF1052" s="80"/>
      <c r="AG1052" s="50"/>
      <c r="AH1052" s="50"/>
      <c r="AI1052" s="50"/>
      <c r="AJ1052" s="50"/>
      <c r="AK1052" s="50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50"/>
      <c r="AV1052" s="50"/>
      <c r="AW1052" s="50"/>
      <c r="AZ1052" s="50"/>
      <c r="BJ1052" s="50"/>
      <c r="BK1052" s="50"/>
    </row>
    <row r="1053" spans="1:65" s="34" customFormat="1">
      <c r="A1053" s="80" t="s">
        <v>2296</v>
      </c>
      <c r="B1053" s="50">
        <v>900</v>
      </c>
      <c r="C1053" s="4">
        <f t="shared" si="123"/>
        <v>1033</v>
      </c>
      <c r="D1053" s="50" t="str">
        <f t="shared" si="124"/>
        <v>Site:Engineering.WC_WS.POOL.PHZAPINC</v>
      </c>
      <c r="E1053" s="50">
        <v>3</v>
      </c>
      <c r="F1053" s="80" t="s">
        <v>2295</v>
      </c>
      <c r="G1053" s="252" t="s">
        <v>814</v>
      </c>
      <c r="H1053" s="80"/>
      <c r="I1053" s="80"/>
      <c r="J1053" s="80"/>
      <c r="K1053" s="80"/>
      <c r="L1053" s="8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0"/>
      <c r="AF1053" s="80"/>
      <c r="AG1053" s="50"/>
      <c r="AH1053" s="50"/>
      <c r="AI1053" s="50"/>
      <c r="AJ1053" s="50"/>
      <c r="AK1053" s="50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50"/>
      <c r="AV1053" s="50"/>
      <c r="AW1053" s="50"/>
      <c r="AZ1053" s="50"/>
      <c r="BJ1053" s="50"/>
      <c r="BK1053" s="50"/>
    </row>
    <row r="1054" spans="1:65" s="34" customFormat="1">
      <c r="A1054" s="80" t="s">
        <v>2297</v>
      </c>
      <c r="B1054" s="50">
        <v>900</v>
      </c>
      <c r="C1054" s="4">
        <f t="shared" si="123"/>
        <v>1034</v>
      </c>
      <c r="D1054" s="50" t="str">
        <f t="shared" si="124"/>
        <v>Site:Engineering.WC_WS.POOL.LOWFLOW</v>
      </c>
      <c r="E1054" s="50">
        <v>3</v>
      </c>
      <c r="F1054" s="80" t="s">
        <v>2298</v>
      </c>
      <c r="G1054" s="252" t="s">
        <v>814</v>
      </c>
      <c r="H1054" s="80"/>
      <c r="I1054" s="80"/>
      <c r="J1054" s="80"/>
      <c r="K1054" s="80"/>
      <c r="L1054" s="8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  <c r="AA1054" s="50"/>
      <c r="AB1054" s="50"/>
      <c r="AC1054" s="50"/>
      <c r="AD1054" s="50"/>
      <c r="AE1054" s="50"/>
      <c r="AF1054" s="80"/>
      <c r="AG1054" s="50"/>
      <c r="AH1054" s="50"/>
      <c r="AI1054" s="50"/>
      <c r="AJ1054" s="50"/>
      <c r="AK1054" s="50"/>
      <c r="AL1054" s="50"/>
      <c r="AM1054" s="50"/>
      <c r="AN1054" s="50"/>
      <c r="AO1054" s="50"/>
      <c r="AP1054" s="50"/>
      <c r="AQ1054" s="50"/>
      <c r="AR1054" s="50"/>
      <c r="AS1054" s="50"/>
      <c r="AT1054" s="50"/>
      <c r="AU1054" s="50"/>
      <c r="AV1054" s="50"/>
      <c r="AW1054" s="50"/>
      <c r="AZ1054" s="50"/>
      <c r="BJ1054" s="50"/>
      <c r="BK1054" s="50"/>
    </row>
    <row r="1055" spans="1:65" s="34" customFormat="1">
      <c r="A1055" s="80" t="s">
        <v>2299</v>
      </c>
      <c r="B1055" s="50">
        <v>900</v>
      </c>
      <c r="C1055" s="4">
        <f t="shared" si="123"/>
        <v>1035</v>
      </c>
      <c r="D1055" s="50" t="str">
        <f t="shared" si="124"/>
        <v>Site:Engineering.WC_WS.POOL.HZAL1</v>
      </c>
      <c r="E1055" s="50">
        <v>3</v>
      </c>
      <c r="F1055" s="80" t="s">
        <v>2300</v>
      </c>
      <c r="G1055" s="252" t="s">
        <v>814</v>
      </c>
      <c r="H1055" s="80"/>
      <c r="I1055" s="80"/>
      <c r="J1055" s="80"/>
      <c r="K1055" s="80"/>
      <c r="L1055" s="80"/>
      <c r="M1055" s="50"/>
      <c r="N1055" s="50"/>
      <c r="O1055" s="50"/>
      <c r="P1055" s="50"/>
      <c r="Q1055" s="50"/>
      <c r="R1055" s="50"/>
      <c r="S1055" s="50"/>
      <c r="T1055" s="50"/>
      <c r="U1055" s="125"/>
      <c r="V1055" s="50"/>
      <c r="W1055" s="50"/>
      <c r="X1055" s="50"/>
      <c r="Y1055" s="172"/>
      <c r="Z1055" s="50"/>
      <c r="AA1055" s="50"/>
      <c r="AB1055" s="50"/>
      <c r="AC1055" s="50"/>
      <c r="AD1055" s="50"/>
      <c r="AE1055" s="50"/>
      <c r="AF1055" s="80"/>
      <c r="AG1055" s="50"/>
      <c r="AH1055" s="50"/>
      <c r="AI1055" s="50"/>
      <c r="AJ1055" s="50"/>
      <c r="AK1055" s="50"/>
      <c r="AL1055" s="50"/>
      <c r="AM1055" s="50"/>
      <c r="AN1055" s="125"/>
      <c r="AO1055" s="50"/>
      <c r="AP1055" s="125"/>
      <c r="AQ1055" s="50"/>
      <c r="AR1055" s="50"/>
      <c r="AS1055" s="50"/>
      <c r="AT1055" s="50"/>
      <c r="AU1055" s="50"/>
      <c r="AV1055" s="50"/>
      <c r="AW1055" s="50"/>
      <c r="AZ1055" s="50"/>
      <c r="BJ1055" s="50" t="s">
        <v>2301</v>
      </c>
      <c r="BK1055" s="50"/>
    </row>
    <row r="1056" spans="1:65" s="34" customFormat="1">
      <c r="A1056" s="80" t="s">
        <v>2302</v>
      </c>
      <c r="B1056" s="50">
        <v>900</v>
      </c>
      <c r="C1056" s="4">
        <f t="shared" si="123"/>
        <v>1036</v>
      </c>
      <c r="D1056" s="50" t="str">
        <f t="shared" si="124"/>
        <v>Site:Engineering.WC_WS.POOL.HZAL2</v>
      </c>
      <c r="E1056" s="50">
        <v>3</v>
      </c>
      <c r="F1056" s="80" t="s">
        <v>2303</v>
      </c>
      <c r="G1056" s="252" t="s">
        <v>814</v>
      </c>
      <c r="H1056" s="80"/>
      <c r="I1056" s="80"/>
      <c r="J1056" s="80"/>
      <c r="K1056" s="80"/>
      <c r="L1056" s="80"/>
      <c r="M1056" s="50"/>
      <c r="N1056" s="50"/>
      <c r="O1056" s="50"/>
      <c r="P1056" s="50"/>
      <c r="Q1056" s="50"/>
      <c r="R1056" s="50"/>
      <c r="S1056" s="50"/>
      <c r="T1056" s="50"/>
      <c r="U1056" s="125"/>
      <c r="V1056" s="50"/>
      <c r="W1056" s="50"/>
      <c r="X1056" s="50"/>
      <c r="Y1056" s="172"/>
      <c r="Z1056" s="50"/>
      <c r="AA1056" s="50"/>
      <c r="AB1056" s="50"/>
      <c r="AC1056" s="50"/>
      <c r="AD1056" s="50"/>
      <c r="AE1056" s="50"/>
      <c r="AF1056" s="80"/>
      <c r="AG1056" s="50"/>
      <c r="AH1056" s="50"/>
      <c r="AI1056" s="50"/>
      <c r="AJ1056" s="50"/>
      <c r="AK1056" s="50"/>
      <c r="AL1056" s="50"/>
      <c r="AM1056" s="50"/>
      <c r="AN1056" s="125"/>
      <c r="AO1056" s="50"/>
      <c r="AP1056" s="125"/>
      <c r="AQ1056" s="50"/>
      <c r="AR1056" s="50"/>
      <c r="AS1056" s="50"/>
      <c r="AT1056" s="50"/>
      <c r="AU1056" s="50"/>
      <c r="AV1056" s="50"/>
      <c r="AW1056" s="50"/>
      <c r="AZ1056" s="50"/>
      <c r="BJ1056" s="50" t="s">
        <v>2304</v>
      </c>
      <c r="BK1056" s="50"/>
    </row>
    <row r="1057" spans="1:63" s="34" customFormat="1">
      <c r="A1057" s="80" t="s">
        <v>2305</v>
      </c>
      <c r="B1057" s="50">
        <v>900</v>
      </c>
      <c r="C1057" s="4">
        <f t="shared" si="123"/>
        <v>1037</v>
      </c>
      <c r="D1057" s="50" t="str">
        <f t="shared" si="124"/>
        <v>Site:Engineering.WC_WS.POOL.HZAL3</v>
      </c>
      <c r="E1057" s="50">
        <v>3</v>
      </c>
      <c r="F1057" s="80" t="s">
        <v>2306</v>
      </c>
      <c r="G1057" s="252" t="s">
        <v>814</v>
      </c>
      <c r="H1057" s="80"/>
      <c r="I1057" s="80"/>
      <c r="J1057" s="80"/>
      <c r="K1057" s="80"/>
      <c r="L1057" s="80"/>
      <c r="M1057" s="50"/>
      <c r="N1057" s="50"/>
      <c r="O1057" s="50"/>
      <c r="P1057" s="50"/>
      <c r="Q1057" s="50"/>
      <c r="R1057" s="50"/>
      <c r="S1057" s="50"/>
      <c r="T1057" s="50"/>
      <c r="U1057" s="125"/>
      <c r="V1057" s="50"/>
      <c r="W1057" s="50"/>
      <c r="X1057" s="50"/>
      <c r="Y1057" s="172"/>
      <c r="Z1057" s="50"/>
      <c r="AA1057" s="50"/>
      <c r="AB1057" s="50"/>
      <c r="AC1057" s="50"/>
      <c r="AD1057" s="50"/>
      <c r="AE1057" s="50"/>
      <c r="AF1057" s="80"/>
      <c r="AG1057" s="50"/>
      <c r="AH1057" s="50"/>
      <c r="AI1057" s="50"/>
      <c r="AJ1057" s="50"/>
      <c r="AK1057" s="50"/>
      <c r="AL1057" s="50"/>
      <c r="AM1057" s="50"/>
      <c r="AN1057" s="125"/>
      <c r="AO1057" s="50"/>
      <c r="AP1057" s="125"/>
      <c r="AQ1057" s="50"/>
      <c r="AR1057" s="50"/>
      <c r="AS1057" s="50"/>
      <c r="AT1057" s="50"/>
      <c r="AU1057" s="50"/>
      <c r="AV1057" s="50"/>
      <c r="AW1057" s="50"/>
      <c r="AZ1057" s="50"/>
      <c r="BJ1057" s="50" t="s">
        <v>2307</v>
      </c>
      <c r="BK1057" s="50"/>
    </row>
    <row r="1058" spans="1:63" s="34" customFormat="1">
      <c r="A1058" s="80" t="s">
        <v>2308</v>
      </c>
      <c r="B1058" s="50">
        <v>900</v>
      </c>
      <c r="C1058" s="4">
        <f t="shared" si="123"/>
        <v>1038</v>
      </c>
      <c r="D1058" s="50" t="str">
        <f t="shared" si="124"/>
        <v>Site:Engineering.WC_WS.POOL.HZAL4</v>
      </c>
      <c r="E1058" s="50">
        <v>3</v>
      </c>
      <c r="F1058" s="80" t="s">
        <v>2309</v>
      </c>
      <c r="G1058" s="252" t="s">
        <v>814</v>
      </c>
      <c r="H1058" s="80"/>
      <c r="I1058" s="80"/>
      <c r="J1058" s="80"/>
      <c r="K1058" s="80"/>
      <c r="L1058" s="80"/>
      <c r="M1058" s="50"/>
      <c r="N1058" s="50"/>
      <c r="O1058" s="50"/>
      <c r="P1058" s="50"/>
      <c r="Q1058" s="50"/>
      <c r="R1058" s="50"/>
      <c r="S1058" s="50"/>
      <c r="T1058" s="50"/>
      <c r="U1058" s="125"/>
      <c r="V1058" s="50"/>
      <c r="W1058" s="50"/>
      <c r="X1058" s="50"/>
      <c r="Y1058" s="172"/>
      <c r="Z1058" s="50"/>
      <c r="AA1058" s="50"/>
      <c r="AB1058" s="50"/>
      <c r="AC1058" s="50"/>
      <c r="AD1058" s="50"/>
      <c r="AE1058" s="50"/>
      <c r="AF1058" s="80"/>
      <c r="AG1058" s="50"/>
      <c r="AH1058" s="50"/>
      <c r="AI1058" s="50"/>
      <c r="AJ1058" s="50"/>
      <c r="AK1058" s="50"/>
      <c r="AL1058" s="50"/>
      <c r="AM1058" s="50"/>
      <c r="AN1058" s="125"/>
      <c r="AO1058" s="50"/>
      <c r="AP1058" s="125"/>
      <c r="AQ1058" s="50"/>
      <c r="AR1058" s="50"/>
      <c r="AS1058" s="50"/>
      <c r="AT1058" s="50"/>
      <c r="AU1058" s="50"/>
      <c r="AV1058" s="50"/>
      <c r="AW1058" s="50"/>
      <c r="AZ1058" s="50"/>
      <c r="BJ1058" s="50" t="s">
        <v>2310</v>
      </c>
      <c r="BK1058" s="50"/>
    </row>
    <row r="1059" spans="1:63" s="34" customFormat="1">
      <c r="A1059" s="80" t="s">
        <v>2311</v>
      </c>
      <c r="B1059" s="50">
        <v>900</v>
      </c>
      <c r="C1059" s="4">
        <f t="shared" si="123"/>
        <v>1039</v>
      </c>
      <c r="D1059" s="50" t="str">
        <f t="shared" si="124"/>
        <v>Site:Engineering.WC_WS.POOL.HZ1LOWSAL</v>
      </c>
      <c r="E1059" s="50">
        <v>3</v>
      </c>
      <c r="F1059" s="80" t="s">
        <v>2312</v>
      </c>
      <c r="G1059" s="252" t="s">
        <v>814</v>
      </c>
      <c r="H1059" s="80"/>
      <c r="I1059" s="80"/>
      <c r="J1059" s="80"/>
      <c r="K1059" s="80"/>
      <c r="L1059" s="8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0"/>
      <c r="AF1059" s="80"/>
      <c r="AG1059" s="50"/>
      <c r="AH1059" s="50"/>
      <c r="AI1059" s="50"/>
      <c r="AJ1059" s="50"/>
      <c r="AK1059" s="50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50"/>
      <c r="AV1059" s="50"/>
      <c r="AW1059" s="50"/>
      <c r="AZ1059" s="50"/>
      <c r="BJ1059" s="50"/>
      <c r="BK1059" s="50"/>
    </row>
    <row r="1060" spans="1:63" s="34" customFormat="1">
      <c r="A1060" s="80" t="s">
        <v>2313</v>
      </c>
      <c r="B1060" s="50">
        <v>900</v>
      </c>
      <c r="C1060" s="4">
        <f t="shared" si="123"/>
        <v>1040</v>
      </c>
      <c r="D1060" s="50" t="str">
        <f t="shared" si="124"/>
        <v>Site:Engineering.WC_WS.POOL.HZ2LOWSAL</v>
      </c>
      <c r="E1060" s="50">
        <v>3</v>
      </c>
      <c r="F1060" s="80" t="s">
        <v>2314</v>
      </c>
      <c r="G1060" s="252" t="s">
        <v>814</v>
      </c>
      <c r="H1060" s="80"/>
      <c r="I1060" s="80"/>
      <c r="J1060" s="80"/>
      <c r="K1060" s="80"/>
      <c r="L1060" s="8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  <c r="AA1060" s="50"/>
      <c r="AB1060" s="50"/>
      <c r="AC1060" s="50"/>
      <c r="AD1060" s="50"/>
      <c r="AE1060" s="50"/>
      <c r="AF1060" s="80"/>
      <c r="AG1060" s="50"/>
      <c r="AH1060" s="50"/>
      <c r="AI1060" s="50"/>
      <c r="AJ1060" s="50"/>
      <c r="AK1060" s="50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50"/>
      <c r="AV1060" s="50"/>
      <c r="AW1060" s="50"/>
      <c r="AZ1060" s="50"/>
      <c r="BJ1060" s="50"/>
      <c r="BK1060" s="50"/>
    </row>
    <row r="1061" spans="1:63" s="34" customFormat="1">
      <c r="A1061" s="80" t="s">
        <v>2315</v>
      </c>
      <c r="B1061" s="50">
        <v>900</v>
      </c>
      <c r="C1061" s="4">
        <f t="shared" si="123"/>
        <v>1041</v>
      </c>
      <c r="D1061" s="50" t="str">
        <f t="shared" si="124"/>
        <v>Site:Engineering.WC_WS.POOL.HZ3LOWSAL</v>
      </c>
      <c r="E1061" s="50">
        <v>3</v>
      </c>
      <c r="F1061" s="80" t="s">
        <v>2316</v>
      </c>
      <c r="G1061" s="252" t="s">
        <v>814</v>
      </c>
      <c r="H1061" s="80"/>
      <c r="I1061" s="80"/>
      <c r="J1061" s="80"/>
      <c r="K1061" s="80"/>
      <c r="L1061" s="8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0"/>
      <c r="AF1061" s="80"/>
      <c r="AG1061" s="50"/>
      <c r="AH1061" s="50"/>
      <c r="AI1061" s="50"/>
      <c r="AJ1061" s="50"/>
      <c r="AK1061" s="50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50"/>
      <c r="AV1061" s="50"/>
      <c r="AW1061" s="50"/>
      <c r="AZ1061" s="50"/>
      <c r="BJ1061" s="50"/>
      <c r="BK1061" s="50"/>
    </row>
    <row r="1062" spans="1:63" s="34" customFormat="1">
      <c r="A1062" s="80" t="s">
        <v>2317</v>
      </c>
      <c r="B1062" s="50">
        <v>900</v>
      </c>
      <c r="C1062" s="4">
        <f t="shared" si="123"/>
        <v>1042</v>
      </c>
      <c r="D1062" s="50" t="str">
        <f t="shared" si="124"/>
        <v>Site:Engineering.WC_WS.POOL.HZ4LOWSAL</v>
      </c>
      <c r="E1062" s="50">
        <v>3</v>
      </c>
      <c r="F1062" s="80" t="s">
        <v>2318</v>
      </c>
      <c r="G1062" s="252" t="s">
        <v>814</v>
      </c>
      <c r="H1062" s="80"/>
      <c r="I1062" s="80"/>
      <c r="J1062" s="80"/>
      <c r="K1062" s="80"/>
      <c r="L1062" s="8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  <c r="AA1062" s="50"/>
      <c r="AB1062" s="50"/>
      <c r="AC1062" s="50"/>
      <c r="AD1062" s="50"/>
      <c r="AE1062" s="50"/>
      <c r="AF1062" s="80"/>
      <c r="AG1062" s="50"/>
      <c r="AH1062" s="50"/>
      <c r="AI1062" s="50"/>
      <c r="AJ1062" s="50"/>
      <c r="AK1062" s="50"/>
      <c r="AL1062" s="50"/>
      <c r="AM1062" s="50"/>
      <c r="AN1062" s="50"/>
      <c r="AO1062" s="50"/>
      <c r="AP1062" s="50"/>
      <c r="AQ1062" s="50"/>
      <c r="AR1062" s="50"/>
      <c r="AS1062" s="50"/>
      <c r="AT1062" s="50"/>
      <c r="AU1062" s="50"/>
      <c r="AV1062" s="50"/>
      <c r="AW1062" s="50"/>
      <c r="AZ1062" s="50"/>
      <c r="BJ1062" s="50"/>
      <c r="BK1062" s="50"/>
    </row>
    <row r="1063" spans="1:63" s="34" customFormat="1">
      <c r="A1063" s="80" t="s">
        <v>2319</v>
      </c>
      <c r="B1063" s="50">
        <v>900</v>
      </c>
      <c r="C1063" s="4">
        <f t="shared" si="123"/>
        <v>1043</v>
      </c>
      <c r="D1063" s="50" t="str">
        <f t="shared" si="124"/>
        <v>Site:Engineering.WC_WS.POOL.Lowflclw</v>
      </c>
      <c r="E1063" s="50">
        <v>3</v>
      </c>
      <c r="F1063" s="80" t="s">
        <v>2320</v>
      </c>
      <c r="G1063" s="252" t="s">
        <v>814</v>
      </c>
      <c r="H1063" s="80"/>
      <c r="I1063" s="80"/>
      <c r="J1063" s="80"/>
      <c r="K1063" s="80"/>
      <c r="L1063" s="80"/>
      <c r="M1063" s="50"/>
      <c r="N1063" s="50"/>
      <c r="O1063" s="50"/>
      <c r="P1063" s="50"/>
      <c r="Q1063" s="50"/>
      <c r="R1063" s="50"/>
      <c r="S1063" s="50"/>
      <c r="T1063" s="50"/>
      <c r="U1063" s="125"/>
      <c r="V1063" s="50"/>
      <c r="W1063" s="50"/>
      <c r="X1063" s="50"/>
      <c r="Y1063" s="172"/>
      <c r="Z1063" s="50"/>
      <c r="AA1063" s="50"/>
      <c r="AB1063" s="50"/>
      <c r="AC1063" s="50"/>
      <c r="AD1063" s="50"/>
      <c r="AE1063" s="50"/>
      <c r="AF1063" s="80"/>
      <c r="AG1063" s="50"/>
      <c r="AH1063" s="50"/>
      <c r="AI1063" s="50"/>
      <c r="AJ1063" s="50"/>
      <c r="AK1063" s="50"/>
      <c r="AL1063" s="50"/>
      <c r="AM1063" s="50"/>
      <c r="AN1063" s="125"/>
      <c r="AO1063" s="50"/>
      <c r="AP1063" s="125"/>
      <c r="AQ1063" s="50"/>
      <c r="AR1063" s="50"/>
      <c r="AS1063" s="50"/>
      <c r="AT1063" s="50"/>
      <c r="AU1063" s="50"/>
      <c r="AV1063" s="50"/>
      <c r="AW1063" s="50"/>
      <c r="AZ1063" s="50"/>
      <c r="BJ1063" s="50" t="s">
        <v>2321</v>
      </c>
      <c r="BK1063" s="50"/>
    </row>
    <row r="1064" spans="1:63" s="34" customFormat="1">
      <c r="A1064" s="80" t="s">
        <v>2322</v>
      </c>
      <c r="B1064" s="50">
        <v>900</v>
      </c>
      <c r="C1064" s="4">
        <f t="shared" si="123"/>
        <v>1044</v>
      </c>
      <c r="D1064" s="50" t="str">
        <f t="shared" si="124"/>
        <v>Site:Engineering.WC_WS.POOL.CLWAT</v>
      </c>
      <c r="E1064" s="50">
        <v>3</v>
      </c>
      <c r="F1064" s="80" t="s">
        <v>2323</v>
      </c>
      <c r="G1064" s="252" t="s">
        <v>814</v>
      </c>
      <c r="H1064" s="80"/>
      <c r="I1064" s="80"/>
      <c r="J1064" s="80"/>
      <c r="K1064" s="80"/>
      <c r="L1064" s="80"/>
      <c r="M1064" s="50"/>
      <c r="N1064" s="50"/>
      <c r="O1064" s="50"/>
      <c r="P1064" s="50"/>
      <c r="Q1064" s="50"/>
      <c r="R1064" s="50"/>
      <c r="S1064" s="50"/>
      <c r="T1064" s="50"/>
      <c r="U1064" s="125"/>
      <c r="V1064" s="50"/>
      <c r="W1064" s="50"/>
      <c r="X1064" s="50"/>
      <c r="Y1064" s="172"/>
      <c r="Z1064" s="50"/>
      <c r="AA1064" s="50"/>
      <c r="AB1064" s="50"/>
      <c r="AC1064" s="50"/>
      <c r="AD1064" s="50"/>
      <c r="AE1064" s="50"/>
      <c r="AF1064" s="80"/>
      <c r="AG1064" s="50"/>
      <c r="AH1064" s="50"/>
      <c r="AI1064" s="50"/>
      <c r="AJ1064" s="50"/>
      <c r="AK1064" s="50"/>
      <c r="AL1064" s="50"/>
      <c r="AM1064" s="50"/>
      <c r="AN1064" s="125"/>
      <c r="AO1064" s="50"/>
      <c r="AP1064" s="125"/>
      <c r="AQ1064" s="50"/>
      <c r="AR1064" s="50"/>
      <c r="AS1064" s="50"/>
      <c r="AT1064" s="50"/>
      <c r="AU1064" s="50"/>
      <c r="AV1064" s="50"/>
      <c r="AW1064" s="50"/>
      <c r="AZ1064" s="50"/>
      <c r="BJ1064" s="50"/>
      <c r="BK1064" s="50"/>
    </row>
    <row r="1065" spans="1:63" s="34" customFormat="1">
      <c r="A1065" s="80" t="s">
        <v>2324</v>
      </c>
      <c r="B1065" s="50">
        <v>900</v>
      </c>
      <c r="C1065" s="4">
        <f t="shared" si="123"/>
        <v>1045</v>
      </c>
      <c r="D1065" s="50" t="str">
        <f t="shared" si="124"/>
        <v>Site:Engineering.WC_WS.POOL.CAPEMP</v>
      </c>
      <c r="E1065" s="50">
        <v>3</v>
      </c>
      <c r="F1065" s="80" t="s">
        <v>2325</v>
      </c>
      <c r="G1065" s="252" t="s">
        <v>814</v>
      </c>
      <c r="H1065" s="80"/>
      <c r="I1065" s="80"/>
      <c r="J1065" s="80"/>
      <c r="K1065" s="80"/>
      <c r="L1065" s="8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0"/>
      <c r="AF1065" s="80"/>
      <c r="AG1065" s="50"/>
      <c r="AH1065" s="50"/>
      <c r="AI1065" s="50"/>
      <c r="AJ1065" s="50"/>
      <c r="AK1065" s="50"/>
      <c r="AL1065" s="50"/>
      <c r="AM1065" s="50"/>
      <c r="AN1065" s="80"/>
      <c r="AO1065" s="50"/>
      <c r="AP1065" s="50"/>
      <c r="AQ1065" s="50"/>
      <c r="AR1065" s="50"/>
      <c r="AS1065" s="50"/>
      <c r="AT1065" s="50"/>
      <c r="AU1065" s="50"/>
      <c r="AV1065" s="50"/>
      <c r="AW1065" s="50"/>
      <c r="AZ1065" s="50"/>
      <c r="BJ1065" s="50" t="s">
        <v>2326</v>
      </c>
      <c r="BK1065" s="50"/>
    </row>
    <row r="1066" spans="1:63" s="34" customFormat="1">
      <c r="A1066" s="82" t="s">
        <v>3562</v>
      </c>
      <c r="B1066" s="50">
        <v>900</v>
      </c>
      <c r="C1066" s="4">
        <f t="shared" si="123"/>
        <v>1046</v>
      </c>
      <c r="D1066" s="50" t="str">
        <f t="shared" si="124"/>
        <v>Site:Engineering.WC_WS.POOL.CAPFULL1</v>
      </c>
      <c r="E1066" s="50">
        <v>3</v>
      </c>
      <c r="F1066" s="80" t="s">
        <v>2327</v>
      </c>
      <c r="G1066" s="252" t="s">
        <v>819</v>
      </c>
      <c r="H1066" s="80"/>
      <c r="I1066" s="80"/>
      <c r="J1066" s="80"/>
      <c r="K1066" s="80"/>
      <c r="L1066" s="8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0"/>
      <c r="AB1066" s="50"/>
      <c r="AC1066" s="50"/>
      <c r="AD1066" s="50"/>
      <c r="AE1066" s="50"/>
      <c r="AF1066" s="80"/>
      <c r="AG1066" s="50"/>
      <c r="AH1066" s="50"/>
      <c r="AI1066" s="50"/>
      <c r="AJ1066" s="50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50"/>
      <c r="AV1066" s="50"/>
      <c r="AW1066" s="50"/>
      <c r="AZ1066" s="50"/>
      <c r="BJ1066" s="50" t="s">
        <v>2328</v>
      </c>
      <c r="BK1066" s="50"/>
    </row>
    <row r="1067" spans="1:63" s="34" customFormat="1">
      <c r="A1067" s="82" t="s">
        <v>3563</v>
      </c>
      <c r="B1067" s="50">
        <v>900</v>
      </c>
      <c r="C1067" s="4">
        <f t="shared" si="123"/>
        <v>1047</v>
      </c>
      <c r="D1067" s="50" t="str">
        <f t="shared" si="124"/>
        <v>Site:Engineering.WC_WS.POOL.CAPFULL2</v>
      </c>
      <c r="E1067" s="50">
        <v>3</v>
      </c>
      <c r="F1067" s="80" t="s">
        <v>2329</v>
      </c>
      <c r="G1067" s="252" t="s">
        <v>819</v>
      </c>
      <c r="H1067" s="80"/>
      <c r="I1067" s="80"/>
      <c r="J1067" s="80"/>
      <c r="K1067" s="80"/>
      <c r="L1067" s="8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  <c r="AA1067" s="50"/>
      <c r="AB1067" s="50"/>
      <c r="AC1067" s="50"/>
      <c r="AD1067" s="50"/>
      <c r="AE1067" s="50"/>
      <c r="AF1067" s="80"/>
      <c r="AG1067" s="50"/>
      <c r="AH1067" s="50"/>
      <c r="AI1067" s="50"/>
      <c r="AJ1067" s="50"/>
      <c r="AK1067" s="50"/>
      <c r="AL1067" s="50"/>
      <c r="AM1067" s="50"/>
      <c r="AN1067" s="50"/>
      <c r="AO1067" s="50"/>
      <c r="AP1067" s="50"/>
      <c r="AQ1067" s="50"/>
      <c r="AR1067" s="50"/>
      <c r="AS1067" s="50"/>
      <c r="AT1067" s="50"/>
      <c r="AU1067" s="50"/>
      <c r="AV1067" s="50"/>
      <c r="AW1067" s="50"/>
      <c r="AZ1067" s="50"/>
      <c r="BJ1067" s="50" t="s">
        <v>2330</v>
      </c>
      <c r="BK1067" s="50"/>
    </row>
    <row r="1068" spans="1:63" s="225" customFormat="1">
      <c r="A1068" s="228" t="s">
        <v>2331</v>
      </c>
      <c r="B1068" s="222">
        <v>900</v>
      </c>
      <c r="C1068" s="223">
        <f t="shared" si="123"/>
        <v>1048</v>
      </c>
      <c r="D1068" s="222" t="str">
        <f t="shared" si="124"/>
        <v>Site:Engineering.WC_WS.POOL.CLFACT</v>
      </c>
      <c r="E1068" s="222">
        <v>0</v>
      </c>
      <c r="F1068" s="228" t="s">
        <v>2332</v>
      </c>
      <c r="G1068" s="270" t="s">
        <v>2333</v>
      </c>
      <c r="H1068" s="228"/>
      <c r="I1068" s="228"/>
      <c r="J1068" s="228"/>
      <c r="K1068" s="228"/>
      <c r="L1068" s="228"/>
      <c r="M1068" s="222"/>
      <c r="N1068" s="222"/>
      <c r="O1068" s="222"/>
      <c r="P1068" s="222"/>
      <c r="Q1068" s="222"/>
      <c r="R1068" s="222"/>
      <c r="S1068" s="222"/>
      <c r="T1068" s="222"/>
      <c r="U1068" s="222"/>
      <c r="V1068" s="222"/>
      <c r="W1068" s="222"/>
      <c r="X1068" s="222"/>
      <c r="Y1068" s="222"/>
      <c r="Z1068" s="222"/>
      <c r="AA1068" s="222"/>
      <c r="AB1068" s="228"/>
      <c r="AC1068" s="222"/>
      <c r="AD1068" s="222"/>
      <c r="AE1068" s="222"/>
      <c r="AF1068" s="222"/>
      <c r="AG1068" s="222"/>
      <c r="AH1068" s="222"/>
      <c r="AI1068" s="222"/>
      <c r="AJ1068" s="222"/>
      <c r="AK1068" s="222"/>
      <c r="AL1068" s="222"/>
      <c r="AM1068" s="222"/>
      <c r="AN1068" s="228"/>
      <c r="AO1068" s="222"/>
      <c r="AP1068" s="222"/>
      <c r="AQ1068" s="222"/>
      <c r="AR1068" s="222"/>
      <c r="AS1068" s="222"/>
      <c r="AT1068" s="222"/>
      <c r="AU1068" s="222"/>
      <c r="AV1068" s="222"/>
      <c r="AW1068" s="222"/>
      <c r="AZ1068" s="222"/>
      <c r="BJ1068" s="228" t="s">
        <v>2334</v>
      </c>
      <c r="BK1068" s="222"/>
    </row>
    <row r="1069" spans="1:63" s="225" customFormat="1">
      <c r="A1069" s="228" t="s">
        <v>2335</v>
      </c>
      <c r="B1069" s="222">
        <v>900</v>
      </c>
      <c r="C1069" s="223">
        <f t="shared" si="123"/>
        <v>1049</v>
      </c>
      <c r="D1069" s="222" t="str">
        <f t="shared" si="124"/>
        <v>Site:Engineering.WC_WS.POOL.PHFACT</v>
      </c>
      <c r="E1069" s="222">
        <v>0</v>
      </c>
      <c r="F1069" s="228" t="s">
        <v>2336</v>
      </c>
      <c r="G1069" s="271" t="s">
        <v>3255</v>
      </c>
      <c r="H1069" s="228"/>
      <c r="I1069" s="228"/>
      <c r="J1069" s="228"/>
      <c r="K1069" s="228"/>
      <c r="L1069" s="228"/>
      <c r="M1069" s="222"/>
      <c r="N1069" s="222"/>
      <c r="O1069" s="222"/>
      <c r="P1069" s="222"/>
      <c r="Q1069" s="222"/>
      <c r="R1069" s="222"/>
      <c r="S1069" s="222"/>
      <c r="T1069" s="222"/>
      <c r="U1069" s="222"/>
      <c r="V1069" s="222"/>
      <c r="W1069" s="222"/>
      <c r="X1069" s="222"/>
      <c r="Y1069" s="222"/>
      <c r="Z1069" s="222"/>
      <c r="AA1069" s="222"/>
      <c r="AB1069" s="228"/>
      <c r="AC1069" s="222"/>
      <c r="AD1069" s="222"/>
      <c r="AE1069" s="222"/>
      <c r="AF1069" s="222"/>
      <c r="AG1069" s="222"/>
      <c r="AH1069" s="222"/>
      <c r="AI1069" s="222"/>
      <c r="AJ1069" s="222"/>
      <c r="AK1069" s="222"/>
      <c r="AL1069" s="222"/>
      <c r="AM1069" s="222"/>
      <c r="AN1069" s="228"/>
      <c r="AO1069" s="222"/>
      <c r="AP1069" s="222"/>
      <c r="AQ1069" s="222"/>
      <c r="AR1069" s="222"/>
      <c r="AS1069" s="222"/>
      <c r="AT1069" s="222"/>
      <c r="AU1069" s="222"/>
      <c r="AV1069" s="222"/>
      <c r="AW1069" s="222"/>
      <c r="AZ1069" s="222"/>
      <c r="BJ1069" s="228" t="s">
        <v>2337</v>
      </c>
      <c r="BK1069" s="222"/>
    </row>
    <row r="1070" spans="1:63" s="225" customFormat="1">
      <c r="A1070" s="228" t="s">
        <v>2338</v>
      </c>
      <c r="B1070" s="222">
        <v>900</v>
      </c>
      <c r="C1070" s="223">
        <f t="shared" si="123"/>
        <v>1050</v>
      </c>
      <c r="D1070" s="222" t="str">
        <f t="shared" si="124"/>
        <v>Site:Engineering.WC_WS.POOL.OVPOT</v>
      </c>
      <c r="E1070" s="222">
        <v>0</v>
      </c>
      <c r="F1070" s="228" t="s">
        <v>2339</v>
      </c>
      <c r="G1070" s="271" t="s">
        <v>3256</v>
      </c>
      <c r="H1070" s="228"/>
      <c r="I1070" s="228"/>
      <c r="J1070" s="228"/>
      <c r="K1070" s="228"/>
      <c r="L1070" s="228"/>
      <c r="M1070" s="222"/>
      <c r="N1070" s="222"/>
      <c r="O1070" s="222"/>
      <c r="P1070" s="222"/>
      <c r="Q1070" s="222"/>
      <c r="R1070" s="222"/>
      <c r="S1070" s="222"/>
      <c r="T1070" s="222"/>
      <c r="U1070" s="222"/>
      <c r="V1070" s="222"/>
      <c r="W1070" s="222"/>
      <c r="X1070" s="222"/>
      <c r="Y1070" s="222"/>
      <c r="Z1070" s="222"/>
      <c r="AA1070" s="222"/>
      <c r="AB1070" s="228"/>
      <c r="AC1070" s="222"/>
      <c r="AD1070" s="222"/>
      <c r="AE1070" s="222"/>
      <c r="AF1070" s="222"/>
      <c r="AG1070" s="222"/>
      <c r="AH1070" s="222"/>
      <c r="AI1070" s="222"/>
      <c r="AJ1070" s="222"/>
      <c r="AK1070" s="222"/>
      <c r="AL1070" s="222"/>
      <c r="AM1070" s="222"/>
      <c r="AN1070" s="228"/>
      <c r="AO1070" s="222"/>
      <c r="AP1070" s="222"/>
      <c r="AQ1070" s="222"/>
      <c r="AR1070" s="222"/>
      <c r="AS1070" s="222"/>
      <c r="AT1070" s="222"/>
      <c r="AU1070" s="222"/>
      <c r="AV1070" s="222"/>
      <c r="AW1070" s="222"/>
      <c r="AZ1070" s="222"/>
      <c r="BJ1070" s="228" t="s">
        <v>2340</v>
      </c>
      <c r="BK1070" s="222"/>
    </row>
    <row r="1071" spans="1:63" s="225" customFormat="1">
      <c r="A1071" s="228" t="s">
        <v>2341</v>
      </c>
      <c r="B1071" s="222">
        <v>900</v>
      </c>
      <c r="C1071" s="223">
        <f t="shared" si="123"/>
        <v>1051</v>
      </c>
      <c r="D1071" s="222" t="str">
        <f t="shared" si="124"/>
        <v>Site:Engineering.WC_WS.POOL.TEMP</v>
      </c>
      <c r="E1071" s="222">
        <v>0</v>
      </c>
      <c r="F1071" s="221" t="s">
        <v>3259</v>
      </c>
      <c r="G1071" s="271" t="s">
        <v>3257</v>
      </c>
      <c r="H1071" s="228"/>
      <c r="I1071" s="228"/>
      <c r="J1071" s="228"/>
      <c r="K1071" s="228"/>
      <c r="L1071" s="228"/>
      <c r="M1071" s="222"/>
      <c r="N1071" s="222"/>
      <c r="O1071" s="222"/>
      <c r="P1071" s="222"/>
      <c r="Q1071" s="222"/>
      <c r="R1071" s="222"/>
      <c r="S1071" s="222"/>
      <c r="T1071" s="222"/>
      <c r="U1071" s="222"/>
      <c r="V1071" s="222"/>
      <c r="W1071" s="222"/>
      <c r="X1071" s="222"/>
      <c r="Y1071" s="222"/>
      <c r="Z1071" s="222"/>
      <c r="AA1071" s="222"/>
      <c r="AB1071" s="228"/>
      <c r="AC1071" s="222"/>
      <c r="AD1071" s="222"/>
      <c r="AE1071" s="222"/>
      <c r="AF1071" s="222"/>
      <c r="AG1071" s="222"/>
      <c r="AH1071" s="222"/>
      <c r="AI1071" s="222"/>
      <c r="AJ1071" s="222"/>
      <c r="AK1071" s="222"/>
      <c r="AL1071" s="222"/>
      <c r="AM1071" s="222"/>
      <c r="AN1071" s="228"/>
      <c r="AO1071" s="222"/>
      <c r="AP1071" s="222"/>
      <c r="AQ1071" s="222"/>
      <c r="AR1071" s="222"/>
      <c r="AS1071" s="222"/>
      <c r="AT1071" s="222"/>
      <c r="AU1071" s="222"/>
      <c r="AV1071" s="222"/>
      <c r="AW1071" s="222"/>
      <c r="AZ1071" s="222"/>
      <c r="BJ1071" s="222" t="s">
        <v>2342</v>
      </c>
      <c r="BK1071" s="222"/>
    </row>
    <row r="1072" spans="1:63" s="225" customFormat="1">
      <c r="A1072" s="228" t="s">
        <v>2343</v>
      </c>
      <c r="B1072" s="222">
        <v>900</v>
      </c>
      <c r="C1072" s="223">
        <f t="shared" si="123"/>
        <v>1052</v>
      </c>
      <c r="D1072" s="222" t="str">
        <f t="shared" si="124"/>
        <v>Site:Engineering.WC_WS.POOL.TEMPUST</v>
      </c>
      <c r="E1072" s="222">
        <v>0</v>
      </c>
      <c r="F1072" s="228" t="s">
        <v>2344</v>
      </c>
      <c r="G1072" s="271" t="s">
        <v>3258</v>
      </c>
      <c r="H1072" s="228"/>
      <c r="I1072" s="228"/>
      <c r="J1072" s="228"/>
      <c r="K1072" s="228"/>
      <c r="L1072" s="228"/>
      <c r="M1072" s="222"/>
      <c r="N1072" s="222"/>
      <c r="O1072" s="222"/>
      <c r="P1072" s="222"/>
      <c r="Q1072" s="222"/>
      <c r="R1072" s="222"/>
      <c r="S1072" s="222"/>
      <c r="T1072" s="222"/>
      <c r="U1072" s="222"/>
      <c r="V1072" s="222"/>
      <c r="W1072" s="222"/>
      <c r="X1072" s="222"/>
      <c r="Y1072" s="222"/>
      <c r="Z1072" s="222"/>
      <c r="AA1072" s="222"/>
      <c r="AB1072" s="228"/>
      <c r="AC1072" s="222"/>
      <c r="AD1072" s="222"/>
      <c r="AE1072" s="222"/>
      <c r="AF1072" s="222"/>
      <c r="AG1072" s="222"/>
      <c r="AH1072" s="222"/>
      <c r="AI1072" s="222"/>
      <c r="AJ1072" s="222"/>
      <c r="AK1072" s="222"/>
      <c r="AL1072" s="222"/>
      <c r="AM1072" s="222"/>
      <c r="AN1072" s="228"/>
      <c r="AO1072" s="222"/>
      <c r="AP1072" s="222"/>
      <c r="AQ1072" s="222"/>
      <c r="AR1072" s="222"/>
      <c r="AS1072" s="222"/>
      <c r="AT1072" s="222"/>
      <c r="AU1072" s="222"/>
      <c r="AV1072" s="222"/>
      <c r="AW1072" s="222"/>
      <c r="AZ1072" s="222"/>
      <c r="BJ1072" s="222" t="s">
        <v>2346</v>
      </c>
      <c r="BK1072" s="222"/>
    </row>
    <row r="1073" spans="1:62" s="233" customFormat="1">
      <c r="A1073" s="232" t="s">
        <v>3564</v>
      </c>
      <c r="B1073" s="222">
        <v>900</v>
      </c>
      <c r="C1073" s="223">
        <f t="shared" si="123"/>
        <v>1053</v>
      </c>
      <c r="D1073" s="222" t="str">
        <f t="shared" si="124"/>
        <v>Site:Engineering.WC_WS.POOL.LOWFLOW2</v>
      </c>
      <c r="E1073" s="221">
        <v>3</v>
      </c>
      <c r="F1073" s="232" t="s">
        <v>3260</v>
      </c>
      <c r="G1073" s="271" t="s">
        <v>814</v>
      </c>
      <c r="H1073" s="232"/>
      <c r="I1073" s="232"/>
      <c r="J1073" s="232"/>
      <c r="K1073" s="232"/>
      <c r="L1073" s="232"/>
      <c r="X1073" s="234"/>
      <c r="AF1073" s="232"/>
      <c r="AN1073" s="228"/>
      <c r="BJ1073" s="233" t="s">
        <v>2347</v>
      </c>
    </row>
    <row r="1074" spans="1:62" s="233" customFormat="1">
      <c r="A1074" s="232" t="s">
        <v>3560</v>
      </c>
      <c r="B1074" s="222">
        <v>900</v>
      </c>
      <c r="C1074" s="223">
        <f t="shared" si="123"/>
        <v>1054</v>
      </c>
      <c r="D1074" s="222" t="str">
        <f t="shared" si="124"/>
        <v>Site:Engineering.WC_WS.POOL.CLWAT2</v>
      </c>
      <c r="E1074" s="221">
        <v>3</v>
      </c>
      <c r="F1074" s="232" t="s">
        <v>2348</v>
      </c>
      <c r="G1074" s="271" t="s">
        <v>814</v>
      </c>
      <c r="H1074" s="232"/>
      <c r="I1074" s="232"/>
      <c r="J1074" s="232"/>
      <c r="K1074" s="232"/>
      <c r="L1074" s="232"/>
      <c r="X1074" s="234"/>
      <c r="AF1074" s="232"/>
      <c r="BJ1074" s="233" t="s">
        <v>2349</v>
      </c>
    </row>
    <row r="1075" spans="1:62" s="110" customFormat="1">
      <c r="A1075" s="173" t="s">
        <v>3556</v>
      </c>
      <c r="B1075" s="50">
        <v>900</v>
      </c>
      <c r="C1075" s="4">
        <f t="shared" si="123"/>
        <v>1055</v>
      </c>
      <c r="D1075" s="50" t="str">
        <f t="shared" si="124"/>
        <v>Site:Engineering.WC_WS.POOL.WaterMIN</v>
      </c>
      <c r="E1075" s="82">
        <v>3</v>
      </c>
      <c r="F1075" s="173" t="s">
        <v>3555</v>
      </c>
      <c r="G1075" s="257" t="s">
        <v>819</v>
      </c>
      <c r="H1075" s="173"/>
      <c r="I1075" s="173"/>
      <c r="J1075" s="173"/>
      <c r="K1075" s="173"/>
      <c r="L1075" s="173"/>
      <c r="X1075" s="174"/>
      <c r="AF1075" s="173"/>
      <c r="BJ1075" s="110" t="s">
        <v>2350</v>
      </c>
    </row>
    <row r="1076" spans="1:62" s="110" customFormat="1">
      <c r="A1076" s="173" t="s">
        <v>3557</v>
      </c>
      <c r="B1076" s="50">
        <v>900</v>
      </c>
      <c r="C1076" s="4">
        <f t="shared" si="123"/>
        <v>1056</v>
      </c>
      <c r="D1076" s="50" t="str">
        <f t="shared" si="124"/>
        <v>Site:Engineering.WC_WS.POOL.WaterMAX</v>
      </c>
      <c r="E1076" s="82">
        <v>3</v>
      </c>
      <c r="F1076" s="173" t="s">
        <v>3554</v>
      </c>
      <c r="G1076" s="257" t="s">
        <v>819</v>
      </c>
      <c r="H1076" s="173"/>
      <c r="I1076" s="173"/>
      <c r="J1076" s="173"/>
      <c r="K1076" s="173"/>
      <c r="L1076" s="173"/>
      <c r="X1076" s="174"/>
      <c r="AF1076" s="173"/>
      <c r="BJ1076" s="110" t="s">
        <v>2351</v>
      </c>
    </row>
    <row r="1077" spans="1:62" s="110" customFormat="1">
      <c r="A1077" s="173" t="s">
        <v>2352</v>
      </c>
      <c r="B1077" s="50">
        <v>900</v>
      </c>
      <c r="C1077" s="4">
        <f t="shared" si="123"/>
        <v>1057</v>
      </c>
      <c r="D1077" s="50" t="str">
        <f t="shared" si="124"/>
        <v>Site:Engineering.WC_WS.POOL.DRYRUN</v>
      </c>
      <c r="E1077" s="82">
        <v>3</v>
      </c>
      <c r="F1077" s="173" t="s">
        <v>2353</v>
      </c>
      <c r="G1077" s="257" t="s">
        <v>814</v>
      </c>
      <c r="H1077" s="173"/>
      <c r="I1077" s="173"/>
      <c r="J1077" s="173"/>
      <c r="K1077" s="173"/>
      <c r="L1077" s="173"/>
      <c r="Q1077" s="50"/>
      <c r="R1077" s="50"/>
      <c r="S1077" s="50"/>
      <c r="U1077" s="125"/>
      <c r="X1077" s="174"/>
      <c r="AF1077" s="173"/>
    </row>
    <row r="1078" spans="1:62" s="110" customFormat="1">
      <c r="A1078" s="173" t="s">
        <v>2354</v>
      </c>
      <c r="B1078" s="50">
        <v>900</v>
      </c>
      <c r="C1078" s="4">
        <f t="shared" si="123"/>
        <v>1058</v>
      </c>
      <c r="D1078" s="50" t="str">
        <f t="shared" si="124"/>
        <v>Site:Engineering.WC_WS.POOL.WASHF1</v>
      </c>
      <c r="E1078" s="82">
        <v>3</v>
      </c>
      <c r="F1078" s="173" t="s">
        <v>2355</v>
      </c>
      <c r="G1078" s="257" t="s">
        <v>819</v>
      </c>
      <c r="H1078" s="173"/>
      <c r="I1078" s="173"/>
      <c r="J1078" s="173"/>
      <c r="K1078" s="173"/>
      <c r="L1078" s="173"/>
      <c r="X1078" s="174"/>
      <c r="AF1078" s="173"/>
      <c r="BJ1078" s="110" t="s">
        <v>2356</v>
      </c>
    </row>
    <row r="1079" spans="1:62" s="110" customFormat="1">
      <c r="A1079" s="173" t="s">
        <v>2357</v>
      </c>
      <c r="B1079" s="50">
        <v>900</v>
      </c>
      <c r="C1079" s="4">
        <f t="shared" si="123"/>
        <v>1059</v>
      </c>
      <c r="D1079" s="50" t="str">
        <f t="shared" si="124"/>
        <v>Site:Engineering.WC_WS.POOL.WASHF2</v>
      </c>
      <c r="E1079" s="82">
        <v>3</v>
      </c>
      <c r="F1079" s="173" t="s">
        <v>2358</v>
      </c>
      <c r="G1079" s="257" t="s">
        <v>819</v>
      </c>
      <c r="H1079" s="173"/>
      <c r="I1079" s="173"/>
      <c r="J1079" s="173"/>
      <c r="K1079" s="173"/>
      <c r="L1079" s="173"/>
      <c r="X1079" s="174"/>
      <c r="AF1079" s="173"/>
      <c r="BJ1079" s="110" t="s">
        <v>2359</v>
      </c>
    </row>
    <row r="1080" spans="1:62" s="110" customFormat="1">
      <c r="A1080" s="173" t="s">
        <v>2360</v>
      </c>
      <c r="B1080" s="50">
        <v>900</v>
      </c>
      <c r="C1080" s="4">
        <f t="shared" si="123"/>
        <v>1060</v>
      </c>
      <c r="D1080" s="50" t="str">
        <f t="shared" si="124"/>
        <v>Site:Engineering.WC_WS.POOL.WASHF3</v>
      </c>
      <c r="E1080" s="82">
        <v>3</v>
      </c>
      <c r="F1080" s="173" t="s">
        <v>2361</v>
      </c>
      <c r="G1080" s="257" t="s">
        <v>814</v>
      </c>
      <c r="H1080" s="173"/>
      <c r="I1080" s="173"/>
      <c r="J1080" s="173"/>
      <c r="K1080" s="173"/>
      <c r="L1080" s="173"/>
      <c r="X1080" s="174"/>
      <c r="AF1080" s="173"/>
      <c r="BJ1080" s="110" t="s">
        <v>2362</v>
      </c>
    </row>
    <row r="1081" spans="1:62" s="110" customFormat="1">
      <c r="A1081" s="173" t="s">
        <v>2363</v>
      </c>
      <c r="B1081" s="50">
        <v>900</v>
      </c>
      <c r="C1081" s="4">
        <f t="shared" si="123"/>
        <v>1061</v>
      </c>
      <c r="D1081" s="50" t="str">
        <f t="shared" si="124"/>
        <v>Site:Engineering.WC_WS.POOL.WASHF4</v>
      </c>
      <c r="E1081" s="82">
        <v>3</v>
      </c>
      <c r="F1081" s="173" t="s">
        <v>2364</v>
      </c>
      <c r="G1081" s="257" t="s">
        <v>819</v>
      </c>
      <c r="H1081" s="173"/>
      <c r="I1081" s="173"/>
      <c r="J1081" s="173"/>
      <c r="K1081" s="173"/>
      <c r="L1081" s="173"/>
      <c r="X1081" s="174"/>
      <c r="AF1081" s="173"/>
      <c r="BJ1081" s="110" t="s">
        <v>2365</v>
      </c>
    </row>
    <row r="1082" spans="1:62" s="110" customFormat="1">
      <c r="A1082" s="173" t="s">
        <v>2366</v>
      </c>
      <c r="B1082" s="50">
        <v>900</v>
      </c>
      <c r="C1082" s="4">
        <f t="shared" si="123"/>
        <v>1062</v>
      </c>
      <c r="D1082" s="50" t="str">
        <f t="shared" si="124"/>
        <v>Site:Engineering.WC_WS.POOL.ENHEAT</v>
      </c>
      <c r="E1082" s="82">
        <v>3</v>
      </c>
      <c r="F1082" s="173" t="s">
        <v>2325</v>
      </c>
      <c r="G1082" s="257" t="s">
        <v>814</v>
      </c>
      <c r="H1082" s="173"/>
      <c r="I1082" s="173"/>
      <c r="J1082" s="173"/>
      <c r="K1082" s="173"/>
      <c r="L1082" s="173"/>
      <c r="X1082" s="174"/>
      <c r="AF1082" s="173"/>
      <c r="BJ1082" s="110" t="s">
        <v>2367</v>
      </c>
    </row>
    <row r="1083" spans="1:62" s="110" customFormat="1">
      <c r="A1083" s="173" t="s">
        <v>2368</v>
      </c>
      <c r="B1083" s="50">
        <v>900</v>
      </c>
      <c r="C1083" s="4">
        <f t="shared" si="123"/>
        <v>1063</v>
      </c>
      <c r="D1083" s="50" t="str">
        <f t="shared" si="124"/>
        <v>Site:Engineering.WC_WS.POOL.GENAL</v>
      </c>
      <c r="E1083" s="82">
        <v>3</v>
      </c>
      <c r="F1083" s="173" t="s">
        <v>867</v>
      </c>
      <c r="G1083" s="257" t="s">
        <v>814</v>
      </c>
      <c r="H1083" s="173"/>
      <c r="I1083" s="173"/>
      <c r="J1083" s="173"/>
      <c r="K1083" s="173"/>
      <c r="L1083" s="173"/>
      <c r="Q1083" s="50"/>
      <c r="R1083" s="50"/>
      <c r="S1083" s="50"/>
      <c r="U1083" s="125"/>
      <c r="X1083" s="174"/>
      <c r="AF1083" s="173"/>
      <c r="AN1083" s="125"/>
      <c r="AP1083" s="125"/>
      <c r="BJ1083" s="110" t="s">
        <v>2369</v>
      </c>
    </row>
    <row r="1084" spans="1:62" s="110" customFormat="1">
      <c r="A1084" s="173" t="s">
        <v>2370</v>
      </c>
      <c r="B1084" s="50">
        <v>900</v>
      </c>
      <c r="C1084" s="4">
        <f t="shared" si="123"/>
        <v>1064</v>
      </c>
      <c r="D1084" s="50" t="str">
        <f t="shared" si="124"/>
        <v>Site:Engineering.WC_WS.POOL.GENWAR</v>
      </c>
      <c r="E1084" s="82">
        <v>3</v>
      </c>
      <c r="F1084" s="173" t="s">
        <v>2323</v>
      </c>
      <c r="G1084" s="257" t="s">
        <v>814</v>
      </c>
      <c r="H1084" s="173"/>
      <c r="I1084" s="173"/>
      <c r="J1084" s="173"/>
      <c r="K1084" s="173"/>
      <c r="L1084" s="173"/>
      <c r="Q1084" s="50"/>
      <c r="R1084" s="50"/>
      <c r="S1084" s="50"/>
      <c r="U1084" s="125"/>
      <c r="X1084" s="174"/>
      <c r="AF1084" s="173"/>
      <c r="AN1084" s="125"/>
      <c r="AP1084" s="125"/>
    </row>
    <row r="1085" spans="1:62" s="110" customFormat="1">
      <c r="A1085" s="173" t="s">
        <v>2371</v>
      </c>
      <c r="B1085" s="50">
        <v>900</v>
      </c>
      <c r="C1085" s="4">
        <f t="shared" si="123"/>
        <v>1065</v>
      </c>
      <c r="D1085" s="50" t="str">
        <f t="shared" si="124"/>
        <v>Site:Engineering.WC_WS.POOL.PF1EN</v>
      </c>
      <c r="E1085" s="82">
        <v>3</v>
      </c>
      <c r="F1085" s="173" t="s">
        <v>2372</v>
      </c>
      <c r="G1085" s="257" t="s">
        <v>819</v>
      </c>
      <c r="H1085" s="173"/>
      <c r="I1085" s="173"/>
      <c r="J1085" s="173"/>
      <c r="K1085" s="173"/>
      <c r="L1085" s="173"/>
      <c r="X1085" s="174"/>
      <c r="AF1085" s="173"/>
      <c r="BJ1085" s="110" t="s">
        <v>2373</v>
      </c>
    </row>
    <row r="1086" spans="1:62" s="110" customFormat="1">
      <c r="A1086" s="173" t="s">
        <v>2374</v>
      </c>
      <c r="B1086" s="50">
        <v>900</v>
      </c>
      <c r="C1086" s="4">
        <f t="shared" si="123"/>
        <v>1066</v>
      </c>
      <c r="D1086" s="50" t="str">
        <f t="shared" si="124"/>
        <v>Site:Engineering.WC_WS.POOL.PF2EN</v>
      </c>
      <c r="E1086" s="82">
        <v>3</v>
      </c>
      <c r="F1086" s="173" t="s">
        <v>2375</v>
      </c>
      <c r="G1086" s="257" t="s">
        <v>814</v>
      </c>
      <c r="H1086" s="173"/>
      <c r="I1086" s="173"/>
      <c r="J1086" s="173"/>
      <c r="K1086" s="173"/>
      <c r="L1086" s="173"/>
      <c r="X1086" s="174"/>
      <c r="AF1086" s="173"/>
      <c r="BJ1086" s="110" t="s">
        <v>2376</v>
      </c>
    </row>
    <row r="1087" spans="1:62" s="110" customFormat="1">
      <c r="A1087" s="173" t="s">
        <v>2377</v>
      </c>
      <c r="B1087" s="50">
        <v>900</v>
      </c>
      <c r="C1087" s="4">
        <f t="shared" si="123"/>
        <v>1067</v>
      </c>
      <c r="D1087" s="50" t="str">
        <f t="shared" si="124"/>
        <v>Site:Engineering.WC_WS.POOL.PF1AL</v>
      </c>
      <c r="E1087" s="82">
        <v>3</v>
      </c>
      <c r="F1087" s="173" t="s">
        <v>2378</v>
      </c>
      <c r="G1087" s="257" t="s">
        <v>814</v>
      </c>
      <c r="H1087" s="173"/>
      <c r="I1087" s="173"/>
      <c r="J1087" s="173"/>
      <c r="K1087" s="173"/>
      <c r="L1087" s="173"/>
      <c r="Q1087" s="50"/>
      <c r="R1087" s="50"/>
      <c r="S1087" s="50"/>
      <c r="U1087" s="125"/>
      <c r="X1087" s="174"/>
      <c r="Y1087" s="82"/>
      <c r="AF1087" s="173"/>
      <c r="AN1087" s="125"/>
      <c r="AP1087" s="125"/>
      <c r="BJ1087" s="110" t="s">
        <v>2379</v>
      </c>
    </row>
    <row r="1088" spans="1:62" s="110" customFormat="1">
      <c r="A1088" s="173" t="s">
        <v>2380</v>
      </c>
      <c r="B1088" s="50">
        <v>900</v>
      </c>
      <c r="C1088" s="4">
        <f t="shared" si="123"/>
        <v>1068</v>
      </c>
      <c r="D1088" s="50" t="str">
        <f t="shared" si="124"/>
        <v>Site:Engineering.WC_WS.POOL.PF2AL</v>
      </c>
      <c r="E1088" s="82">
        <v>3</v>
      </c>
      <c r="F1088" s="173" t="s">
        <v>2381</v>
      </c>
      <c r="G1088" s="257" t="s">
        <v>814</v>
      </c>
      <c r="H1088" s="173"/>
      <c r="I1088" s="173"/>
      <c r="J1088" s="173"/>
      <c r="K1088" s="173"/>
      <c r="L1088" s="173"/>
      <c r="Q1088" s="50"/>
      <c r="R1088" s="50"/>
      <c r="S1088" s="50"/>
      <c r="U1088" s="125"/>
      <c r="X1088" s="174"/>
      <c r="Y1088" s="82"/>
      <c r="AF1088" s="173"/>
      <c r="AN1088" s="125"/>
      <c r="AP1088" s="125"/>
      <c r="BJ1088" s="110" t="s">
        <v>2382</v>
      </c>
    </row>
    <row r="1089" spans="1:65" s="110" customFormat="1">
      <c r="A1089" s="173" t="s">
        <v>3558</v>
      </c>
      <c r="B1089" s="50">
        <v>900</v>
      </c>
      <c r="C1089" s="4">
        <f t="shared" si="123"/>
        <v>1069</v>
      </c>
      <c r="D1089" s="50" t="str">
        <f t="shared" si="124"/>
        <v>Site:Engineering.WC_WS.POOL.CLFACT2</v>
      </c>
      <c r="E1089" s="82">
        <v>0</v>
      </c>
      <c r="F1089" s="173" t="s">
        <v>2383</v>
      </c>
      <c r="G1089" s="257" t="s">
        <v>3261</v>
      </c>
      <c r="H1089" s="173"/>
      <c r="I1089" s="173"/>
      <c r="J1089" s="173"/>
      <c r="K1089" s="173"/>
      <c r="L1089" s="173"/>
      <c r="X1089" s="174"/>
      <c r="AB1089" s="173"/>
      <c r="AN1089" s="80"/>
      <c r="BJ1089" s="110" t="s">
        <v>2384</v>
      </c>
    </row>
    <row r="1090" spans="1:65" s="110" customFormat="1">
      <c r="A1090" s="173" t="s">
        <v>3544</v>
      </c>
      <c r="B1090" s="50">
        <v>900</v>
      </c>
      <c r="C1090" s="4">
        <f t="shared" si="123"/>
        <v>1070</v>
      </c>
      <c r="D1090" s="50" t="str">
        <f t="shared" si="124"/>
        <v>Site:Engineering.WC_WS.POOL.pump_n1_status</v>
      </c>
      <c r="E1090" s="83">
        <v>3</v>
      </c>
      <c r="F1090" s="173" t="s">
        <v>3550</v>
      </c>
      <c r="G1090" s="257" t="s">
        <v>819</v>
      </c>
      <c r="H1090" s="173"/>
      <c r="I1090" s="173"/>
      <c r="J1090" s="173"/>
      <c r="K1090" s="173"/>
      <c r="L1090" s="173"/>
      <c r="X1090" s="174"/>
      <c r="AB1090" s="173"/>
      <c r="AN1090" s="80"/>
    </row>
    <row r="1091" spans="1:65" s="110" customFormat="1">
      <c r="A1091" s="173" t="s">
        <v>3545</v>
      </c>
      <c r="B1091" s="50">
        <v>900</v>
      </c>
      <c r="C1091" s="4">
        <f t="shared" si="123"/>
        <v>1071</v>
      </c>
      <c r="D1091" s="50" t="str">
        <f t="shared" si="124"/>
        <v>Site:Engineering.WC_WS.POOL.pump_n1_alarm</v>
      </c>
      <c r="E1091" s="83">
        <v>3</v>
      </c>
      <c r="F1091" s="173" t="s">
        <v>3355</v>
      </c>
      <c r="G1091" s="257" t="s">
        <v>814</v>
      </c>
      <c r="H1091" s="173"/>
      <c r="I1091" s="173"/>
      <c r="J1091" s="173"/>
      <c r="K1091" s="173"/>
      <c r="L1091" s="173"/>
      <c r="X1091" s="174"/>
      <c r="AB1091" s="173"/>
      <c r="AN1091" s="80"/>
    </row>
    <row r="1092" spans="1:65" s="110" customFormat="1">
      <c r="A1092" s="173" t="s">
        <v>3546</v>
      </c>
      <c r="B1092" s="50">
        <v>900</v>
      </c>
      <c r="C1092" s="4">
        <f t="shared" si="123"/>
        <v>1072</v>
      </c>
      <c r="D1092" s="50" t="str">
        <f t="shared" si="124"/>
        <v>Site:Engineering.WC_WS.POOL.pump_n1_control</v>
      </c>
      <c r="E1092" s="83">
        <v>4</v>
      </c>
      <c r="F1092" s="173" t="s">
        <v>3551</v>
      </c>
      <c r="G1092" s="257" t="s">
        <v>819</v>
      </c>
      <c r="H1092" s="173"/>
      <c r="I1092" s="173"/>
      <c r="J1092" s="173"/>
      <c r="K1092" s="173"/>
      <c r="L1092" s="173"/>
      <c r="X1092" s="174"/>
      <c r="AB1092" s="173"/>
      <c r="AN1092" s="80"/>
    </row>
    <row r="1093" spans="1:65" s="110" customFormat="1">
      <c r="A1093" s="173" t="s">
        <v>3547</v>
      </c>
      <c r="B1093" s="50">
        <v>900</v>
      </c>
      <c r="C1093" s="4">
        <f t="shared" si="123"/>
        <v>1073</v>
      </c>
      <c r="D1093" s="50" t="str">
        <f t="shared" si="124"/>
        <v>Site:Engineering.WC_WS.POOL.pump_n2_status</v>
      </c>
      <c r="E1093" s="83">
        <v>3</v>
      </c>
      <c r="F1093" s="173" t="s">
        <v>3552</v>
      </c>
      <c r="G1093" s="257" t="s">
        <v>814</v>
      </c>
      <c r="H1093" s="173"/>
      <c r="I1093" s="173"/>
      <c r="J1093" s="173"/>
      <c r="K1093" s="173"/>
      <c r="L1093" s="173"/>
      <c r="X1093" s="174"/>
      <c r="AB1093" s="173"/>
      <c r="AN1093" s="80"/>
    </row>
    <row r="1094" spans="1:65" s="110" customFormat="1">
      <c r="A1094" s="173" t="s">
        <v>3549</v>
      </c>
      <c r="B1094" s="50">
        <v>900</v>
      </c>
      <c r="C1094" s="4">
        <f t="shared" si="123"/>
        <v>1074</v>
      </c>
      <c r="D1094" s="50" t="str">
        <f t="shared" si="124"/>
        <v>Site:Engineering.WC_WS.POOL.pump_n2_alarm</v>
      </c>
      <c r="E1094" s="83">
        <v>3</v>
      </c>
      <c r="F1094" s="173" t="s">
        <v>3359</v>
      </c>
      <c r="G1094" s="257" t="s">
        <v>814</v>
      </c>
      <c r="H1094" s="173"/>
      <c r="I1094" s="173"/>
      <c r="J1094" s="173"/>
      <c r="K1094" s="173"/>
      <c r="L1094" s="173"/>
      <c r="X1094" s="174"/>
      <c r="AB1094" s="173"/>
      <c r="AN1094" s="80"/>
    </row>
    <row r="1095" spans="1:65" s="110" customFormat="1">
      <c r="A1095" s="173" t="s">
        <v>3548</v>
      </c>
      <c r="B1095" s="50">
        <v>900</v>
      </c>
      <c r="C1095" s="4">
        <f t="shared" si="123"/>
        <v>1075</v>
      </c>
      <c r="D1095" s="50" t="str">
        <f t="shared" si="124"/>
        <v>Site:Engineering.WC_WS.POOL.pump_n2_control</v>
      </c>
      <c r="E1095" s="83">
        <v>4</v>
      </c>
      <c r="F1095" s="173" t="s">
        <v>3553</v>
      </c>
      <c r="G1095" s="257" t="s">
        <v>814</v>
      </c>
      <c r="H1095" s="173"/>
      <c r="I1095" s="173"/>
      <c r="J1095" s="173"/>
      <c r="K1095" s="173"/>
      <c r="L1095" s="173"/>
      <c r="X1095" s="174"/>
      <c r="AB1095" s="173"/>
      <c r="AN1095" s="80"/>
    </row>
    <row r="1096" spans="1:65" s="245" customFormat="1">
      <c r="A1096" s="247" t="s">
        <v>3559</v>
      </c>
      <c r="B1096" s="11">
        <v>900</v>
      </c>
      <c r="C1096" s="4">
        <f t="shared" si="123"/>
        <v>1076</v>
      </c>
      <c r="D1096" s="11" t="str">
        <f t="shared" si="124"/>
        <v>Site:Engineering.WC_WS.POOL.TEMPUST2</v>
      </c>
      <c r="E1096" s="292">
        <v>1</v>
      </c>
      <c r="F1096" s="247" t="s">
        <v>2344</v>
      </c>
      <c r="G1096" s="272" t="s">
        <v>3258</v>
      </c>
      <c r="H1096" s="247"/>
      <c r="I1096" s="247"/>
      <c r="J1096" s="247"/>
      <c r="K1096" s="247"/>
      <c r="L1096" s="247"/>
      <c r="V1096" s="245">
        <v>32</v>
      </c>
      <c r="W1096" s="245">
        <v>22</v>
      </c>
      <c r="X1096" s="248"/>
      <c r="AB1096" s="247"/>
      <c r="AD1096" s="247"/>
      <c r="AE1096" s="247"/>
      <c r="AN1096" s="238"/>
      <c r="BJ1096" s="245" t="s">
        <v>2385</v>
      </c>
    </row>
    <row r="1097" spans="1:65" s="184" customFormat="1">
      <c r="A1097" s="187" t="s">
        <v>2091</v>
      </c>
      <c r="B1097" s="184">
        <v>1</v>
      </c>
      <c r="C1097" s="4">
        <f t="shared" si="123"/>
        <v>1077</v>
      </c>
      <c r="D1097" s="188" t="str">
        <f>CONCATENATE(D$848,".",A1097)</f>
        <v>Site:Engineering.Heat_supply.ITP_2</v>
      </c>
      <c r="F1097" s="187" t="s">
        <v>2092</v>
      </c>
      <c r="G1097" s="266"/>
      <c r="I1097" s="189"/>
      <c r="J1097" s="181"/>
      <c r="M1097" s="180"/>
      <c r="N1097" s="181"/>
      <c r="O1097" s="190"/>
      <c r="Q1097" s="181"/>
      <c r="BJ1097" s="187"/>
      <c r="BK1097" s="186" t="s">
        <v>2093</v>
      </c>
      <c r="BM1097" s="191"/>
    </row>
    <row r="1098" spans="1:65" s="34" customFormat="1">
      <c r="A1098" s="80" t="s">
        <v>2386</v>
      </c>
      <c r="B1098" s="50">
        <v>1000</v>
      </c>
      <c r="C1098" s="4">
        <f t="shared" ref="C1098" si="125">SUM(C1097,1)</f>
        <v>1078</v>
      </c>
      <c r="D1098" s="50" t="str">
        <f>CONCATENATE(D$1097,".",A1098)</f>
        <v>Site:Engineering.Heat_supply.ITP_2.OverFlow</v>
      </c>
      <c r="E1098" s="50">
        <v>3</v>
      </c>
      <c r="F1098" s="80" t="s">
        <v>2387</v>
      </c>
      <c r="G1098" s="252" t="s">
        <v>814</v>
      </c>
      <c r="H1098" s="80"/>
      <c r="I1098" s="80"/>
      <c r="J1098" s="80"/>
      <c r="K1098" s="80"/>
      <c r="L1098" s="50"/>
      <c r="M1098" s="50"/>
      <c r="N1098" s="50"/>
      <c r="O1098" s="50"/>
      <c r="P1098" s="50"/>
      <c r="Q1098" s="50"/>
      <c r="R1098" s="50"/>
      <c r="S1098" s="50"/>
      <c r="T1098" s="50"/>
      <c r="U1098" s="125"/>
      <c r="V1098" s="80"/>
      <c r="W1098" s="50"/>
      <c r="X1098" s="123"/>
      <c r="Y1098" s="82"/>
      <c r="Z1098" s="80"/>
      <c r="AA1098" s="50"/>
      <c r="AB1098" s="50"/>
      <c r="AC1098" s="50"/>
      <c r="AD1098" s="50"/>
      <c r="AE1098" s="50"/>
      <c r="AF1098" s="80"/>
      <c r="AG1098" s="80"/>
      <c r="AH1098" s="80"/>
      <c r="AI1098" s="80"/>
      <c r="AJ1098" s="50"/>
      <c r="AK1098" s="80"/>
      <c r="AL1098" s="50"/>
      <c r="AM1098" s="80"/>
      <c r="AN1098" s="125"/>
      <c r="AO1098" s="80"/>
      <c r="AP1098" s="125"/>
      <c r="AQ1098" s="50"/>
      <c r="AR1098" s="50"/>
      <c r="AS1098" s="50"/>
      <c r="AT1098" s="50"/>
      <c r="AU1098" s="50"/>
      <c r="AV1098" s="50"/>
      <c r="AW1098" s="50"/>
      <c r="AY1098" s="50"/>
      <c r="AZ1098" s="50"/>
      <c r="BJ1098" s="50" t="s">
        <v>2388</v>
      </c>
    </row>
    <row r="1099" spans="1:65" s="34" customFormat="1">
      <c r="A1099" s="80" t="s">
        <v>2389</v>
      </c>
      <c r="B1099" s="50">
        <v>1000</v>
      </c>
      <c r="C1099" s="4">
        <f t="shared" ref="C1099:C1161" si="126">SUM(C1098,1)</f>
        <v>1079</v>
      </c>
      <c r="D1099" s="50" t="str">
        <f>CONCATENATE(D$1097,".",A1099)</f>
        <v>Site:Engineering.Heat_supply.ITP_2.SHUDN1</v>
      </c>
      <c r="E1099" s="50">
        <v>3</v>
      </c>
      <c r="F1099" s="80" t="s">
        <v>2390</v>
      </c>
      <c r="G1099" s="252" t="s">
        <v>819</v>
      </c>
      <c r="H1099" s="80"/>
      <c r="I1099" s="80"/>
      <c r="J1099" s="80"/>
      <c r="K1099" s="80"/>
      <c r="L1099" s="50"/>
      <c r="M1099" s="50"/>
      <c r="N1099" s="50"/>
      <c r="O1099" s="50"/>
      <c r="P1099" s="50"/>
      <c r="Q1099" s="50"/>
      <c r="R1099" s="50"/>
      <c r="S1099" s="50"/>
      <c r="T1099" s="50"/>
      <c r="U1099" s="125"/>
      <c r="V1099" s="80"/>
      <c r="W1099" s="50"/>
      <c r="X1099" s="123"/>
      <c r="Y1099" s="82"/>
      <c r="Z1099" s="80"/>
      <c r="AA1099" s="50"/>
      <c r="AB1099" s="50"/>
      <c r="AC1099" s="50"/>
      <c r="AD1099" s="50"/>
      <c r="AE1099" s="50"/>
      <c r="AF1099" s="80"/>
      <c r="AG1099" s="80"/>
      <c r="AH1099" s="80"/>
      <c r="AI1099" s="80"/>
      <c r="AJ1099" s="50"/>
      <c r="AK1099" s="80"/>
      <c r="AL1099" s="50"/>
      <c r="AM1099" s="80"/>
      <c r="AN1099" s="125"/>
      <c r="AO1099" s="80"/>
      <c r="AP1099" s="125"/>
      <c r="AQ1099" s="50"/>
      <c r="AR1099" s="50"/>
      <c r="AS1099" s="50"/>
      <c r="AT1099" s="50"/>
      <c r="AU1099" s="50"/>
      <c r="AV1099" s="50"/>
      <c r="AW1099" s="50"/>
      <c r="AY1099" s="50"/>
      <c r="AZ1099" s="50"/>
      <c r="BJ1099" s="50" t="s">
        <v>2391</v>
      </c>
    </row>
    <row r="1100" spans="1:65" s="34" customFormat="1">
      <c r="A1100" s="80" t="s">
        <v>2392</v>
      </c>
      <c r="B1100" s="50">
        <v>1000</v>
      </c>
      <c r="C1100" s="4">
        <f t="shared" si="126"/>
        <v>1080</v>
      </c>
      <c r="D1100" s="50" t="str">
        <f>CONCATENATE(D$1097,".",A1100)</f>
        <v>Site:Engineering.Heat_supply.ITP_2.SHUDN2</v>
      </c>
      <c r="E1100" s="50">
        <v>3</v>
      </c>
      <c r="F1100" s="80" t="s">
        <v>2393</v>
      </c>
      <c r="G1100" s="252" t="s">
        <v>814</v>
      </c>
      <c r="H1100" s="80"/>
      <c r="I1100" s="80"/>
      <c r="J1100" s="80"/>
      <c r="K1100" s="80"/>
      <c r="L1100" s="50"/>
      <c r="M1100" s="50"/>
      <c r="N1100" s="50"/>
      <c r="O1100" s="50"/>
      <c r="P1100" s="50"/>
      <c r="Q1100" s="50"/>
      <c r="R1100" s="50"/>
      <c r="S1100" s="50"/>
      <c r="T1100" s="50"/>
      <c r="U1100" s="125"/>
      <c r="V1100" s="80"/>
      <c r="W1100" s="50"/>
      <c r="X1100" s="123"/>
      <c r="Y1100" s="82"/>
      <c r="Z1100" s="80"/>
      <c r="AA1100" s="50"/>
      <c r="AB1100" s="50"/>
      <c r="AC1100" s="50"/>
      <c r="AD1100" s="50"/>
      <c r="AE1100" s="50"/>
      <c r="AF1100" s="80"/>
      <c r="AG1100" s="80"/>
      <c r="AH1100" s="80"/>
      <c r="AI1100" s="80"/>
      <c r="AJ1100" s="50"/>
      <c r="AK1100" s="80"/>
      <c r="AL1100" s="50"/>
      <c r="AM1100" s="80"/>
      <c r="AN1100" s="125"/>
      <c r="AO1100" s="80"/>
      <c r="AP1100" s="125"/>
      <c r="AQ1100" s="50"/>
      <c r="AR1100" s="50"/>
      <c r="AS1100" s="50"/>
      <c r="AT1100" s="50"/>
      <c r="AU1100" s="50"/>
      <c r="AV1100" s="50"/>
      <c r="AW1100" s="50"/>
      <c r="AY1100" s="50"/>
      <c r="AZ1100" s="50"/>
      <c r="BJ1100" s="50" t="s">
        <v>2394</v>
      </c>
    </row>
    <row r="1101" spans="1:65" s="34" customFormat="1">
      <c r="A1101" s="80" t="s">
        <v>2395</v>
      </c>
      <c r="B1101" s="50">
        <v>1000</v>
      </c>
      <c r="C1101" s="4">
        <f t="shared" si="126"/>
        <v>1081</v>
      </c>
      <c r="D1101" s="50" t="str">
        <f>CONCATENATE(D$1097,".",A1101)</f>
        <v>Site:Engineering.Heat_supply.ITP_2.SHUDN3</v>
      </c>
      <c r="E1101" s="50">
        <v>3</v>
      </c>
      <c r="F1101" s="80" t="s">
        <v>2396</v>
      </c>
      <c r="G1101" s="252" t="s">
        <v>814</v>
      </c>
      <c r="H1101" s="80"/>
      <c r="I1101" s="80"/>
      <c r="J1101" s="80"/>
      <c r="K1101" s="80"/>
      <c r="L1101" s="50"/>
      <c r="M1101" s="50"/>
      <c r="N1101" s="50"/>
      <c r="O1101" s="50"/>
      <c r="P1101" s="50"/>
      <c r="Q1101" s="50"/>
      <c r="R1101" s="50"/>
      <c r="S1101" s="50"/>
      <c r="T1101" s="50"/>
      <c r="U1101" s="125"/>
      <c r="V1101" s="80"/>
      <c r="W1101" s="50"/>
      <c r="X1101" s="123"/>
      <c r="Y1101" s="82"/>
      <c r="Z1101" s="80"/>
      <c r="AA1101" s="50"/>
      <c r="AB1101" s="50"/>
      <c r="AC1101" s="50"/>
      <c r="AD1101" s="50"/>
      <c r="AE1101" s="50"/>
      <c r="AF1101" s="80"/>
      <c r="AG1101" s="80"/>
      <c r="AH1101" s="80"/>
      <c r="AI1101" s="80"/>
      <c r="AJ1101" s="50"/>
      <c r="AK1101" s="80"/>
      <c r="AL1101" s="50"/>
      <c r="AM1101" s="80"/>
      <c r="AN1101" s="125"/>
      <c r="AO1101" s="80"/>
      <c r="AP1101" s="125"/>
      <c r="AQ1101" s="50"/>
      <c r="AR1101" s="50"/>
      <c r="AS1101" s="50"/>
      <c r="AT1101" s="50"/>
      <c r="AU1101" s="50"/>
      <c r="AV1101" s="50"/>
      <c r="AW1101" s="50"/>
      <c r="AY1101" s="50"/>
      <c r="AZ1101" s="50"/>
      <c r="BJ1101" s="50" t="s">
        <v>2397</v>
      </c>
    </row>
    <row r="1102" spans="1:65" s="3" customFormat="1">
      <c r="A1102" s="175" t="s">
        <v>2398</v>
      </c>
      <c r="B1102" s="176">
        <v>1</v>
      </c>
      <c r="C1102" s="4">
        <f t="shared" si="126"/>
        <v>1082</v>
      </c>
      <c r="D1102" s="176" t="str">
        <f>CONCATENATE(D$1097,".",A1102)</f>
        <v>Site:Engineering.Heat_supply.ITP_2.Htfl</v>
      </c>
      <c r="E1102" s="176"/>
      <c r="F1102" s="177" t="s">
        <v>2672</v>
      </c>
      <c r="G1102" s="273"/>
      <c r="H1102" s="178"/>
      <c r="I1102" s="178"/>
      <c r="J1102" s="178"/>
      <c r="K1102" s="178"/>
      <c r="L1102" s="178"/>
      <c r="M1102" s="178"/>
      <c r="N1102" s="178"/>
      <c r="O1102" s="178"/>
      <c r="P1102" s="178"/>
      <c r="Q1102" s="178"/>
      <c r="R1102" s="178"/>
      <c r="S1102" s="178"/>
      <c r="T1102" s="178"/>
      <c r="U1102" s="178"/>
      <c r="V1102" s="178"/>
      <c r="W1102" s="178"/>
      <c r="X1102" s="179"/>
      <c r="Y1102" s="178"/>
      <c r="Z1102" s="178"/>
      <c r="AA1102" s="178"/>
      <c r="AB1102" s="178"/>
      <c r="AC1102" s="178"/>
      <c r="AD1102" s="178"/>
      <c r="AE1102" s="178"/>
      <c r="AF1102" s="178"/>
      <c r="AG1102" s="178"/>
      <c r="AH1102" s="178"/>
      <c r="AI1102" s="178"/>
      <c r="AJ1102" s="178"/>
      <c r="AK1102" s="178"/>
      <c r="AL1102" s="178"/>
      <c r="AM1102" s="178"/>
      <c r="AN1102" s="178"/>
      <c r="AO1102" s="178"/>
      <c r="AP1102" s="178"/>
      <c r="AQ1102" s="178"/>
      <c r="AR1102" s="178"/>
      <c r="AS1102" s="178"/>
      <c r="AT1102" s="178"/>
      <c r="AU1102" s="178"/>
      <c r="AV1102" s="178"/>
      <c r="AW1102" s="178"/>
      <c r="AY1102" s="178"/>
      <c r="AZ1102" s="178"/>
      <c r="BJ1102" s="178"/>
    </row>
    <row r="1103" spans="1:65" s="34" customFormat="1">
      <c r="A1103" s="80" t="s">
        <v>2399</v>
      </c>
      <c r="B1103" s="50">
        <v>1000</v>
      </c>
      <c r="C1103" s="4">
        <f t="shared" si="126"/>
        <v>1083</v>
      </c>
      <c r="D1103" s="50" t="str">
        <f t="shared" ref="D1103:D1124" si="127">CONCATENATE(D$1102,".",A1103)</f>
        <v>Site:Engineering.Heat_supply.ITP_2.Htfl.VL_Vlv</v>
      </c>
      <c r="E1103" s="50">
        <v>2</v>
      </c>
      <c r="F1103" s="80" t="s">
        <v>2400</v>
      </c>
      <c r="G1103" s="252" t="s">
        <v>2401</v>
      </c>
      <c r="H1103" s="80"/>
      <c r="I1103" s="80"/>
      <c r="J1103" s="80"/>
      <c r="K1103" s="80"/>
      <c r="L1103" s="80"/>
      <c r="M1103" s="50"/>
      <c r="N1103" s="50"/>
      <c r="O1103" s="80"/>
      <c r="P1103" s="80"/>
      <c r="Q1103" s="50"/>
      <c r="R1103" s="50"/>
      <c r="S1103" s="50"/>
      <c r="T1103" s="80"/>
      <c r="U1103" s="80"/>
      <c r="V1103" s="80"/>
      <c r="W1103" s="50"/>
      <c r="X1103" s="123"/>
      <c r="Y1103" s="80"/>
      <c r="Z1103" s="80"/>
      <c r="AA1103" s="50"/>
      <c r="AB1103" s="80"/>
      <c r="AC1103" s="80"/>
      <c r="AD1103" s="80"/>
      <c r="AE1103" s="80"/>
      <c r="AF1103" s="50"/>
      <c r="AG1103" s="50"/>
      <c r="AH1103" s="50"/>
      <c r="AI1103" s="50"/>
      <c r="AJ1103" s="50"/>
      <c r="AK1103" s="50"/>
      <c r="AL1103" s="50"/>
      <c r="AM1103" s="50"/>
      <c r="AN1103" s="50"/>
      <c r="AO1103" s="50"/>
      <c r="AP1103" s="50"/>
      <c r="AQ1103" s="50"/>
      <c r="AR1103" s="50"/>
      <c r="AS1103" s="50"/>
      <c r="AT1103" s="50"/>
      <c r="AU1103" s="50"/>
      <c r="AV1103" s="50"/>
      <c r="AW1103" s="50"/>
      <c r="AY1103" s="50"/>
      <c r="AZ1103" s="50"/>
      <c r="BJ1103" s="50" t="s">
        <v>2402</v>
      </c>
    </row>
    <row r="1104" spans="1:65" s="34" customFormat="1">
      <c r="A1104" s="80" t="s">
        <v>2403</v>
      </c>
      <c r="B1104" s="50">
        <v>1000</v>
      </c>
      <c r="C1104" s="4">
        <f t="shared" si="126"/>
        <v>1084</v>
      </c>
      <c r="D1104" s="50" t="str">
        <f t="shared" si="127"/>
        <v>Site:Engineering.Heat_supply.ITP_2.Htfl.VL_ClsCmd</v>
      </c>
      <c r="E1104" s="50">
        <v>4</v>
      </c>
      <c r="F1104" s="80" t="s">
        <v>2404</v>
      </c>
      <c r="G1104" s="252" t="s">
        <v>814</v>
      </c>
      <c r="H1104" s="80"/>
      <c r="I1104" s="80"/>
      <c r="J1104" s="80"/>
      <c r="K1104" s="80"/>
      <c r="L1104" s="50"/>
      <c r="M1104" s="50"/>
      <c r="N1104" s="50"/>
      <c r="O1104" s="50"/>
      <c r="P1104" s="50"/>
      <c r="Q1104" s="50"/>
      <c r="R1104" s="50"/>
      <c r="S1104" s="50"/>
      <c r="T1104" s="50"/>
      <c r="U1104" s="80"/>
      <c r="V1104" s="80"/>
      <c r="W1104" s="50"/>
      <c r="X1104" s="123"/>
      <c r="Y1104" s="80"/>
      <c r="Z1104" s="80"/>
      <c r="AA1104" s="50"/>
      <c r="AB1104" s="50"/>
      <c r="AC1104" s="50"/>
      <c r="AD1104" s="80"/>
      <c r="AE1104" s="80"/>
      <c r="AF1104" s="80"/>
      <c r="AG1104" s="80"/>
      <c r="AH1104" s="80"/>
      <c r="AI1104" s="80"/>
      <c r="AJ1104" s="50"/>
      <c r="AK1104" s="80"/>
      <c r="AL1104" s="50"/>
      <c r="AM1104" s="80"/>
      <c r="AN1104" s="80"/>
      <c r="AO1104" s="80"/>
      <c r="AP1104" s="50"/>
      <c r="AQ1104" s="50"/>
      <c r="AR1104" s="50"/>
      <c r="AS1104" s="50"/>
      <c r="AT1104" s="50"/>
      <c r="AU1104" s="50"/>
      <c r="AV1104" s="50"/>
      <c r="AW1104" s="50"/>
      <c r="AY1104" s="50"/>
      <c r="AZ1104" s="50"/>
      <c r="BJ1104" s="50" t="s">
        <v>2405</v>
      </c>
    </row>
    <row r="1105" spans="1:62" s="34" customFormat="1">
      <c r="A1105" s="80" t="s">
        <v>2406</v>
      </c>
      <c r="B1105" s="50">
        <v>1000</v>
      </c>
      <c r="C1105" s="4">
        <f t="shared" si="126"/>
        <v>1085</v>
      </c>
      <c r="D1105" s="50" t="str">
        <f t="shared" si="127"/>
        <v>Site:Engineering.Heat_supply.ITP_2.Htfl.VL_OpnCmd</v>
      </c>
      <c r="E1105" s="50">
        <v>4</v>
      </c>
      <c r="F1105" s="80" t="s">
        <v>2407</v>
      </c>
      <c r="G1105" s="252" t="s">
        <v>814</v>
      </c>
      <c r="H1105" s="80"/>
      <c r="I1105" s="80"/>
      <c r="J1105" s="80"/>
      <c r="K1105" s="80"/>
      <c r="L1105" s="50"/>
      <c r="M1105" s="50"/>
      <c r="N1105" s="50"/>
      <c r="O1105" s="50"/>
      <c r="P1105" s="50"/>
      <c r="Q1105" s="50"/>
      <c r="R1105" s="50"/>
      <c r="S1105" s="50"/>
      <c r="T1105" s="50"/>
      <c r="U1105" s="80"/>
      <c r="V1105" s="80"/>
      <c r="W1105" s="50"/>
      <c r="X1105" s="123"/>
      <c r="Y1105" s="80"/>
      <c r="Z1105" s="80"/>
      <c r="AA1105" s="50"/>
      <c r="AB1105" s="50"/>
      <c r="AC1105" s="50"/>
      <c r="AD1105" s="80"/>
      <c r="AE1105" s="80"/>
      <c r="AF1105" s="80"/>
      <c r="AG1105" s="80"/>
      <c r="AH1105" s="80"/>
      <c r="AI1105" s="80"/>
      <c r="AJ1105" s="50"/>
      <c r="AK1105" s="80"/>
      <c r="AL1105" s="50"/>
      <c r="AM1105" s="80"/>
      <c r="AN1105" s="80"/>
      <c r="AO1105" s="80"/>
      <c r="AP1105" s="50"/>
      <c r="AQ1105" s="50"/>
      <c r="AR1105" s="50"/>
      <c r="AS1105" s="50"/>
      <c r="AT1105" s="50"/>
      <c r="AU1105" s="50"/>
      <c r="AV1105" s="50"/>
      <c r="AW1105" s="50"/>
      <c r="AY1105" s="50"/>
      <c r="AZ1105" s="50"/>
      <c r="BJ1105" s="50" t="s">
        <v>2408</v>
      </c>
    </row>
    <row r="1106" spans="1:62" s="34" customFormat="1">
      <c r="A1106" s="80" t="s">
        <v>2409</v>
      </c>
      <c r="B1106" s="50">
        <v>1000</v>
      </c>
      <c r="C1106" s="4">
        <f t="shared" si="126"/>
        <v>1086</v>
      </c>
      <c r="D1106" s="50" t="str">
        <f t="shared" si="127"/>
        <v>Site:Engineering.Heat_supply.ITP_2.Htfl.VL_SynImp</v>
      </c>
      <c r="E1106" s="50">
        <v>5</v>
      </c>
      <c r="F1106" s="80" t="s">
        <v>2410</v>
      </c>
      <c r="G1106" s="252" t="s">
        <v>814</v>
      </c>
      <c r="H1106" s="80"/>
      <c r="I1106" s="80"/>
      <c r="J1106" s="80"/>
      <c r="K1106" s="80"/>
      <c r="L1106" s="50"/>
      <c r="M1106" s="50"/>
      <c r="N1106" s="50"/>
      <c r="O1106" s="50"/>
      <c r="P1106" s="50"/>
      <c r="Q1106" s="50"/>
      <c r="R1106" s="50"/>
      <c r="S1106" s="50"/>
      <c r="T1106" s="50"/>
      <c r="U1106" s="80"/>
      <c r="V1106" s="80"/>
      <c r="W1106" s="50"/>
      <c r="X1106" s="123"/>
      <c r="Y1106" s="80"/>
      <c r="Z1106" s="80"/>
      <c r="AA1106" s="50"/>
      <c r="AB1106" s="50"/>
      <c r="AC1106" s="50"/>
      <c r="AD1106" s="80"/>
      <c r="AE1106" s="80"/>
      <c r="AF1106" s="50"/>
      <c r="AG1106" s="80"/>
      <c r="AH1106" s="80"/>
      <c r="AI1106" s="80"/>
      <c r="AJ1106" s="50"/>
      <c r="AK1106" s="80"/>
      <c r="AL1106" s="50"/>
      <c r="AM1106" s="80"/>
      <c r="AN1106" s="80"/>
      <c r="AO1106" s="80"/>
      <c r="AP1106" s="50"/>
      <c r="AQ1106" s="50"/>
      <c r="AR1106" s="50"/>
      <c r="AS1106" s="50"/>
      <c r="AT1106" s="50"/>
      <c r="AU1106" s="50"/>
      <c r="AV1106" s="50"/>
      <c r="AW1106" s="50"/>
      <c r="AY1106" s="50"/>
      <c r="AZ1106" s="50"/>
      <c r="BJ1106" s="50"/>
    </row>
    <row r="1107" spans="1:62" s="34" customFormat="1">
      <c r="A1107" s="80" t="s">
        <v>2411</v>
      </c>
      <c r="B1107" s="50">
        <v>1000</v>
      </c>
      <c r="C1107" s="4">
        <f t="shared" si="126"/>
        <v>1087</v>
      </c>
      <c r="D1107" s="50" t="str">
        <f t="shared" si="127"/>
        <v>Site:Engineering.Heat_supply.ITP_2.Htfl.PSoutHf</v>
      </c>
      <c r="E1107" s="50">
        <v>0</v>
      </c>
      <c r="F1107" s="80" t="s">
        <v>2412</v>
      </c>
      <c r="G1107" s="252" t="s">
        <v>2413</v>
      </c>
      <c r="H1107" s="80"/>
      <c r="I1107" s="80"/>
      <c r="J1107" s="80"/>
      <c r="K1107" s="80"/>
      <c r="L1107" s="80"/>
      <c r="M1107" s="80"/>
      <c r="N1107" s="80"/>
      <c r="O1107" s="80"/>
      <c r="P1107" s="80"/>
      <c r="Q1107" s="50"/>
      <c r="R1107" s="50"/>
      <c r="S1107" s="50"/>
      <c r="T1107" s="80"/>
      <c r="U1107" s="80"/>
      <c r="V1107" s="80"/>
      <c r="W1107" s="50"/>
      <c r="X1107" s="123"/>
      <c r="Y1107" s="80"/>
      <c r="Z1107" s="80"/>
      <c r="AA1107" s="80"/>
      <c r="AB1107" s="80"/>
      <c r="AC1107" s="80"/>
      <c r="AD1107" s="50"/>
      <c r="AE1107" s="50"/>
      <c r="AF1107" s="50"/>
      <c r="AG1107" s="50"/>
      <c r="AH1107" s="50"/>
      <c r="AI1107" s="50"/>
      <c r="AJ1107" s="50"/>
      <c r="AK1107" s="50"/>
      <c r="AL1107" s="50"/>
      <c r="AM1107" s="50"/>
      <c r="AN1107" s="80"/>
      <c r="AO1107" s="50"/>
      <c r="AP1107" s="50"/>
      <c r="AQ1107" s="50"/>
      <c r="AR1107" s="50"/>
      <c r="AS1107" s="50"/>
      <c r="AT1107" s="50"/>
      <c r="AU1107" s="50"/>
      <c r="AV1107" s="50"/>
      <c r="AW1107" s="50"/>
      <c r="AY1107" s="50"/>
      <c r="AZ1107" s="50"/>
      <c r="BJ1107" s="50" t="s">
        <v>2414</v>
      </c>
    </row>
    <row r="1108" spans="1:62" s="34" customFormat="1">
      <c r="A1108" s="80" t="s">
        <v>2415</v>
      </c>
      <c r="B1108" s="50">
        <v>1000</v>
      </c>
      <c r="C1108" s="4">
        <f t="shared" si="126"/>
        <v>1088</v>
      </c>
      <c r="D1108" s="50" t="str">
        <f t="shared" si="127"/>
        <v>Site:Engineering.Heat_supply.ITP_2.Htfl.TEinHtfl</v>
      </c>
      <c r="E1108" s="50">
        <v>0</v>
      </c>
      <c r="F1108" s="80" t="s">
        <v>2416</v>
      </c>
      <c r="G1108" s="252" t="s">
        <v>2417</v>
      </c>
      <c r="H1108" s="80"/>
      <c r="I1108" s="80"/>
      <c r="J1108" s="80"/>
      <c r="K1108" s="80"/>
      <c r="L1108" s="80"/>
      <c r="M1108" s="80"/>
      <c r="N1108" s="80"/>
      <c r="O1108" s="80"/>
      <c r="P1108" s="80"/>
      <c r="Q1108" s="50"/>
      <c r="R1108" s="50"/>
      <c r="S1108" s="50"/>
      <c r="T1108" s="80"/>
      <c r="U1108" s="80"/>
      <c r="V1108" s="80"/>
      <c r="W1108" s="50"/>
      <c r="X1108" s="123"/>
      <c r="Y1108" s="80"/>
      <c r="Z1108" s="80"/>
      <c r="AA1108" s="80"/>
      <c r="AB1108" s="80"/>
      <c r="AC1108" s="80"/>
      <c r="AD1108" s="50"/>
      <c r="AE1108" s="50"/>
      <c r="AF1108" s="50"/>
      <c r="AG1108" s="50"/>
      <c r="AH1108" s="50"/>
      <c r="AI1108" s="50"/>
      <c r="AJ1108" s="50"/>
      <c r="AK1108" s="50"/>
      <c r="AL1108" s="50"/>
      <c r="AM1108" s="50"/>
      <c r="AN1108" s="80"/>
      <c r="AO1108" s="50"/>
      <c r="AP1108" s="50"/>
      <c r="AQ1108" s="50"/>
      <c r="AR1108" s="50"/>
      <c r="AS1108" s="50"/>
      <c r="AT1108" s="50"/>
      <c r="AU1108" s="50"/>
      <c r="AV1108" s="50"/>
      <c r="AW1108" s="50"/>
      <c r="AY1108" s="50"/>
      <c r="AZ1108" s="50"/>
      <c r="BJ1108" s="50" t="s">
        <v>2418</v>
      </c>
    </row>
    <row r="1109" spans="1:62" s="10" customFormat="1">
      <c r="A1109" s="238" t="s">
        <v>2419</v>
      </c>
      <c r="B1109" s="11">
        <v>1000</v>
      </c>
      <c r="C1109" s="130">
        <f t="shared" si="126"/>
        <v>1089</v>
      </c>
      <c r="D1109" s="11" t="str">
        <f t="shared" si="127"/>
        <v>Site:Engineering.Heat_supply.ITP_2.Htfl.SPinHtfl</v>
      </c>
      <c r="E1109" s="11">
        <v>2</v>
      </c>
      <c r="F1109" s="238" t="s">
        <v>2420</v>
      </c>
      <c r="G1109" s="267" t="s">
        <v>2421</v>
      </c>
      <c r="H1109" s="238"/>
      <c r="I1109" s="238"/>
      <c r="J1109" s="238"/>
      <c r="K1109" s="238"/>
      <c r="L1109" s="238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>
        <v>60</v>
      </c>
      <c r="W1109" s="11">
        <v>30</v>
      </c>
      <c r="X1109" s="11"/>
      <c r="Y1109" s="11"/>
      <c r="Z1109" s="238"/>
      <c r="AA1109" s="11"/>
      <c r="AB1109" s="238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238"/>
      <c r="AO1109" s="11"/>
      <c r="AP1109" s="11"/>
      <c r="AQ1109" s="11"/>
      <c r="AR1109" s="11"/>
      <c r="AS1109" s="11"/>
      <c r="AT1109" s="11"/>
      <c r="AU1109" s="11"/>
      <c r="AV1109" s="11"/>
      <c r="AW1109" s="11"/>
      <c r="AY1109" s="11"/>
      <c r="AZ1109" s="11"/>
      <c r="BJ1109" s="11" t="s">
        <v>2422</v>
      </c>
    </row>
    <row r="1110" spans="1:62" s="10" customFormat="1">
      <c r="A1110" s="238" t="s">
        <v>2423</v>
      </c>
      <c r="B1110" s="11">
        <v>1000</v>
      </c>
      <c r="C1110" s="130">
        <f t="shared" si="126"/>
        <v>1090</v>
      </c>
      <c r="D1110" s="11" t="str">
        <f t="shared" si="127"/>
        <v>Site:Engineering.Heat_supply.ITP_2.Htfl.SPpsHtfl</v>
      </c>
      <c r="E1110" s="11">
        <v>2</v>
      </c>
      <c r="F1110" s="238" t="s">
        <v>2424</v>
      </c>
      <c r="G1110" s="267" t="s">
        <v>2425</v>
      </c>
      <c r="H1110" s="238"/>
      <c r="I1110" s="238"/>
      <c r="J1110" s="238"/>
      <c r="K1110" s="238"/>
      <c r="L1110" s="238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>
        <v>4</v>
      </c>
      <c r="W1110" s="11">
        <v>1</v>
      </c>
      <c r="X1110" s="11"/>
      <c r="Y1110" s="11"/>
      <c r="Z1110" s="238"/>
      <c r="AA1110" s="11"/>
      <c r="AB1110" s="238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Y1110" s="11"/>
      <c r="AZ1110" s="11"/>
      <c r="BJ1110" s="11"/>
    </row>
    <row r="1111" spans="1:62" s="34" customFormat="1">
      <c r="A1111" s="80" t="s">
        <v>2426</v>
      </c>
      <c r="B1111" s="50">
        <v>1000</v>
      </c>
      <c r="C1111" s="4">
        <f t="shared" si="126"/>
        <v>1091</v>
      </c>
      <c r="D1111" s="50" t="str">
        <f t="shared" si="127"/>
        <v>Site:Engineering.Heat_supply.ITP_2.Htfl.LcFilHtfl</v>
      </c>
      <c r="E1111" s="50">
        <v>5</v>
      </c>
      <c r="F1111" s="80" t="s">
        <v>2427</v>
      </c>
      <c r="G1111" s="252" t="s">
        <v>814</v>
      </c>
      <c r="H1111" s="80"/>
      <c r="I1111" s="80"/>
      <c r="J1111" s="80"/>
      <c r="K1111" s="8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80"/>
      <c r="AA1111" s="50"/>
      <c r="AB1111" s="50"/>
      <c r="AC1111" s="50"/>
      <c r="AD1111" s="50"/>
      <c r="AE1111" s="50"/>
      <c r="AF1111" s="50"/>
      <c r="AG1111" s="80"/>
      <c r="AH1111" s="80"/>
      <c r="AI1111" s="50"/>
      <c r="AJ1111" s="50"/>
      <c r="AK1111" s="50"/>
      <c r="AL1111" s="50"/>
      <c r="AM1111" s="50"/>
      <c r="AN1111" s="50"/>
      <c r="AO1111" s="50"/>
      <c r="AP1111" s="50"/>
      <c r="AQ1111" s="50"/>
      <c r="AR1111" s="50"/>
      <c r="AS1111" s="50"/>
      <c r="AT1111" s="50"/>
      <c r="AU1111" s="50"/>
      <c r="AV1111" s="50"/>
      <c r="AW1111" s="50"/>
      <c r="AY1111" s="50"/>
      <c r="AZ1111" s="50"/>
      <c r="BJ1111" s="50"/>
    </row>
    <row r="1112" spans="1:62" s="34" customFormat="1">
      <c r="A1112" s="80" t="s">
        <v>2428</v>
      </c>
      <c r="B1112" s="50">
        <v>1000</v>
      </c>
      <c r="C1112" s="4">
        <f t="shared" si="126"/>
        <v>1092</v>
      </c>
      <c r="D1112" s="50" t="str">
        <f t="shared" si="127"/>
        <v>Site:Engineering.Heat_supply.ITP_2.Htfl.SVHfFil</v>
      </c>
      <c r="E1112" s="50">
        <v>4</v>
      </c>
      <c r="F1112" s="80" t="s">
        <v>2429</v>
      </c>
      <c r="G1112" s="252" t="s">
        <v>814</v>
      </c>
      <c r="H1112" s="80"/>
      <c r="I1112" s="80"/>
      <c r="J1112" s="80"/>
      <c r="K1112" s="80"/>
      <c r="L1112" s="50"/>
      <c r="M1112" s="50"/>
      <c r="N1112" s="50"/>
      <c r="O1112" s="50"/>
      <c r="P1112" s="50"/>
      <c r="Q1112" s="50"/>
      <c r="R1112" s="50"/>
      <c r="S1112" s="50"/>
      <c r="T1112" s="50"/>
      <c r="U1112" s="80"/>
      <c r="V1112" s="80"/>
      <c r="W1112" s="50"/>
      <c r="X1112" s="123"/>
      <c r="Y1112" s="80"/>
      <c r="Z1112" s="80"/>
      <c r="AA1112" s="50"/>
      <c r="AB1112" s="50"/>
      <c r="AC1112" s="50"/>
      <c r="AD1112" s="80"/>
      <c r="AE1112" s="80"/>
      <c r="AF1112" s="80"/>
      <c r="AG1112" s="80"/>
      <c r="AH1112" s="80"/>
      <c r="AI1112" s="80"/>
      <c r="AJ1112" s="50"/>
      <c r="AK1112" s="80"/>
      <c r="AL1112" s="50"/>
      <c r="AM1112" s="80"/>
      <c r="AN1112" s="80"/>
      <c r="AO1112" s="80"/>
      <c r="AP1112" s="50"/>
      <c r="AQ1112" s="50"/>
      <c r="AR1112" s="50"/>
      <c r="AS1112" s="50"/>
      <c r="AT1112" s="50"/>
      <c r="AU1112" s="50"/>
      <c r="AV1112" s="50"/>
      <c r="AW1112" s="50"/>
      <c r="AY1112" s="50"/>
      <c r="AZ1112" s="50"/>
      <c r="BJ1112" s="50" t="s">
        <v>2430</v>
      </c>
    </row>
    <row r="1113" spans="1:62" s="34" customFormat="1">
      <c r="A1113" s="80" t="s">
        <v>2431</v>
      </c>
      <c r="B1113" s="50">
        <v>1000</v>
      </c>
      <c r="C1113" s="4">
        <f t="shared" si="126"/>
        <v>1093</v>
      </c>
      <c r="D1113" s="50" t="str">
        <f t="shared" si="127"/>
        <v>Site:Engineering.Heat_supply.ITP_2.Htfl.ALFBTP</v>
      </c>
      <c r="E1113" s="50">
        <v>3</v>
      </c>
      <c r="F1113" s="80" t="s">
        <v>2432</v>
      </c>
      <c r="G1113" s="252" t="s">
        <v>814</v>
      </c>
      <c r="H1113" s="80"/>
      <c r="I1113" s="80"/>
      <c r="J1113" s="80"/>
      <c r="K1113" s="80"/>
      <c r="L1113" s="50"/>
      <c r="M1113" s="50"/>
      <c r="N1113" s="50"/>
      <c r="O1113" s="50"/>
      <c r="P1113" s="50"/>
      <c r="Q1113" s="50"/>
      <c r="R1113" s="50"/>
      <c r="S1113" s="50"/>
      <c r="T1113" s="50"/>
      <c r="U1113" s="125"/>
      <c r="V1113" s="80"/>
      <c r="W1113" s="50"/>
      <c r="X1113" s="123"/>
      <c r="Y1113" s="82"/>
      <c r="Z1113" s="80"/>
      <c r="AA1113" s="50"/>
      <c r="AB1113" s="50"/>
      <c r="AC1113" s="50"/>
      <c r="AD1113" s="50"/>
      <c r="AE1113" s="50"/>
      <c r="AF1113" s="80"/>
      <c r="AG1113" s="80"/>
      <c r="AH1113" s="80"/>
      <c r="AI1113" s="80"/>
      <c r="AJ1113" s="50"/>
      <c r="AK1113" s="80"/>
      <c r="AL1113" s="50"/>
      <c r="AM1113" s="80"/>
      <c r="AN1113" s="125"/>
      <c r="AO1113" s="80"/>
      <c r="AP1113" s="125"/>
      <c r="AQ1113" s="50"/>
      <c r="AR1113" s="50"/>
      <c r="AS1113" s="50"/>
      <c r="AT1113" s="50"/>
      <c r="AU1113" s="50"/>
      <c r="AV1113" s="50"/>
      <c r="AW1113" s="50"/>
      <c r="AY1113" s="50"/>
      <c r="AZ1113" s="50"/>
      <c r="BJ1113" s="50" t="s">
        <v>2433</v>
      </c>
    </row>
    <row r="1114" spans="1:62" s="34" customFormat="1">
      <c r="A1114" s="80" t="s">
        <v>2434</v>
      </c>
      <c r="B1114" s="50">
        <v>1000</v>
      </c>
      <c r="C1114" s="4">
        <f t="shared" si="126"/>
        <v>1094</v>
      </c>
      <c r="D1114" s="50" t="str">
        <f t="shared" si="127"/>
        <v>Site:Engineering.Heat_supply.ITP_2.Htfl.ALFBTP2</v>
      </c>
      <c r="E1114" s="50">
        <v>3</v>
      </c>
      <c r="F1114" s="80" t="s">
        <v>2435</v>
      </c>
      <c r="G1114" s="252" t="s">
        <v>814</v>
      </c>
      <c r="H1114" s="80"/>
      <c r="I1114" s="80"/>
      <c r="J1114" s="80"/>
      <c r="K1114" s="80"/>
      <c r="L1114" s="50"/>
      <c r="M1114" s="50"/>
      <c r="N1114" s="50"/>
      <c r="O1114" s="50"/>
      <c r="P1114" s="50"/>
      <c r="Q1114" s="50"/>
      <c r="R1114" s="50"/>
      <c r="S1114" s="50"/>
      <c r="T1114" s="50"/>
      <c r="U1114" s="125"/>
      <c r="V1114" s="80"/>
      <c r="W1114" s="50"/>
      <c r="X1114" s="123"/>
      <c r="Y1114" s="82"/>
      <c r="Z1114" s="80"/>
      <c r="AA1114" s="50"/>
      <c r="AB1114" s="50"/>
      <c r="AC1114" s="50"/>
      <c r="AD1114" s="50"/>
      <c r="AE1114" s="50"/>
      <c r="AF1114" s="80"/>
      <c r="AG1114" s="80"/>
      <c r="AH1114" s="80"/>
      <c r="AI1114" s="80"/>
      <c r="AJ1114" s="50"/>
      <c r="AK1114" s="80"/>
      <c r="AL1114" s="50"/>
      <c r="AM1114" s="80"/>
      <c r="AN1114" s="125"/>
      <c r="AO1114" s="80"/>
      <c r="AP1114" s="125"/>
      <c r="AQ1114" s="50"/>
      <c r="AR1114" s="50"/>
      <c r="AS1114" s="50"/>
      <c r="AT1114" s="50"/>
      <c r="AU1114" s="50"/>
      <c r="AV1114" s="50"/>
      <c r="AW1114" s="50"/>
      <c r="AY1114" s="50"/>
      <c r="AZ1114" s="50"/>
      <c r="BJ1114" s="50" t="s">
        <v>2436</v>
      </c>
    </row>
    <row r="1115" spans="1:62" s="34" customFormat="1">
      <c r="A1115" s="80" t="s">
        <v>2437</v>
      </c>
      <c r="B1115" s="50">
        <v>1000</v>
      </c>
      <c r="C1115" s="4">
        <f t="shared" si="126"/>
        <v>1095</v>
      </c>
      <c r="D1115" s="50" t="str">
        <f t="shared" si="127"/>
        <v>Site:Engineering.Heat_supply.ITP_2.Htfl.PDNTP</v>
      </c>
      <c r="E1115" s="50">
        <v>3</v>
      </c>
      <c r="F1115" s="80" t="s">
        <v>2438</v>
      </c>
      <c r="G1115" s="252" t="s">
        <v>819</v>
      </c>
      <c r="H1115" s="80"/>
      <c r="I1115" s="80"/>
      <c r="J1115" s="80"/>
      <c r="K1115" s="80"/>
      <c r="L1115" s="50"/>
      <c r="M1115" s="50"/>
      <c r="N1115" s="50"/>
      <c r="O1115" s="50"/>
      <c r="P1115" s="50"/>
      <c r="Q1115" s="50"/>
      <c r="R1115" s="50"/>
      <c r="S1115" s="50"/>
      <c r="T1115" s="50"/>
      <c r="U1115" s="125"/>
      <c r="V1115" s="80"/>
      <c r="W1115" s="50"/>
      <c r="X1115" s="123"/>
      <c r="Y1115" s="82"/>
      <c r="Z1115" s="80"/>
      <c r="AA1115" s="50"/>
      <c r="AB1115" s="50"/>
      <c r="AC1115" s="50"/>
      <c r="AD1115" s="50"/>
      <c r="AE1115" s="50"/>
      <c r="AF1115" s="80"/>
      <c r="AG1115" s="80"/>
      <c r="AH1115" s="80"/>
      <c r="AI1115" s="80"/>
      <c r="AJ1115" s="50"/>
      <c r="AK1115" s="80"/>
      <c r="AL1115" s="50"/>
      <c r="AM1115" s="80"/>
      <c r="AN1115" s="125"/>
      <c r="AO1115" s="80"/>
      <c r="AP1115" s="125"/>
      <c r="AQ1115" s="50"/>
      <c r="AR1115" s="50"/>
      <c r="AS1115" s="50"/>
      <c r="AT1115" s="50"/>
      <c r="AU1115" s="50"/>
      <c r="AV1115" s="50"/>
      <c r="AW1115" s="50"/>
      <c r="AY1115" s="50"/>
      <c r="AZ1115" s="50"/>
      <c r="BJ1115" s="50" t="s">
        <v>2439</v>
      </c>
    </row>
    <row r="1116" spans="1:62" s="34" customFormat="1">
      <c r="A1116" s="80" t="s">
        <v>2440</v>
      </c>
      <c r="B1116" s="50">
        <v>1000</v>
      </c>
      <c r="C1116" s="4">
        <f t="shared" si="126"/>
        <v>1096</v>
      </c>
      <c r="D1116" s="50" t="str">
        <f t="shared" si="127"/>
        <v>Site:Engineering.Heat_supply.ITP_2.Htfl.ALN1TP</v>
      </c>
      <c r="E1116" s="50">
        <v>5</v>
      </c>
      <c r="F1116" s="80" t="s">
        <v>2441</v>
      </c>
      <c r="G1116" s="252" t="s">
        <v>814</v>
      </c>
      <c r="H1116" s="80"/>
      <c r="I1116" s="80"/>
      <c r="J1116" s="80"/>
      <c r="K1116" s="80"/>
      <c r="L1116" s="50"/>
      <c r="M1116" s="50"/>
      <c r="N1116" s="50"/>
      <c r="O1116" s="50"/>
      <c r="P1116" s="50"/>
      <c r="Q1116" s="50"/>
      <c r="R1116" s="50"/>
      <c r="S1116" s="50"/>
      <c r="T1116" s="50"/>
      <c r="U1116" s="125"/>
      <c r="V1116" s="80"/>
      <c r="W1116" s="50"/>
      <c r="X1116" s="123"/>
      <c r="Y1116" s="82"/>
      <c r="Z1116" s="80"/>
      <c r="AA1116" s="50"/>
      <c r="AB1116" s="50"/>
      <c r="AC1116" s="50"/>
      <c r="AD1116" s="80"/>
      <c r="AE1116" s="80"/>
      <c r="AF1116" s="50"/>
      <c r="AG1116" s="80"/>
      <c r="AH1116" s="80"/>
      <c r="AI1116" s="80"/>
      <c r="AJ1116" s="50"/>
      <c r="AK1116" s="80"/>
      <c r="AL1116" s="50"/>
      <c r="AM1116" s="80"/>
      <c r="AN1116" s="125"/>
      <c r="AO1116" s="80"/>
      <c r="AP1116" s="125"/>
      <c r="AQ1116" s="50"/>
      <c r="AR1116" s="50"/>
      <c r="AS1116" s="50"/>
      <c r="AT1116" s="50"/>
      <c r="AU1116" s="50"/>
      <c r="AV1116" s="50"/>
      <c r="AW1116" s="50"/>
      <c r="AY1116" s="50"/>
      <c r="AZ1116" s="50"/>
      <c r="BJ1116" s="50" t="s">
        <v>2442</v>
      </c>
    </row>
    <row r="1117" spans="1:62" s="34" customFormat="1">
      <c r="A1117" s="80" t="s">
        <v>2443</v>
      </c>
      <c r="B1117" s="50">
        <v>1000</v>
      </c>
      <c r="C1117" s="4">
        <f t="shared" si="126"/>
        <v>1097</v>
      </c>
      <c r="D1117" s="50" t="str">
        <f t="shared" si="127"/>
        <v>Site:Engineering.Heat_supply.ITP_2.Htfl.ALN2TP</v>
      </c>
      <c r="E1117" s="50">
        <v>5</v>
      </c>
      <c r="F1117" s="80" t="s">
        <v>2444</v>
      </c>
      <c r="G1117" s="252" t="s">
        <v>814</v>
      </c>
      <c r="H1117" s="80"/>
      <c r="I1117" s="80"/>
      <c r="J1117" s="80"/>
      <c r="K1117" s="80"/>
      <c r="L1117" s="50"/>
      <c r="M1117" s="50"/>
      <c r="N1117" s="50"/>
      <c r="O1117" s="50"/>
      <c r="P1117" s="50"/>
      <c r="Q1117" s="50"/>
      <c r="R1117" s="50"/>
      <c r="S1117" s="50"/>
      <c r="T1117" s="50"/>
      <c r="U1117" s="125"/>
      <c r="V1117" s="80"/>
      <c r="W1117" s="50"/>
      <c r="X1117" s="123"/>
      <c r="Y1117" s="82"/>
      <c r="Z1117" s="80"/>
      <c r="AA1117" s="50"/>
      <c r="AB1117" s="50"/>
      <c r="AC1117" s="50"/>
      <c r="AD1117" s="80"/>
      <c r="AE1117" s="80"/>
      <c r="AF1117" s="50"/>
      <c r="AG1117" s="80"/>
      <c r="AH1117" s="80"/>
      <c r="AI1117" s="80"/>
      <c r="AJ1117" s="50"/>
      <c r="AK1117" s="80"/>
      <c r="AL1117" s="50"/>
      <c r="AM1117" s="80"/>
      <c r="AN1117" s="125"/>
      <c r="AO1117" s="80"/>
      <c r="AP1117" s="125"/>
      <c r="AQ1117" s="50"/>
      <c r="AR1117" s="50"/>
      <c r="AS1117" s="50"/>
      <c r="AT1117" s="50"/>
      <c r="AU1117" s="50"/>
      <c r="AV1117" s="50"/>
      <c r="AW1117" s="50"/>
      <c r="AY1117" s="50"/>
      <c r="AZ1117" s="50"/>
      <c r="BJ1117" s="50" t="s">
        <v>2445</v>
      </c>
    </row>
    <row r="1118" spans="1:62" s="34" customFormat="1">
      <c r="A1118" s="80" t="s">
        <v>2446</v>
      </c>
      <c r="B1118" s="50">
        <v>1000</v>
      </c>
      <c r="C1118" s="4">
        <f t="shared" si="126"/>
        <v>1098</v>
      </c>
      <c r="D1118" s="50" t="str">
        <f t="shared" si="127"/>
        <v>Site:Engineering.Heat_supply.ITP_2.Htfl.N1TP</v>
      </c>
      <c r="E1118" s="50">
        <v>4</v>
      </c>
      <c r="F1118" s="80" t="s">
        <v>2447</v>
      </c>
      <c r="G1118" s="252" t="s">
        <v>814</v>
      </c>
      <c r="H1118" s="80"/>
      <c r="I1118" s="80"/>
      <c r="J1118" s="80"/>
      <c r="K1118" s="80"/>
      <c r="L1118" s="50"/>
      <c r="M1118" s="50"/>
      <c r="N1118" s="50"/>
      <c r="O1118" s="50"/>
      <c r="P1118" s="50"/>
      <c r="Q1118" s="50"/>
      <c r="R1118" s="50"/>
      <c r="S1118" s="50"/>
      <c r="T1118" s="50"/>
      <c r="U1118" s="80"/>
      <c r="V1118" s="80"/>
      <c r="W1118" s="50"/>
      <c r="X1118" s="123"/>
      <c r="Y1118" s="80"/>
      <c r="Z1118" s="80"/>
      <c r="AA1118" s="50"/>
      <c r="AB1118" s="50"/>
      <c r="AC1118" s="50"/>
      <c r="AD1118" s="80"/>
      <c r="AE1118" s="80"/>
      <c r="AF1118" s="80"/>
      <c r="AG1118" s="80"/>
      <c r="AH1118" s="80"/>
      <c r="AI1118" s="80"/>
      <c r="AJ1118" s="50"/>
      <c r="AK1118" s="80"/>
      <c r="AL1118" s="50"/>
      <c r="AM1118" s="80"/>
      <c r="AN1118" s="80"/>
      <c r="AO1118" s="80"/>
      <c r="AP1118" s="50"/>
      <c r="AQ1118" s="50"/>
      <c r="AR1118" s="50"/>
      <c r="AS1118" s="50"/>
      <c r="AT1118" s="50"/>
      <c r="AU1118" s="50"/>
      <c r="AV1118" s="50"/>
      <c r="AW1118" s="50"/>
      <c r="AY1118" s="50"/>
      <c r="AZ1118" s="50"/>
      <c r="BJ1118" s="50" t="s">
        <v>2448</v>
      </c>
    </row>
    <row r="1119" spans="1:62" s="34" customFormat="1">
      <c r="A1119" s="80" t="s">
        <v>2449</v>
      </c>
      <c r="B1119" s="50">
        <v>1000</v>
      </c>
      <c r="C1119" s="4">
        <f t="shared" si="126"/>
        <v>1099</v>
      </c>
      <c r="D1119" s="50" t="str">
        <f t="shared" si="127"/>
        <v>Site:Engineering.Heat_supply.ITP_2.Htfl.N2TP</v>
      </c>
      <c r="E1119" s="50">
        <v>4</v>
      </c>
      <c r="F1119" s="80" t="s">
        <v>2450</v>
      </c>
      <c r="G1119" s="252" t="s">
        <v>819</v>
      </c>
      <c r="H1119" s="80"/>
      <c r="I1119" s="80"/>
      <c r="J1119" s="80"/>
      <c r="K1119" s="80"/>
      <c r="L1119" s="50"/>
      <c r="M1119" s="50"/>
      <c r="N1119" s="50"/>
      <c r="O1119" s="50"/>
      <c r="P1119" s="50"/>
      <c r="Q1119" s="50"/>
      <c r="R1119" s="50"/>
      <c r="S1119" s="50"/>
      <c r="T1119" s="50"/>
      <c r="U1119" s="80"/>
      <c r="V1119" s="80"/>
      <c r="W1119" s="50"/>
      <c r="X1119" s="123"/>
      <c r="Y1119" s="80"/>
      <c r="Z1119" s="80"/>
      <c r="AA1119" s="50"/>
      <c r="AB1119" s="50"/>
      <c r="AC1119" s="50"/>
      <c r="AD1119" s="80"/>
      <c r="AE1119" s="80"/>
      <c r="AF1119" s="80"/>
      <c r="AG1119" s="80"/>
      <c r="AH1119" s="80"/>
      <c r="AI1119" s="80"/>
      <c r="AJ1119" s="50"/>
      <c r="AK1119" s="80"/>
      <c r="AL1119" s="50"/>
      <c r="AM1119" s="80"/>
      <c r="AN1119" s="80"/>
      <c r="AO1119" s="80"/>
      <c r="AP1119" s="50"/>
      <c r="AQ1119" s="50"/>
      <c r="AR1119" s="50"/>
      <c r="AS1119" s="50"/>
      <c r="AT1119" s="50"/>
      <c r="AU1119" s="50"/>
      <c r="AV1119" s="50"/>
      <c r="AW1119" s="50"/>
      <c r="AY1119" s="50"/>
      <c r="AZ1119" s="50"/>
      <c r="BJ1119" s="50" t="s">
        <v>2451</v>
      </c>
    </row>
    <row r="1120" spans="1:62" s="34" customFormat="1">
      <c r="A1120" s="80" t="s">
        <v>2452</v>
      </c>
      <c r="B1120" s="50">
        <v>1000</v>
      </c>
      <c r="C1120" s="4">
        <f t="shared" si="126"/>
        <v>1100</v>
      </c>
      <c r="D1120" s="50" t="str">
        <f t="shared" si="127"/>
        <v>Site:Engineering.Heat_supply.ITP_2.Htfl.MANONTP1</v>
      </c>
      <c r="E1120" s="50">
        <v>5</v>
      </c>
      <c r="F1120" s="80" t="s">
        <v>2453</v>
      </c>
      <c r="G1120" s="252" t="s">
        <v>814</v>
      </c>
      <c r="H1120" s="80"/>
      <c r="I1120" s="80"/>
      <c r="J1120" s="80"/>
      <c r="K1120" s="8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80"/>
      <c r="AA1120" s="50"/>
      <c r="AB1120" s="50"/>
      <c r="AC1120" s="50"/>
      <c r="AD1120" s="50"/>
      <c r="AE1120" s="50"/>
      <c r="AF1120" s="50"/>
      <c r="AG1120" s="80"/>
      <c r="AH1120" s="80"/>
      <c r="AI1120" s="50"/>
      <c r="AJ1120" s="50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50"/>
      <c r="AV1120" s="50"/>
      <c r="AW1120" s="50"/>
      <c r="AY1120" s="50"/>
      <c r="AZ1120" s="50"/>
      <c r="BJ1120" s="50" t="s">
        <v>2454</v>
      </c>
    </row>
    <row r="1121" spans="1:62" s="34" customFormat="1">
      <c r="A1121" s="80" t="s">
        <v>2455</v>
      </c>
      <c r="B1121" s="50">
        <v>1000</v>
      </c>
      <c r="C1121" s="4">
        <f t="shared" si="126"/>
        <v>1101</v>
      </c>
      <c r="D1121" s="50" t="str">
        <f t="shared" si="127"/>
        <v>Site:Engineering.Heat_supply.ITP_2.Htfl.MANONTP2</v>
      </c>
      <c r="E1121" s="50">
        <v>5</v>
      </c>
      <c r="F1121" s="80" t="s">
        <v>2456</v>
      </c>
      <c r="G1121" s="252" t="s">
        <v>814</v>
      </c>
      <c r="H1121" s="80"/>
      <c r="I1121" s="80"/>
      <c r="J1121" s="80"/>
      <c r="K1121" s="8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80"/>
      <c r="AA1121" s="50"/>
      <c r="AB1121" s="50"/>
      <c r="AC1121" s="50"/>
      <c r="AD1121" s="50"/>
      <c r="AE1121" s="50"/>
      <c r="AF1121" s="50"/>
      <c r="AG1121" s="80"/>
      <c r="AH1121" s="80"/>
      <c r="AI1121" s="50"/>
      <c r="AJ1121" s="50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50"/>
      <c r="AV1121" s="50"/>
      <c r="AW1121" s="50"/>
      <c r="AY1121" s="50"/>
      <c r="AZ1121" s="50"/>
      <c r="BJ1121" s="50" t="s">
        <v>2457</v>
      </c>
    </row>
    <row r="1122" spans="1:62" s="34" customFormat="1">
      <c r="A1122" s="80" t="s">
        <v>2458</v>
      </c>
      <c r="B1122" s="50">
        <v>1000</v>
      </c>
      <c r="C1122" s="4">
        <f t="shared" si="126"/>
        <v>1102</v>
      </c>
      <c r="D1122" s="50" t="str">
        <f t="shared" si="127"/>
        <v>Site:Engineering.Heat_supply.ITP_2.Htfl.ALFBTPG</v>
      </c>
      <c r="E1122" s="50">
        <v>3</v>
      </c>
      <c r="F1122" s="80" t="s">
        <v>2459</v>
      </c>
      <c r="G1122" s="252" t="s">
        <v>814</v>
      </c>
      <c r="H1122" s="80"/>
      <c r="I1122" s="80"/>
      <c r="J1122" s="80"/>
      <c r="K1122" s="80"/>
      <c r="L1122" s="50"/>
      <c r="M1122" s="50"/>
      <c r="N1122" s="50"/>
      <c r="O1122" s="50"/>
      <c r="P1122" s="50"/>
      <c r="Q1122" s="50"/>
      <c r="R1122" s="50"/>
      <c r="S1122" s="50"/>
      <c r="T1122" s="50"/>
      <c r="U1122" s="125"/>
      <c r="V1122" s="80"/>
      <c r="W1122" s="50"/>
      <c r="X1122" s="123"/>
      <c r="Y1122" s="82"/>
      <c r="Z1122" s="80"/>
      <c r="AA1122" s="50"/>
      <c r="AB1122" s="50"/>
      <c r="AC1122" s="50"/>
      <c r="AD1122" s="50"/>
      <c r="AE1122" s="50"/>
      <c r="AF1122" s="80"/>
      <c r="AG1122" s="80"/>
      <c r="AH1122" s="80"/>
      <c r="AI1122" s="80"/>
      <c r="AJ1122" s="50"/>
      <c r="AK1122" s="80"/>
      <c r="AL1122" s="50"/>
      <c r="AM1122" s="80"/>
      <c r="AN1122" s="125"/>
      <c r="AO1122" s="80"/>
      <c r="AP1122" s="125"/>
      <c r="AQ1122" s="50"/>
      <c r="AR1122" s="50"/>
      <c r="AS1122" s="50"/>
      <c r="AT1122" s="50"/>
      <c r="AU1122" s="50"/>
      <c r="AV1122" s="50"/>
      <c r="AW1122" s="50"/>
      <c r="AY1122" s="50"/>
      <c r="AZ1122" s="50"/>
      <c r="BJ1122" s="50" t="s">
        <v>2460</v>
      </c>
    </row>
    <row r="1123" spans="1:62" s="34" customFormat="1">
      <c r="A1123" s="80" t="s">
        <v>2461</v>
      </c>
      <c r="B1123" s="50">
        <v>1000</v>
      </c>
      <c r="C1123" s="4">
        <f t="shared" si="126"/>
        <v>1103</v>
      </c>
      <c r="D1123" s="50" t="str">
        <f t="shared" si="127"/>
        <v>Site:Engineering.Heat_supply.ITP_2.Htfl.ALFBTPG2</v>
      </c>
      <c r="E1123" s="50">
        <v>3</v>
      </c>
      <c r="F1123" s="80" t="s">
        <v>2462</v>
      </c>
      <c r="G1123" s="252" t="s">
        <v>814</v>
      </c>
      <c r="H1123" s="80"/>
      <c r="I1123" s="80"/>
      <c r="J1123" s="80"/>
      <c r="K1123" s="80"/>
      <c r="L1123" s="50"/>
      <c r="M1123" s="50"/>
      <c r="N1123" s="50"/>
      <c r="O1123" s="50"/>
      <c r="P1123" s="50"/>
      <c r="Q1123" s="50"/>
      <c r="R1123" s="50"/>
      <c r="S1123" s="50"/>
      <c r="T1123" s="50"/>
      <c r="U1123" s="125"/>
      <c r="V1123" s="80"/>
      <c r="W1123" s="50"/>
      <c r="X1123" s="123"/>
      <c r="Y1123" s="82"/>
      <c r="Z1123" s="80"/>
      <c r="AA1123" s="50"/>
      <c r="AB1123" s="50"/>
      <c r="AC1123" s="50"/>
      <c r="AD1123" s="50"/>
      <c r="AE1123" s="50"/>
      <c r="AF1123" s="80"/>
      <c r="AG1123" s="80"/>
      <c r="AH1123" s="80"/>
      <c r="AI1123" s="80"/>
      <c r="AJ1123" s="50"/>
      <c r="AK1123" s="80"/>
      <c r="AL1123" s="50"/>
      <c r="AM1123" s="80"/>
      <c r="AN1123" s="125"/>
      <c r="AO1123" s="80"/>
      <c r="AP1123" s="125"/>
      <c r="AQ1123" s="50"/>
      <c r="AR1123" s="50"/>
      <c r="AS1123" s="50"/>
      <c r="AT1123" s="50"/>
      <c r="AU1123" s="50"/>
      <c r="AV1123" s="50"/>
      <c r="AW1123" s="50"/>
      <c r="AY1123" s="50"/>
      <c r="AZ1123" s="50"/>
      <c r="BJ1123" s="50" t="s">
        <v>2463</v>
      </c>
    </row>
    <row r="1124" spans="1:62" s="34" customFormat="1">
      <c r="A1124" s="80" t="s">
        <v>2464</v>
      </c>
      <c r="B1124" s="50">
        <v>1000</v>
      </c>
      <c r="C1124" s="4">
        <f t="shared" si="126"/>
        <v>1104</v>
      </c>
      <c r="D1124" s="50" t="str">
        <f t="shared" si="127"/>
        <v>Site:Engineering.Heat_supply.ITP_2.Htfl.PDNTPGL</v>
      </c>
      <c r="E1124" s="50">
        <v>3</v>
      </c>
      <c r="F1124" s="80" t="s">
        <v>2465</v>
      </c>
      <c r="G1124" s="252" t="s">
        <v>819</v>
      </c>
      <c r="H1124" s="80"/>
      <c r="I1124" s="80"/>
      <c r="J1124" s="80"/>
      <c r="K1124" s="80"/>
      <c r="L1124" s="50"/>
      <c r="M1124" s="50"/>
      <c r="N1124" s="50"/>
      <c r="O1124" s="50"/>
      <c r="P1124" s="50"/>
      <c r="Q1124" s="50"/>
      <c r="R1124" s="50"/>
      <c r="S1124" s="50"/>
      <c r="T1124" s="50"/>
      <c r="U1124" s="125"/>
      <c r="V1124" s="80"/>
      <c r="W1124" s="50"/>
      <c r="X1124" s="123"/>
      <c r="Y1124" s="82"/>
      <c r="Z1124" s="80"/>
      <c r="AA1124" s="50"/>
      <c r="AB1124" s="50"/>
      <c r="AC1124" s="50"/>
      <c r="AD1124" s="50"/>
      <c r="AE1124" s="50"/>
      <c r="AF1124" s="80"/>
      <c r="AG1124" s="80"/>
      <c r="AH1124" s="80"/>
      <c r="AI1124" s="80"/>
      <c r="AJ1124" s="50"/>
      <c r="AK1124" s="80"/>
      <c r="AL1124" s="50"/>
      <c r="AM1124" s="80"/>
      <c r="AN1124" s="125"/>
      <c r="AO1124" s="80"/>
      <c r="AP1124" s="125"/>
      <c r="AQ1124" s="50"/>
      <c r="AR1124" s="50"/>
      <c r="AS1124" s="50"/>
      <c r="AT1124" s="50"/>
      <c r="AU1124" s="50"/>
      <c r="AV1124" s="50"/>
      <c r="AW1124" s="50"/>
      <c r="AY1124" s="50"/>
      <c r="AZ1124" s="50"/>
      <c r="BJ1124" s="50" t="s">
        <v>2466</v>
      </c>
    </row>
    <row r="1125" spans="1:62" s="3" customFormat="1">
      <c r="A1125" s="175" t="s">
        <v>2467</v>
      </c>
      <c r="B1125" s="176">
        <v>1</v>
      </c>
      <c r="C1125" s="4">
        <f t="shared" si="126"/>
        <v>1105</v>
      </c>
      <c r="D1125" s="176" t="str">
        <f>CONCATENATE(D$1097,".",A1125)</f>
        <v>Site:Engineering.Heat_supply.ITP_2.HtflG</v>
      </c>
      <c r="E1125" s="176"/>
      <c r="F1125" s="177" t="s">
        <v>2676</v>
      </c>
      <c r="G1125" s="273"/>
      <c r="H1125" s="178"/>
      <c r="I1125" s="178"/>
      <c r="J1125" s="178"/>
      <c r="K1125" s="178"/>
      <c r="L1125" s="178"/>
      <c r="M1125" s="178"/>
      <c r="N1125" s="178"/>
      <c r="O1125" s="178"/>
      <c r="P1125" s="178"/>
      <c r="Q1125" s="178"/>
      <c r="R1125" s="178"/>
      <c r="S1125" s="178"/>
      <c r="T1125" s="178"/>
      <c r="U1125" s="178"/>
      <c r="V1125" s="178"/>
      <c r="W1125" s="178"/>
      <c r="X1125" s="179"/>
      <c r="Y1125" s="178"/>
      <c r="Z1125" s="178"/>
      <c r="AA1125" s="178"/>
      <c r="AB1125" s="178"/>
      <c r="AC1125" s="178"/>
      <c r="AD1125" s="178"/>
      <c r="AE1125" s="178"/>
      <c r="AF1125" s="178"/>
      <c r="AG1125" s="178"/>
      <c r="AH1125" s="178"/>
      <c r="AI1125" s="178"/>
      <c r="AJ1125" s="178"/>
      <c r="AK1125" s="178"/>
      <c r="AL1125" s="178"/>
      <c r="AM1125" s="178"/>
      <c r="AN1125" s="178"/>
      <c r="AO1125" s="178"/>
      <c r="AP1125" s="178"/>
      <c r="AQ1125" s="178"/>
      <c r="AR1125" s="178"/>
      <c r="AS1125" s="178"/>
      <c r="AT1125" s="178"/>
      <c r="AU1125" s="178"/>
      <c r="AV1125" s="178"/>
      <c r="AW1125" s="178"/>
      <c r="AY1125" s="178"/>
      <c r="AZ1125" s="178"/>
      <c r="BJ1125" s="178"/>
    </row>
    <row r="1126" spans="1:62" s="34" customFormat="1">
      <c r="A1126" s="80" t="s">
        <v>2399</v>
      </c>
      <c r="B1126" s="50">
        <v>1000</v>
      </c>
      <c r="C1126" s="4">
        <f t="shared" si="126"/>
        <v>1106</v>
      </c>
      <c r="D1126" s="50" t="str">
        <f t="shared" ref="D1126:D1145" si="128">CONCATENATE(D$1125,".",A1126)</f>
        <v>Site:Engineering.Heat_supply.ITP_2.HtflG.VL_Vlv</v>
      </c>
      <c r="E1126" s="50">
        <v>2</v>
      </c>
      <c r="F1126" s="80" t="s">
        <v>2400</v>
      </c>
      <c r="G1126" s="252" t="s">
        <v>2345</v>
      </c>
      <c r="H1126" s="80"/>
      <c r="I1126" s="80"/>
      <c r="J1126" s="80"/>
      <c r="K1126" s="80"/>
      <c r="L1126" s="80"/>
      <c r="M1126" s="50"/>
      <c r="N1126" s="50"/>
      <c r="O1126" s="80"/>
      <c r="P1126" s="80"/>
      <c r="Q1126" s="50"/>
      <c r="R1126" s="50"/>
      <c r="S1126" s="50"/>
      <c r="T1126" s="80"/>
      <c r="U1126" s="80"/>
      <c r="V1126" s="80"/>
      <c r="W1126" s="50"/>
      <c r="X1126" s="123"/>
      <c r="Y1126" s="80"/>
      <c r="Z1126" s="80"/>
      <c r="AA1126" s="50"/>
      <c r="AB1126" s="80"/>
      <c r="AC1126" s="80"/>
      <c r="AD1126" s="80"/>
      <c r="AE1126" s="80"/>
      <c r="AF1126" s="50"/>
      <c r="AG1126" s="50"/>
      <c r="AH1126" s="50"/>
      <c r="AI1126" s="50"/>
      <c r="AJ1126" s="50"/>
      <c r="AK1126" s="50"/>
      <c r="AL1126" s="50"/>
      <c r="AM1126" s="50"/>
      <c r="AN1126" s="50"/>
      <c r="AO1126" s="50"/>
      <c r="AP1126" s="50"/>
      <c r="AQ1126" s="50"/>
      <c r="AR1126" s="50"/>
      <c r="AS1126" s="50"/>
      <c r="AT1126" s="50"/>
      <c r="AU1126" s="50"/>
      <c r="AV1126" s="50"/>
      <c r="AW1126" s="50"/>
      <c r="AY1126" s="50"/>
      <c r="AZ1126" s="50"/>
      <c r="BJ1126" s="50" t="s">
        <v>2468</v>
      </c>
    </row>
    <row r="1127" spans="1:62" s="34" customFormat="1">
      <c r="A1127" s="80" t="s">
        <v>2403</v>
      </c>
      <c r="B1127" s="50">
        <v>1000</v>
      </c>
      <c r="C1127" s="4">
        <f t="shared" si="126"/>
        <v>1107</v>
      </c>
      <c r="D1127" s="50" t="str">
        <f t="shared" si="128"/>
        <v>Site:Engineering.Heat_supply.ITP_2.HtflG.VL_ClsCmd</v>
      </c>
      <c r="E1127" s="50">
        <v>4</v>
      </c>
      <c r="F1127" s="80" t="s">
        <v>2404</v>
      </c>
      <c r="G1127" s="252" t="s">
        <v>814</v>
      </c>
      <c r="H1127" s="80"/>
      <c r="I1127" s="80"/>
      <c r="J1127" s="80"/>
      <c r="K1127" s="80"/>
      <c r="L1127" s="50"/>
      <c r="M1127" s="50"/>
      <c r="N1127" s="50"/>
      <c r="O1127" s="50"/>
      <c r="P1127" s="50"/>
      <c r="Q1127" s="50"/>
      <c r="R1127" s="50"/>
      <c r="S1127" s="50"/>
      <c r="T1127" s="50"/>
      <c r="U1127" s="80"/>
      <c r="V1127" s="80"/>
      <c r="W1127" s="50"/>
      <c r="X1127" s="123"/>
      <c r="Y1127" s="80"/>
      <c r="Z1127" s="80"/>
      <c r="AA1127" s="50"/>
      <c r="AB1127" s="50"/>
      <c r="AC1127" s="50"/>
      <c r="AD1127" s="80"/>
      <c r="AE1127" s="80"/>
      <c r="AF1127" s="80"/>
      <c r="AG1127" s="80"/>
      <c r="AH1127" s="80"/>
      <c r="AI1127" s="80"/>
      <c r="AJ1127" s="50"/>
      <c r="AK1127" s="80"/>
      <c r="AL1127" s="50"/>
      <c r="AM1127" s="80"/>
      <c r="AN1127" s="80"/>
      <c r="AO1127" s="80"/>
      <c r="AP1127" s="50"/>
      <c r="AQ1127" s="50"/>
      <c r="AR1127" s="50"/>
      <c r="AS1127" s="50"/>
      <c r="AT1127" s="50"/>
      <c r="AU1127" s="50"/>
      <c r="AV1127" s="50"/>
      <c r="AW1127" s="50"/>
      <c r="AY1127" s="50"/>
      <c r="AZ1127" s="50"/>
      <c r="BJ1127" s="50" t="s">
        <v>2469</v>
      </c>
    </row>
    <row r="1128" spans="1:62" s="34" customFormat="1">
      <c r="A1128" s="80" t="s">
        <v>2406</v>
      </c>
      <c r="B1128" s="50">
        <v>1000</v>
      </c>
      <c r="C1128" s="4">
        <f t="shared" si="126"/>
        <v>1108</v>
      </c>
      <c r="D1128" s="50" t="str">
        <f t="shared" si="128"/>
        <v>Site:Engineering.Heat_supply.ITP_2.HtflG.VL_OpnCmd</v>
      </c>
      <c r="E1128" s="50">
        <v>4</v>
      </c>
      <c r="F1128" s="80" t="s">
        <v>2407</v>
      </c>
      <c r="G1128" s="252" t="s">
        <v>814</v>
      </c>
      <c r="H1128" s="80"/>
      <c r="I1128" s="80"/>
      <c r="J1128" s="80"/>
      <c r="K1128" s="80"/>
      <c r="L1128" s="50"/>
      <c r="M1128" s="50"/>
      <c r="N1128" s="50"/>
      <c r="O1128" s="50"/>
      <c r="P1128" s="50"/>
      <c r="Q1128" s="50"/>
      <c r="R1128" s="50"/>
      <c r="S1128" s="50"/>
      <c r="T1128" s="50"/>
      <c r="U1128" s="80"/>
      <c r="V1128" s="80"/>
      <c r="W1128" s="50"/>
      <c r="X1128" s="123"/>
      <c r="Y1128" s="80"/>
      <c r="Z1128" s="80"/>
      <c r="AA1128" s="50"/>
      <c r="AB1128" s="50"/>
      <c r="AC1128" s="50"/>
      <c r="AD1128" s="80"/>
      <c r="AE1128" s="80"/>
      <c r="AF1128" s="80"/>
      <c r="AG1128" s="80"/>
      <c r="AH1128" s="80"/>
      <c r="AI1128" s="80"/>
      <c r="AJ1128" s="50"/>
      <c r="AK1128" s="80"/>
      <c r="AL1128" s="50"/>
      <c r="AM1128" s="80"/>
      <c r="AN1128" s="80"/>
      <c r="AO1128" s="80"/>
      <c r="AP1128" s="50"/>
      <c r="AQ1128" s="50"/>
      <c r="AR1128" s="50"/>
      <c r="AS1128" s="50"/>
      <c r="AT1128" s="50"/>
      <c r="AU1128" s="50"/>
      <c r="AV1128" s="50"/>
      <c r="AW1128" s="50"/>
      <c r="AY1128" s="50"/>
      <c r="AZ1128" s="50"/>
      <c r="BJ1128" s="50" t="s">
        <v>2470</v>
      </c>
    </row>
    <row r="1129" spans="1:62" s="34" customFormat="1">
      <c r="A1129" s="80" t="s">
        <v>2409</v>
      </c>
      <c r="B1129" s="50">
        <v>1000</v>
      </c>
      <c r="C1129" s="4">
        <f t="shared" si="126"/>
        <v>1109</v>
      </c>
      <c r="D1129" s="50" t="str">
        <f t="shared" si="128"/>
        <v>Site:Engineering.Heat_supply.ITP_2.HtflG.VL_SynImp</v>
      </c>
      <c r="E1129" s="50">
        <v>5</v>
      </c>
      <c r="F1129" s="80" t="s">
        <v>2410</v>
      </c>
      <c r="G1129" s="252" t="s">
        <v>814</v>
      </c>
      <c r="H1129" s="80"/>
      <c r="I1129" s="80"/>
      <c r="J1129" s="80"/>
      <c r="K1129" s="80"/>
      <c r="L1129" s="50"/>
      <c r="M1129" s="50"/>
      <c r="N1129" s="50"/>
      <c r="O1129" s="50"/>
      <c r="P1129" s="50"/>
      <c r="Q1129" s="50"/>
      <c r="R1129" s="50"/>
      <c r="S1129" s="50"/>
      <c r="T1129" s="50"/>
      <c r="U1129" s="80"/>
      <c r="V1129" s="80"/>
      <c r="W1129" s="50"/>
      <c r="X1129" s="123"/>
      <c r="Y1129" s="80"/>
      <c r="Z1129" s="80"/>
      <c r="AA1129" s="50"/>
      <c r="AB1129" s="50"/>
      <c r="AC1129" s="50"/>
      <c r="AD1129" s="80"/>
      <c r="AE1129" s="80"/>
      <c r="AF1129" s="50"/>
      <c r="AG1129" s="80"/>
      <c r="AH1129" s="80"/>
      <c r="AI1129" s="80"/>
      <c r="AJ1129" s="50"/>
      <c r="AK1129" s="80"/>
      <c r="AL1129" s="50"/>
      <c r="AM1129" s="80"/>
      <c r="AN1129" s="80"/>
      <c r="AO1129" s="80"/>
      <c r="AP1129" s="50"/>
      <c r="AQ1129" s="50"/>
      <c r="AR1129" s="50"/>
      <c r="AS1129" s="50"/>
      <c r="AT1129" s="50"/>
      <c r="AU1129" s="50"/>
      <c r="AV1129" s="50"/>
      <c r="AW1129" s="50"/>
      <c r="AY1129" s="50"/>
      <c r="AZ1129" s="50"/>
      <c r="BJ1129" s="50"/>
    </row>
    <row r="1130" spans="1:62" s="34" customFormat="1">
      <c r="A1130" s="80" t="s">
        <v>2471</v>
      </c>
      <c r="B1130" s="50">
        <v>1000</v>
      </c>
      <c r="C1130" s="4">
        <f t="shared" si="126"/>
        <v>1110</v>
      </c>
      <c r="D1130" s="50" t="str">
        <f t="shared" si="128"/>
        <v>Site:Engineering.Heat_supply.ITP_2.HtflG.PSoutHfG</v>
      </c>
      <c r="E1130" s="50">
        <v>0</v>
      </c>
      <c r="F1130" s="80" t="s">
        <v>2472</v>
      </c>
      <c r="G1130" s="252" t="s">
        <v>2473</v>
      </c>
      <c r="H1130" s="80"/>
      <c r="I1130" s="80"/>
      <c r="J1130" s="80"/>
      <c r="K1130" s="80"/>
      <c r="L1130" s="80"/>
      <c r="M1130" s="80"/>
      <c r="N1130" s="80"/>
      <c r="O1130" s="80"/>
      <c r="P1130" s="80"/>
      <c r="Q1130" s="50"/>
      <c r="R1130" s="50"/>
      <c r="S1130" s="50"/>
      <c r="T1130" s="80"/>
      <c r="U1130" s="80"/>
      <c r="V1130" s="80"/>
      <c r="W1130" s="50"/>
      <c r="X1130" s="123"/>
      <c r="Y1130" s="80"/>
      <c r="Z1130" s="80"/>
      <c r="AA1130" s="80"/>
      <c r="AB1130" s="80"/>
      <c r="AC1130" s="80"/>
      <c r="AD1130" s="50"/>
      <c r="AE1130" s="50"/>
      <c r="AF1130" s="50"/>
      <c r="AG1130" s="50"/>
      <c r="AH1130" s="50"/>
      <c r="AI1130" s="50"/>
      <c r="AJ1130" s="50"/>
      <c r="AK1130" s="50"/>
      <c r="AL1130" s="50"/>
      <c r="AM1130" s="50"/>
      <c r="AN1130" s="80"/>
      <c r="AO1130" s="50"/>
      <c r="AP1130" s="50"/>
      <c r="AQ1130" s="50"/>
      <c r="AR1130" s="50"/>
      <c r="AS1130" s="50"/>
      <c r="AT1130" s="50"/>
      <c r="AU1130" s="50"/>
      <c r="AV1130" s="50"/>
      <c r="AW1130" s="50"/>
      <c r="AY1130" s="50"/>
      <c r="AZ1130" s="50"/>
      <c r="BJ1130" s="50" t="s">
        <v>2474</v>
      </c>
    </row>
    <row r="1131" spans="1:62" s="34" customFormat="1">
      <c r="A1131" s="80" t="s">
        <v>2475</v>
      </c>
      <c r="B1131" s="50">
        <v>1000</v>
      </c>
      <c r="C1131" s="4">
        <f t="shared" si="126"/>
        <v>1111</v>
      </c>
      <c r="D1131" s="50" t="str">
        <f t="shared" si="128"/>
        <v>Site:Engineering.Heat_supply.ITP_2.HtflG.TEinHtflG</v>
      </c>
      <c r="E1131" s="50">
        <v>0</v>
      </c>
      <c r="F1131" s="80" t="s">
        <v>2476</v>
      </c>
      <c r="G1131" s="252" t="s">
        <v>2477</v>
      </c>
      <c r="H1131" s="80"/>
      <c r="I1131" s="80"/>
      <c r="J1131" s="80"/>
      <c r="K1131" s="80"/>
      <c r="L1131" s="80"/>
      <c r="M1131" s="80"/>
      <c r="N1131" s="80"/>
      <c r="O1131" s="80"/>
      <c r="P1131" s="80"/>
      <c r="Q1131" s="50"/>
      <c r="R1131" s="50"/>
      <c r="S1131" s="50"/>
      <c r="T1131" s="80"/>
      <c r="U1131" s="80"/>
      <c r="V1131" s="80"/>
      <c r="W1131" s="50"/>
      <c r="X1131" s="123"/>
      <c r="Y1131" s="80"/>
      <c r="Z1131" s="80"/>
      <c r="AA1131" s="80"/>
      <c r="AB1131" s="80"/>
      <c r="AC1131" s="80"/>
      <c r="AD1131" s="50"/>
      <c r="AE1131" s="50"/>
      <c r="AF1131" s="50"/>
      <c r="AG1131" s="50"/>
      <c r="AH1131" s="50"/>
      <c r="AI1131" s="50"/>
      <c r="AJ1131" s="50"/>
      <c r="AK1131" s="50"/>
      <c r="AL1131" s="50"/>
      <c r="AM1131" s="50"/>
      <c r="AN1131" s="80"/>
      <c r="AO1131" s="50"/>
      <c r="AP1131" s="50"/>
      <c r="AQ1131" s="50"/>
      <c r="AR1131" s="50"/>
      <c r="AS1131" s="50"/>
      <c r="AT1131" s="50"/>
      <c r="AU1131" s="50"/>
      <c r="AV1131" s="50"/>
      <c r="AW1131" s="50"/>
      <c r="AY1131" s="50"/>
      <c r="AZ1131" s="50"/>
      <c r="BJ1131" s="50" t="s">
        <v>2478</v>
      </c>
    </row>
    <row r="1132" spans="1:62" s="10" customFormat="1">
      <c r="A1132" s="238" t="s">
        <v>2479</v>
      </c>
      <c r="B1132" s="11">
        <v>1000</v>
      </c>
      <c r="C1132" s="130">
        <f t="shared" si="126"/>
        <v>1112</v>
      </c>
      <c r="D1132" s="11" t="str">
        <f t="shared" si="128"/>
        <v>Site:Engineering.Heat_supply.ITP_2.HtflG.SPinHtflG</v>
      </c>
      <c r="E1132" s="11">
        <v>2</v>
      </c>
      <c r="F1132" s="238" t="s">
        <v>2480</v>
      </c>
      <c r="G1132" s="267" t="s">
        <v>2421</v>
      </c>
      <c r="H1132" s="238"/>
      <c r="I1132" s="238"/>
      <c r="J1132" s="238"/>
      <c r="K1132" s="238"/>
      <c r="L1132" s="238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>
        <v>60</v>
      </c>
      <c r="W1132" s="11">
        <v>30</v>
      </c>
      <c r="X1132" s="11"/>
      <c r="Y1132" s="11"/>
      <c r="Z1132" s="238"/>
      <c r="AA1132" s="11"/>
      <c r="AB1132" s="238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238"/>
      <c r="AO1132" s="11"/>
      <c r="AP1132" s="11"/>
      <c r="AQ1132" s="11"/>
      <c r="AR1132" s="11"/>
      <c r="AS1132" s="11"/>
      <c r="AT1132" s="11"/>
      <c r="AU1132" s="11"/>
      <c r="AV1132" s="11"/>
      <c r="AW1132" s="11"/>
      <c r="AY1132" s="11"/>
      <c r="AZ1132" s="11"/>
      <c r="BJ1132" s="11" t="s">
        <v>2481</v>
      </c>
    </row>
    <row r="1133" spans="1:62" s="10" customFormat="1">
      <c r="A1133" s="238" t="s">
        <v>2482</v>
      </c>
      <c r="B1133" s="11">
        <v>1000</v>
      </c>
      <c r="C1133" s="130">
        <f t="shared" si="126"/>
        <v>1113</v>
      </c>
      <c r="D1133" s="11" t="str">
        <f t="shared" si="128"/>
        <v>Site:Engineering.Heat_supply.ITP_2.HtflG.SPpsHtflG</v>
      </c>
      <c r="E1133" s="11">
        <v>2</v>
      </c>
      <c r="F1133" s="238" t="s">
        <v>2483</v>
      </c>
      <c r="G1133" s="267" t="s">
        <v>2425</v>
      </c>
      <c r="H1133" s="238"/>
      <c r="I1133" s="238"/>
      <c r="J1133" s="238"/>
      <c r="K1133" s="238"/>
      <c r="L1133" s="238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>
        <v>4</v>
      </c>
      <c r="W1133" s="11">
        <v>1</v>
      </c>
      <c r="X1133" s="11"/>
      <c r="Y1133" s="11"/>
      <c r="Z1133" s="238"/>
      <c r="AA1133" s="11"/>
      <c r="AB1133" s="238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Y1133" s="11"/>
      <c r="AZ1133" s="11"/>
      <c r="BJ1133" s="11"/>
    </row>
    <row r="1134" spans="1:62" s="34" customFormat="1">
      <c r="A1134" s="80" t="s">
        <v>2484</v>
      </c>
      <c r="B1134" s="50">
        <v>1000</v>
      </c>
      <c r="C1134" s="4">
        <f t="shared" si="126"/>
        <v>1114</v>
      </c>
      <c r="D1134" s="50" t="str">
        <f t="shared" si="128"/>
        <v>Site:Engineering.Heat_supply.ITP_2.HtflG.SH11HfGF</v>
      </c>
      <c r="E1134" s="50">
        <v>4</v>
      </c>
      <c r="F1134" s="80" t="s">
        <v>2485</v>
      </c>
      <c r="G1134" s="252" t="s">
        <v>814</v>
      </c>
      <c r="H1134" s="80"/>
      <c r="I1134" s="80"/>
      <c r="J1134" s="80"/>
      <c r="K1134" s="80"/>
      <c r="L1134" s="50"/>
      <c r="M1134" s="50"/>
      <c r="N1134" s="50"/>
      <c r="O1134" s="50"/>
      <c r="P1134" s="50"/>
      <c r="Q1134" s="50"/>
      <c r="R1134" s="50"/>
      <c r="S1134" s="50"/>
      <c r="T1134" s="50"/>
      <c r="U1134" s="80"/>
      <c r="V1134" s="80"/>
      <c r="W1134" s="50"/>
      <c r="X1134" s="123"/>
      <c r="Y1134" s="80"/>
      <c r="Z1134" s="80"/>
      <c r="AA1134" s="50"/>
      <c r="AB1134" s="50"/>
      <c r="AC1134" s="50"/>
      <c r="AD1134" s="80"/>
      <c r="AE1134" s="80"/>
      <c r="AF1134" s="80"/>
      <c r="AG1134" s="80"/>
      <c r="AH1134" s="80"/>
      <c r="AI1134" s="80"/>
      <c r="AJ1134" s="50"/>
      <c r="AK1134" s="80"/>
      <c r="AL1134" s="50"/>
      <c r="AM1134" s="80"/>
      <c r="AN1134" s="80"/>
      <c r="AO1134" s="80"/>
      <c r="AP1134" s="50"/>
      <c r="AQ1134" s="50"/>
      <c r="AR1134" s="50"/>
      <c r="AS1134" s="50"/>
      <c r="AT1134" s="50"/>
      <c r="AU1134" s="50"/>
      <c r="AV1134" s="50"/>
      <c r="AW1134" s="50"/>
      <c r="AY1134" s="50"/>
      <c r="AZ1134" s="50"/>
      <c r="BJ1134" s="50" t="s">
        <v>2486</v>
      </c>
    </row>
    <row r="1135" spans="1:62" s="34" customFormat="1">
      <c r="A1135" s="80" t="s">
        <v>2487</v>
      </c>
      <c r="B1135" s="50">
        <v>1000</v>
      </c>
      <c r="C1135" s="4">
        <f t="shared" si="126"/>
        <v>1115</v>
      </c>
      <c r="D1135" s="50" t="str">
        <f t="shared" si="128"/>
        <v>Site:Engineering.Heat_supply.ITP_2.HtflG.SVHfGFil</v>
      </c>
      <c r="E1135" s="50">
        <v>4</v>
      </c>
      <c r="F1135" s="80" t="s">
        <v>2488</v>
      </c>
      <c r="G1135" s="252" t="s">
        <v>814</v>
      </c>
      <c r="H1135" s="80"/>
      <c r="I1135" s="80"/>
      <c r="J1135" s="80"/>
      <c r="K1135" s="80"/>
      <c r="L1135" s="50"/>
      <c r="M1135" s="50"/>
      <c r="N1135" s="50"/>
      <c r="O1135" s="50"/>
      <c r="P1135" s="50"/>
      <c r="Q1135" s="50"/>
      <c r="R1135" s="50"/>
      <c r="S1135" s="50"/>
      <c r="T1135" s="50"/>
      <c r="U1135" s="80"/>
      <c r="V1135" s="80"/>
      <c r="W1135" s="50"/>
      <c r="X1135" s="123"/>
      <c r="Y1135" s="80"/>
      <c r="Z1135" s="80"/>
      <c r="AA1135" s="50"/>
      <c r="AB1135" s="50"/>
      <c r="AC1135" s="50"/>
      <c r="AD1135" s="80"/>
      <c r="AE1135" s="80"/>
      <c r="AF1135" s="80"/>
      <c r="AG1135" s="80"/>
      <c r="AH1135" s="80"/>
      <c r="AI1135" s="80"/>
      <c r="AJ1135" s="50"/>
      <c r="AK1135" s="80"/>
      <c r="AL1135" s="50"/>
      <c r="AM1135" s="80"/>
      <c r="AN1135" s="80"/>
      <c r="AO1135" s="80"/>
      <c r="AP1135" s="50"/>
      <c r="AQ1135" s="50"/>
      <c r="AR1135" s="50"/>
      <c r="AS1135" s="50"/>
      <c r="AT1135" s="50"/>
      <c r="AU1135" s="50"/>
      <c r="AV1135" s="50"/>
      <c r="AW1135" s="50"/>
      <c r="AY1135" s="50"/>
      <c r="AZ1135" s="50"/>
      <c r="BJ1135" s="50" t="s">
        <v>2489</v>
      </c>
    </row>
    <row r="1136" spans="1:62" s="34" customFormat="1">
      <c r="A1136" s="80" t="s">
        <v>2490</v>
      </c>
      <c r="B1136" s="50">
        <v>1000</v>
      </c>
      <c r="C1136" s="4">
        <f t="shared" si="126"/>
        <v>1116</v>
      </c>
      <c r="D1136" s="50" t="str">
        <f t="shared" si="128"/>
        <v>Site:Engineering.Heat_supply.ITP_2.HtflG.LcFilHfG</v>
      </c>
      <c r="E1136" s="50">
        <v>5</v>
      </c>
      <c r="F1136" s="80" t="s">
        <v>2491</v>
      </c>
      <c r="G1136" s="252" t="s">
        <v>814</v>
      </c>
      <c r="H1136" s="80"/>
      <c r="I1136" s="80"/>
      <c r="J1136" s="80"/>
      <c r="K1136" s="8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80"/>
      <c r="AA1136" s="50"/>
      <c r="AB1136" s="50"/>
      <c r="AC1136" s="50"/>
      <c r="AD1136" s="50"/>
      <c r="AE1136" s="50"/>
      <c r="AF1136" s="50"/>
      <c r="AG1136" s="80"/>
      <c r="AH1136" s="80"/>
      <c r="AI1136" s="50"/>
      <c r="AJ1136" s="50"/>
      <c r="AK1136" s="50"/>
      <c r="AL1136" s="50"/>
      <c r="AM1136" s="50"/>
      <c r="AN1136" s="50"/>
      <c r="AO1136" s="50"/>
      <c r="AP1136" s="50"/>
      <c r="AQ1136" s="50"/>
      <c r="AR1136" s="50"/>
      <c r="AS1136" s="50"/>
      <c r="AT1136" s="50"/>
      <c r="AU1136" s="50"/>
      <c r="AV1136" s="50"/>
      <c r="AW1136" s="50"/>
      <c r="AY1136" s="50"/>
      <c r="AZ1136" s="50"/>
      <c r="BJ1136" s="50"/>
    </row>
    <row r="1137" spans="1:62" s="34" customFormat="1">
      <c r="A1137" s="80" t="s">
        <v>2492</v>
      </c>
      <c r="B1137" s="50">
        <v>1000</v>
      </c>
      <c r="C1137" s="4">
        <f t="shared" si="126"/>
        <v>1117</v>
      </c>
      <c r="D1137" s="50" t="str">
        <f t="shared" si="128"/>
        <v>Site:Engineering.Heat_supply.ITP_2.HtflG.N1TPGL</v>
      </c>
      <c r="E1137" s="50">
        <v>4</v>
      </c>
      <c r="F1137" s="80" t="s">
        <v>2493</v>
      </c>
      <c r="G1137" s="252" t="s">
        <v>814</v>
      </c>
      <c r="H1137" s="80"/>
      <c r="I1137" s="80"/>
      <c r="J1137" s="80"/>
      <c r="K1137" s="80"/>
      <c r="L1137" s="50"/>
      <c r="M1137" s="50"/>
      <c r="N1137" s="50"/>
      <c r="O1137" s="50"/>
      <c r="P1137" s="50"/>
      <c r="Q1137" s="50"/>
      <c r="R1137" s="50"/>
      <c r="S1137" s="50"/>
      <c r="T1137" s="50"/>
      <c r="U1137" s="80"/>
      <c r="V1137" s="80"/>
      <c r="W1137" s="50"/>
      <c r="X1137" s="123"/>
      <c r="Y1137" s="80"/>
      <c r="Z1137" s="80"/>
      <c r="AA1137" s="50"/>
      <c r="AB1137" s="50"/>
      <c r="AC1137" s="50"/>
      <c r="AD1137" s="80"/>
      <c r="AE1137" s="80"/>
      <c r="AF1137" s="80"/>
      <c r="AG1137" s="80"/>
      <c r="AH1137" s="80"/>
      <c r="AI1137" s="80"/>
      <c r="AJ1137" s="50"/>
      <c r="AK1137" s="80"/>
      <c r="AL1137" s="50"/>
      <c r="AM1137" s="80"/>
      <c r="AN1137" s="80"/>
      <c r="AO1137" s="80"/>
      <c r="AP1137" s="50"/>
      <c r="AQ1137" s="50"/>
      <c r="AR1137" s="50"/>
      <c r="AS1137" s="50"/>
      <c r="AT1137" s="50"/>
      <c r="AU1137" s="50"/>
      <c r="AV1137" s="50"/>
      <c r="AW1137" s="50"/>
      <c r="AY1137" s="50"/>
      <c r="AZ1137" s="50"/>
      <c r="BJ1137" s="50" t="s">
        <v>2494</v>
      </c>
    </row>
    <row r="1138" spans="1:62" s="34" customFormat="1">
      <c r="A1138" s="80" t="s">
        <v>2495</v>
      </c>
      <c r="B1138" s="50">
        <v>1000</v>
      </c>
      <c r="C1138" s="4">
        <f t="shared" si="126"/>
        <v>1118</v>
      </c>
      <c r="D1138" s="50" t="str">
        <f t="shared" si="128"/>
        <v>Site:Engineering.Heat_supply.ITP_2.HtflG.N2TPGL</v>
      </c>
      <c r="E1138" s="50">
        <v>4</v>
      </c>
      <c r="F1138" s="80" t="s">
        <v>2496</v>
      </c>
      <c r="G1138" s="252" t="s">
        <v>814</v>
      </c>
      <c r="H1138" s="80"/>
      <c r="I1138" s="80"/>
      <c r="J1138" s="80"/>
      <c r="K1138" s="80"/>
      <c r="L1138" s="50"/>
      <c r="M1138" s="50"/>
      <c r="N1138" s="50"/>
      <c r="O1138" s="50"/>
      <c r="P1138" s="50"/>
      <c r="Q1138" s="50"/>
      <c r="R1138" s="50"/>
      <c r="S1138" s="50"/>
      <c r="T1138" s="50"/>
      <c r="U1138" s="80"/>
      <c r="V1138" s="80"/>
      <c r="W1138" s="50"/>
      <c r="X1138" s="123"/>
      <c r="Y1138" s="80"/>
      <c r="Z1138" s="80"/>
      <c r="AA1138" s="50"/>
      <c r="AB1138" s="50"/>
      <c r="AC1138" s="50"/>
      <c r="AD1138" s="80"/>
      <c r="AE1138" s="80"/>
      <c r="AF1138" s="80"/>
      <c r="AG1138" s="80"/>
      <c r="AH1138" s="80"/>
      <c r="AI1138" s="80"/>
      <c r="AJ1138" s="50"/>
      <c r="AK1138" s="80"/>
      <c r="AL1138" s="50"/>
      <c r="AM1138" s="80"/>
      <c r="AN1138" s="80"/>
      <c r="AO1138" s="80"/>
      <c r="AP1138" s="50"/>
      <c r="AQ1138" s="50"/>
      <c r="AR1138" s="50"/>
      <c r="AS1138" s="50"/>
      <c r="AT1138" s="50"/>
      <c r="AU1138" s="50"/>
      <c r="AV1138" s="50"/>
      <c r="AW1138" s="50"/>
      <c r="AY1138" s="50"/>
      <c r="AZ1138" s="50"/>
      <c r="BJ1138" s="50" t="s">
        <v>2497</v>
      </c>
    </row>
    <row r="1139" spans="1:62" s="34" customFormat="1">
      <c r="A1139" s="80" t="s">
        <v>2498</v>
      </c>
      <c r="B1139" s="50">
        <v>1000</v>
      </c>
      <c r="C1139" s="4">
        <f t="shared" si="126"/>
        <v>1119</v>
      </c>
      <c r="D1139" s="50" t="str">
        <f t="shared" si="128"/>
        <v>Site:Engineering.Heat_supply.ITP_2.HtflG.MANONGV1</v>
      </c>
      <c r="E1139" s="50">
        <v>5</v>
      </c>
      <c r="F1139" s="80" t="s">
        <v>2453</v>
      </c>
      <c r="G1139" s="252" t="s">
        <v>814</v>
      </c>
      <c r="H1139" s="80"/>
      <c r="I1139" s="80"/>
      <c r="J1139" s="80"/>
      <c r="K1139" s="8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80"/>
      <c r="AA1139" s="50"/>
      <c r="AB1139" s="50"/>
      <c r="AC1139" s="50"/>
      <c r="AD1139" s="50"/>
      <c r="AE1139" s="50"/>
      <c r="AF1139" s="50"/>
      <c r="AG1139" s="80"/>
      <c r="AH1139" s="80"/>
      <c r="AI1139" s="50"/>
      <c r="AJ1139" s="50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50"/>
      <c r="AV1139" s="50"/>
      <c r="AW1139" s="50"/>
      <c r="AY1139" s="50"/>
      <c r="AZ1139" s="50"/>
      <c r="BJ1139" s="50" t="s">
        <v>2499</v>
      </c>
    </row>
    <row r="1140" spans="1:62" s="34" customFormat="1">
      <c r="A1140" s="80" t="s">
        <v>2500</v>
      </c>
      <c r="B1140" s="50">
        <v>1000</v>
      </c>
      <c r="C1140" s="4">
        <f t="shared" si="126"/>
        <v>1120</v>
      </c>
      <c r="D1140" s="50" t="str">
        <f t="shared" si="128"/>
        <v>Site:Engineering.Heat_supply.ITP_2.HtflG.MANONGV2</v>
      </c>
      <c r="E1140" s="50">
        <v>5</v>
      </c>
      <c r="F1140" s="80" t="s">
        <v>2456</v>
      </c>
      <c r="G1140" s="252" t="s">
        <v>814</v>
      </c>
      <c r="H1140" s="80"/>
      <c r="I1140" s="80"/>
      <c r="J1140" s="80"/>
      <c r="K1140" s="8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  <c r="W1140" s="50"/>
      <c r="X1140" s="50"/>
      <c r="Y1140" s="50"/>
      <c r="Z1140" s="80"/>
      <c r="AA1140" s="50"/>
      <c r="AB1140" s="50"/>
      <c r="AC1140" s="50"/>
      <c r="AD1140" s="50"/>
      <c r="AE1140" s="50"/>
      <c r="AF1140" s="50"/>
      <c r="AG1140" s="80"/>
      <c r="AH1140" s="80"/>
      <c r="AI1140" s="50"/>
      <c r="AJ1140" s="50"/>
      <c r="AK1140" s="50"/>
      <c r="AL1140" s="50"/>
      <c r="AM1140" s="50"/>
      <c r="AN1140" s="50"/>
      <c r="AO1140" s="50"/>
      <c r="AP1140" s="50"/>
      <c r="AQ1140" s="50"/>
      <c r="AR1140" s="50"/>
      <c r="AS1140" s="50"/>
      <c r="AT1140" s="50"/>
      <c r="AU1140" s="50"/>
      <c r="AV1140" s="50"/>
      <c r="AW1140" s="50"/>
      <c r="AY1140" s="50"/>
      <c r="AZ1140" s="50"/>
      <c r="BJ1140" s="50" t="s">
        <v>2501</v>
      </c>
    </row>
    <row r="1141" spans="1:62" s="34" customFormat="1">
      <c r="A1141" s="80" t="s">
        <v>2502</v>
      </c>
      <c r="B1141" s="50">
        <v>1000</v>
      </c>
      <c r="C1141" s="4">
        <f t="shared" si="126"/>
        <v>1121</v>
      </c>
      <c r="D1141" s="50" t="str">
        <f t="shared" si="128"/>
        <v>Site:Engineering.Heat_supply.ITP_2.HtflG.ALN1TPGL</v>
      </c>
      <c r="E1141" s="50">
        <v>5</v>
      </c>
      <c r="F1141" s="80" t="s">
        <v>2503</v>
      </c>
      <c r="G1141" s="252" t="s">
        <v>814</v>
      </c>
      <c r="H1141" s="80"/>
      <c r="I1141" s="80"/>
      <c r="J1141" s="80"/>
      <c r="K1141" s="80"/>
      <c r="L1141" s="50"/>
      <c r="M1141" s="50"/>
      <c r="N1141" s="50"/>
      <c r="O1141" s="50"/>
      <c r="P1141" s="50"/>
      <c r="Q1141" s="50"/>
      <c r="R1141" s="50"/>
      <c r="S1141" s="50"/>
      <c r="T1141" s="50"/>
      <c r="U1141" s="125"/>
      <c r="V1141" s="80"/>
      <c r="W1141" s="50"/>
      <c r="X1141" s="123"/>
      <c r="Y1141" s="82"/>
      <c r="Z1141" s="80"/>
      <c r="AA1141" s="50"/>
      <c r="AB1141" s="50"/>
      <c r="AC1141" s="50"/>
      <c r="AD1141" s="80"/>
      <c r="AE1141" s="80"/>
      <c r="AF1141" s="50"/>
      <c r="AG1141" s="80"/>
      <c r="AH1141" s="80"/>
      <c r="AI1141" s="80"/>
      <c r="AJ1141" s="50"/>
      <c r="AK1141" s="80"/>
      <c r="AL1141" s="50"/>
      <c r="AM1141" s="80"/>
      <c r="AN1141" s="125"/>
      <c r="AO1141" s="80"/>
      <c r="AP1141" s="125"/>
      <c r="AQ1141" s="50"/>
      <c r="AR1141" s="50"/>
      <c r="AS1141" s="50"/>
      <c r="AT1141" s="50"/>
      <c r="AU1141" s="50"/>
      <c r="AV1141" s="50"/>
      <c r="AW1141" s="50"/>
      <c r="AY1141" s="50"/>
      <c r="AZ1141" s="50"/>
      <c r="BJ1141" s="50" t="s">
        <v>2504</v>
      </c>
    </row>
    <row r="1142" spans="1:62" s="34" customFormat="1">
      <c r="A1142" s="80" t="s">
        <v>2505</v>
      </c>
      <c r="B1142" s="50">
        <v>1000</v>
      </c>
      <c r="C1142" s="4">
        <f t="shared" si="126"/>
        <v>1122</v>
      </c>
      <c r="D1142" s="50" t="str">
        <f t="shared" si="128"/>
        <v>Site:Engineering.Heat_supply.ITP_2.HtflG.ALN2TPGL</v>
      </c>
      <c r="E1142" s="50">
        <v>5</v>
      </c>
      <c r="F1142" s="80" t="s">
        <v>2506</v>
      </c>
      <c r="G1142" s="252" t="s">
        <v>814</v>
      </c>
      <c r="H1142" s="80"/>
      <c r="I1142" s="80"/>
      <c r="J1142" s="80"/>
      <c r="K1142" s="80"/>
      <c r="L1142" s="50"/>
      <c r="M1142" s="50"/>
      <c r="N1142" s="50"/>
      <c r="O1142" s="50"/>
      <c r="P1142" s="50"/>
      <c r="Q1142" s="50"/>
      <c r="R1142" s="50"/>
      <c r="S1142" s="50"/>
      <c r="T1142" s="50"/>
      <c r="U1142" s="125"/>
      <c r="V1142" s="80"/>
      <c r="W1142" s="50"/>
      <c r="X1142" s="123"/>
      <c r="Y1142" s="82"/>
      <c r="Z1142" s="80"/>
      <c r="AA1142" s="50"/>
      <c r="AB1142" s="50"/>
      <c r="AC1142" s="50"/>
      <c r="AD1142" s="80"/>
      <c r="AE1142" s="80"/>
      <c r="AF1142" s="50"/>
      <c r="AG1142" s="80"/>
      <c r="AH1142" s="80"/>
      <c r="AI1142" s="80"/>
      <c r="AJ1142" s="50"/>
      <c r="AK1142" s="80"/>
      <c r="AL1142" s="50"/>
      <c r="AM1142" s="80"/>
      <c r="AN1142" s="125"/>
      <c r="AO1142" s="80"/>
      <c r="AP1142" s="125"/>
      <c r="AQ1142" s="50"/>
      <c r="AR1142" s="50"/>
      <c r="AS1142" s="50"/>
      <c r="AT1142" s="50"/>
      <c r="AU1142" s="50"/>
      <c r="AV1142" s="50"/>
      <c r="AW1142" s="50"/>
      <c r="AY1142" s="50"/>
      <c r="AZ1142" s="50"/>
      <c r="BJ1142" s="50" t="s">
        <v>2507</v>
      </c>
    </row>
    <row r="1143" spans="1:62" s="34" customFormat="1">
      <c r="A1143" s="80" t="s">
        <v>2508</v>
      </c>
      <c r="B1143" s="50">
        <v>1000</v>
      </c>
      <c r="C1143" s="4">
        <f t="shared" si="126"/>
        <v>1123</v>
      </c>
      <c r="D1143" s="50" t="str">
        <f t="shared" si="128"/>
        <v>Site:Engineering.Heat_supply.ITP_2.HtflG.MANONTPG1</v>
      </c>
      <c r="E1143" s="50">
        <v>5</v>
      </c>
      <c r="F1143" s="80" t="s">
        <v>2453</v>
      </c>
      <c r="G1143" s="252" t="s">
        <v>814</v>
      </c>
      <c r="H1143" s="80"/>
      <c r="I1143" s="80"/>
      <c r="J1143" s="80"/>
      <c r="K1143" s="8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80"/>
      <c r="AA1143" s="50"/>
      <c r="AB1143" s="50"/>
      <c r="AC1143" s="50"/>
      <c r="AD1143" s="50"/>
      <c r="AE1143" s="50"/>
      <c r="AF1143" s="50"/>
      <c r="AG1143" s="80"/>
      <c r="AH1143" s="80"/>
      <c r="AI1143" s="50"/>
      <c r="AJ1143" s="50"/>
      <c r="AK1143" s="50"/>
      <c r="AL1143" s="50"/>
      <c r="AM1143" s="50"/>
      <c r="AN1143" s="50"/>
      <c r="AO1143" s="50"/>
      <c r="AP1143" s="50"/>
      <c r="AQ1143" s="50"/>
      <c r="AR1143" s="50"/>
      <c r="AS1143" s="50"/>
      <c r="AT1143" s="50"/>
      <c r="AU1143" s="50"/>
      <c r="AV1143" s="50"/>
      <c r="AW1143" s="50"/>
      <c r="AY1143" s="50"/>
      <c r="AZ1143" s="50"/>
      <c r="BJ1143" s="50" t="s">
        <v>2509</v>
      </c>
    </row>
    <row r="1144" spans="1:62" s="34" customFormat="1">
      <c r="A1144" s="80" t="s">
        <v>2510</v>
      </c>
      <c r="B1144" s="50">
        <v>1000</v>
      </c>
      <c r="C1144" s="4">
        <f t="shared" si="126"/>
        <v>1124</v>
      </c>
      <c r="D1144" s="50" t="str">
        <f t="shared" si="128"/>
        <v>Site:Engineering.Heat_supply.ITP_2.HtflG.MANONTPG2</v>
      </c>
      <c r="E1144" s="50">
        <v>5</v>
      </c>
      <c r="F1144" s="80" t="s">
        <v>2456</v>
      </c>
      <c r="G1144" s="252" t="s">
        <v>814</v>
      </c>
      <c r="H1144" s="80"/>
      <c r="I1144" s="80"/>
      <c r="J1144" s="80"/>
      <c r="K1144" s="8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80"/>
      <c r="AA1144" s="50"/>
      <c r="AB1144" s="50"/>
      <c r="AC1144" s="50"/>
      <c r="AD1144" s="50"/>
      <c r="AE1144" s="50"/>
      <c r="AF1144" s="50"/>
      <c r="AG1144" s="80"/>
      <c r="AH1144" s="80"/>
      <c r="AI1144" s="50"/>
      <c r="AJ1144" s="50"/>
      <c r="AK1144" s="50"/>
      <c r="AL1144" s="50"/>
      <c r="AM1144" s="50"/>
      <c r="AN1144" s="50"/>
      <c r="AO1144" s="50"/>
      <c r="AP1144" s="50"/>
      <c r="AQ1144" s="50"/>
      <c r="AR1144" s="50"/>
      <c r="AS1144" s="50"/>
      <c r="AT1144" s="50"/>
      <c r="AU1144" s="50"/>
      <c r="AV1144" s="50"/>
      <c r="AW1144" s="50"/>
      <c r="AY1144" s="50"/>
      <c r="AZ1144" s="50"/>
      <c r="BJ1144" s="50" t="s">
        <v>2511</v>
      </c>
    </row>
    <row r="1145" spans="1:62" s="34" customFormat="1">
      <c r="A1145" s="80" t="s">
        <v>2512</v>
      </c>
      <c r="B1145" s="50">
        <v>1000</v>
      </c>
      <c r="C1145" s="4">
        <f t="shared" si="126"/>
        <v>1125</v>
      </c>
      <c r="D1145" s="50" t="str">
        <f t="shared" si="128"/>
        <v>Site:Engineering.Heat_supply.ITP_2.HtflG.VKLNTPG</v>
      </c>
      <c r="E1145" s="50">
        <v>5</v>
      </c>
      <c r="F1145" s="80" t="s">
        <v>2513</v>
      </c>
      <c r="G1145" s="252" t="s">
        <v>814</v>
      </c>
      <c r="H1145" s="80"/>
      <c r="I1145" s="80"/>
      <c r="J1145" s="80"/>
      <c r="K1145" s="8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0"/>
      <c r="Z1145" s="80"/>
      <c r="AA1145" s="50"/>
      <c r="AB1145" s="50"/>
      <c r="AC1145" s="50"/>
      <c r="AD1145" s="50"/>
      <c r="AE1145" s="50"/>
      <c r="AF1145" s="50"/>
      <c r="AG1145" s="80"/>
      <c r="AH1145" s="80"/>
      <c r="AI1145" s="50"/>
      <c r="AJ1145" s="50"/>
      <c r="AK1145" s="50"/>
      <c r="AL1145" s="50"/>
      <c r="AM1145" s="50"/>
      <c r="AN1145" s="50"/>
      <c r="AO1145" s="50"/>
      <c r="AP1145" s="50"/>
      <c r="AQ1145" s="50"/>
      <c r="AR1145" s="50"/>
      <c r="AS1145" s="50"/>
      <c r="AT1145" s="50"/>
      <c r="AU1145" s="50"/>
      <c r="AV1145" s="50"/>
      <c r="AW1145" s="50"/>
      <c r="AY1145" s="50"/>
      <c r="AZ1145" s="50"/>
      <c r="BJ1145" s="50" t="s">
        <v>2514</v>
      </c>
    </row>
    <row r="1146" spans="1:62" s="3" customFormat="1">
      <c r="A1146" s="175" t="s">
        <v>2515</v>
      </c>
      <c r="B1146" s="176">
        <v>1</v>
      </c>
      <c r="C1146" s="4">
        <f t="shared" si="126"/>
        <v>1126</v>
      </c>
      <c r="D1146" s="176" t="str">
        <f>CONCATENATE(D$1097,".",A1146)</f>
        <v>Site:Engineering.Heat_supply.ITP_2.VT</v>
      </c>
      <c r="E1146" s="176"/>
      <c r="F1146" s="177" t="s">
        <v>2673</v>
      </c>
      <c r="G1146" s="273"/>
      <c r="H1146" s="178"/>
      <c r="I1146" s="178"/>
      <c r="J1146" s="178"/>
      <c r="K1146" s="178"/>
      <c r="L1146" s="178"/>
      <c r="M1146" s="178"/>
      <c r="N1146" s="178"/>
      <c r="O1146" s="178"/>
      <c r="P1146" s="178"/>
      <c r="Q1146" s="178"/>
      <c r="R1146" s="178"/>
      <c r="S1146" s="178"/>
      <c r="T1146" s="178"/>
      <c r="U1146" s="178"/>
      <c r="V1146" s="178"/>
      <c r="W1146" s="178"/>
      <c r="X1146" s="179"/>
      <c r="Y1146" s="178"/>
      <c r="Z1146" s="178"/>
      <c r="AA1146" s="178"/>
      <c r="AB1146" s="178"/>
      <c r="AC1146" s="178"/>
      <c r="AD1146" s="178"/>
      <c r="AE1146" s="178"/>
      <c r="AF1146" s="178"/>
      <c r="AG1146" s="178"/>
      <c r="AH1146" s="178"/>
      <c r="AI1146" s="178"/>
      <c r="AJ1146" s="178"/>
      <c r="AK1146" s="178"/>
      <c r="AL1146" s="178"/>
      <c r="AM1146" s="178"/>
      <c r="AN1146" s="178"/>
      <c r="AO1146" s="178"/>
      <c r="AP1146" s="178"/>
      <c r="AQ1146" s="178"/>
      <c r="AR1146" s="178"/>
      <c r="AS1146" s="178"/>
      <c r="AT1146" s="178"/>
      <c r="AU1146" s="178"/>
      <c r="AV1146" s="178"/>
      <c r="AW1146" s="178"/>
      <c r="AY1146" s="178"/>
      <c r="AZ1146" s="178"/>
      <c r="BJ1146" s="178"/>
    </row>
    <row r="1147" spans="1:62" s="34" customFormat="1">
      <c r="A1147" s="80" t="s">
        <v>2399</v>
      </c>
      <c r="B1147" s="50">
        <v>1000</v>
      </c>
      <c r="C1147" s="4">
        <f t="shared" si="126"/>
        <v>1127</v>
      </c>
      <c r="D1147" s="50" t="str">
        <f t="shared" ref="D1147:D1166" si="129">CONCATENATE(D$1146,".",A1147)</f>
        <v>Site:Engineering.Heat_supply.ITP_2.VT.VL_Vlv</v>
      </c>
      <c r="E1147" s="50">
        <v>2</v>
      </c>
      <c r="F1147" s="80" t="s">
        <v>2400</v>
      </c>
      <c r="G1147" s="252" t="s">
        <v>2516</v>
      </c>
      <c r="H1147" s="80"/>
      <c r="I1147" s="80"/>
      <c r="J1147" s="80"/>
      <c r="K1147" s="80"/>
      <c r="L1147" s="80"/>
      <c r="M1147" s="50"/>
      <c r="N1147" s="50"/>
      <c r="O1147" s="80"/>
      <c r="P1147" s="80"/>
      <c r="Q1147" s="50"/>
      <c r="R1147" s="50"/>
      <c r="S1147" s="50"/>
      <c r="T1147" s="80"/>
      <c r="U1147" s="80"/>
      <c r="V1147" s="80"/>
      <c r="W1147" s="50"/>
      <c r="X1147" s="123"/>
      <c r="Y1147" s="80"/>
      <c r="Z1147" s="80"/>
      <c r="AA1147" s="50"/>
      <c r="AB1147" s="80"/>
      <c r="AC1147" s="80"/>
      <c r="AD1147" s="80"/>
      <c r="AE1147" s="80"/>
      <c r="AF1147" s="50"/>
      <c r="AG1147" s="50"/>
      <c r="AH1147" s="50"/>
      <c r="AI1147" s="50"/>
      <c r="AJ1147" s="50"/>
      <c r="AK1147" s="50"/>
      <c r="AL1147" s="50"/>
      <c r="AM1147" s="50"/>
      <c r="AN1147" s="50"/>
      <c r="AO1147" s="50"/>
      <c r="AP1147" s="50"/>
      <c r="AQ1147" s="50"/>
      <c r="AR1147" s="50"/>
      <c r="AS1147" s="50"/>
      <c r="AT1147" s="50"/>
      <c r="AU1147" s="50"/>
      <c r="AV1147" s="50"/>
      <c r="AW1147" s="50"/>
      <c r="AY1147" s="50"/>
      <c r="AZ1147" s="50"/>
      <c r="BJ1147" s="50" t="s">
        <v>2517</v>
      </c>
    </row>
    <row r="1148" spans="1:62" s="34" customFormat="1">
      <c r="A1148" s="80" t="s">
        <v>2403</v>
      </c>
      <c r="B1148" s="50">
        <v>1000</v>
      </c>
      <c r="C1148" s="4">
        <f t="shared" si="126"/>
        <v>1128</v>
      </c>
      <c r="D1148" s="50" t="str">
        <f t="shared" si="129"/>
        <v>Site:Engineering.Heat_supply.ITP_2.VT.VL_ClsCmd</v>
      </c>
      <c r="E1148" s="50">
        <v>4</v>
      </c>
      <c r="F1148" s="80" t="s">
        <v>2404</v>
      </c>
      <c r="G1148" s="252" t="s">
        <v>814</v>
      </c>
      <c r="H1148" s="80"/>
      <c r="I1148" s="80"/>
      <c r="J1148" s="80"/>
      <c r="K1148" s="80"/>
      <c r="L1148" s="50"/>
      <c r="M1148" s="50"/>
      <c r="N1148" s="50"/>
      <c r="O1148" s="50"/>
      <c r="P1148" s="50"/>
      <c r="Q1148" s="50"/>
      <c r="R1148" s="50"/>
      <c r="S1148" s="50"/>
      <c r="T1148" s="50"/>
      <c r="U1148" s="80"/>
      <c r="V1148" s="80"/>
      <c r="W1148" s="50"/>
      <c r="X1148" s="123"/>
      <c r="Y1148" s="80"/>
      <c r="Z1148" s="80"/>
      <c r="AA1148" s="50"/>
      <c r="AB1148" s="50"/>
      <c r="AC1148" s="50"/>
      <c r="AD1148" s="80"/>
      <c r="AE1148" s="80"/>
      <c r="AF1148" s="80"/>
      <c r="AG1148" s="80"/>
      <c r="AH1148" s="80"/>
      <c r="AI1148" s="80"/>
      <c r="AJ1148" s="50"/>
      <c r="AK1148" s="80"/>
      <c r="AL1148" s="50"/>
      <c r="AM1148" s="80"/>
      <c r="AN1148" s="80"/>
      <c r="AO1148" s="80"/>
      <c r="AP1148" s="50"/>
      <c r="AQ1148" s="50"/>
      <c r="AR1148" s="50"/>
      <c r="AS1148" s="50"/>
      <c r="AT1148" s="50"/>
      <c r="AU1148" s="50"/>
      <c r="AV1148" s="50"/>
      <c r="AW1148" s="50"/>
      <c r="AY1148" s="50"/>
      <c r="AZ1148" s="50"/>
      <c r="BJ1148" s="50" t="s">
        <v>2518</v>
      </c>
    </row>
    <row r="1149" spans="1:62" s="34" customFormat="1">
      <c r="A1149" s="80" t="s">
        <v>2406</v>
      </c>
      <c r="B1149" s="50">
        <v>1000</v>
      </c>
      <c r="C1149" s="4">
        <f t="shared" si="126"/>
        <v>1129</v>
      </c>
      <c r="D1149" s="50" t="str">
        <f t="shared" si="129"/>
        <v>Site:Engineering.Heat_supply.ITP_2.VT.VL_OpnCmd</v>
      </c>
      <c r="E1149" s="50">
        <v>4</v>
      </c>
      <c r="F1149" s="80" t="s">
        <v>2407</v>
      </c>
      <c r="G1149" s="252" t="s">
        <v>814</v>
      </c>
      <c r="H1149" s="80"/>
      <c r="I1149" s="80"/>
      <c r="J1149" s="80"/>
      <c r="K1149" s="80"/>
      <c r="L1149" s="50"/>
      <c r="M1149" s="50"/>
      <c r="N1149" s="50"/>
      <c r="O1149" s="50"/>
      <c r="P1149" s="50"/>
      <c r="Q1149" s="50"/>
      <c r="R1149" s="50"/>
      <c r="S1149" s="50"/>
      <c r="T1149" s="50"/>
      <c r="U1149" s="80"/>
      <c r="V1149" s="80"/>
      <c r="W1149" s="50"/>
      <c r="X1149" s="123"/>
      <c r="Y1149" s="80"/>
      <c r="Z1149" s="80"/>
      <c r="AA1149" s="50"/>
      <c r="AB1149" s="50"/>
      <c r="AC1149" s="50"/>
      <c r="AD1149" s="80"/>
      <c r="AE1149" s="80"/>
      <c r="AF1149" s="80"/>
      <c r="AG1149" s="80"/>
      <c r="AH1149" s="80"/>
      <c r="AI1149" s="80"/>
      <c r="AJ1149" s="50"/>
      <c r="AK1149" s="80"/>
      <c r="AL1149" s="50"/>
      <c r="AM1149" s="80"/>
      <c r="AN1149" s="80"/>
      <c r="AO1149" s="80"/>
      <c r="AP1149" s="50"/>
      <c r="AQ1149" s="50"/>
      <c r="AR1149" s="50"/>
      <c r="AS1149" s="50"/>
      <c r="AT1149" s="50"/>
      <c r="AU1149" s="50"/>
      <c r="AV1149" s="50"/>
      <c r="AW1149" s="50"/>
      <c r="AY1149" s="50"/>
      <c r="AZ1149" s="50"/>
      <c r="BJ1149" s="50" t="s">
        <v>2519</v>
      </c>
    </row>
    <row r="1150" spans="1:62" s="34" customFormat="1">
      <c r="A1150" s="80" t="s">
        <v>2409</v>
      </c>
      <c r="B1150" s="50">
        <v>1000</v>
      </c>
      <c r="C1150" s="4">
        <f t="shared" si="126"/>
        <v>1130</v>
      </c>
      <c r="D1150" s="50" t="str">
        <f t="shared" si="129"/>
        <v>Site:Engineering.Heat_supply.ITP_2.VT.VL_SynImp</v>
      </c>
      <c r="E1150" s="50">
        <v>5</v>
      </c>
      <c r="F1150" s="80" t="s">
        <v>2410</v>
      </c>
      <c r="G1150" s="252" t="s">
        <v>814</v>
      </c>
      <c r="H1150" s="80"/>
      <c r="I1150" s="80"/>
      <c r="J1150" s="80"/>
      <c r="K1150" s="80"/>
      <c r="L1150" s="50"/>
      <c r="M1150" s="50"/>
      <c r="N1150" s="50"/>
      <c r="O1150" s="50"/>
      <c r="P1150" s="50"/>
      <c r="Q1150" s="50"/>
      <c r="R1150" s="50"/>
      <c r="S1150" s="50"/>
      <c r="T1150" s="50"/>
      <c r="U1150" s="80"/>
      <c r="V1150" s="80"/>
      <c r="W1150" s="50"/>
      <c r="X1150" s="123"/>
      <c r="Y1150" s="80"/>
      <c r="Z1150" s="80"/>
      <c r="AA1150" s="50"/>
      <c r="AB1150" s="50"/>
      <c r="AC1150" s="50"/>
      <c r="AD1150" s="80"/>
      <c r="AE1150" s="80"/>
      <c r="AF1150" s="50"/>
      <c r="AG1150" s="80"/>
      <c r="AH1150" s="80"/>
      <c r="AI1150" s="80"/>
      <c r="AJ1150" s="50"/>
      <c r="AK1150" s="80"/>
      <c r="AL1150" s="50"/>
      <c r="AM1150" s="80"/>
      <c r="AN1150" s="80"/>
      <c r="AO1150" s="80"/>
      <c r="AP1150" s="50"/>
      <c r="AQ1150" s="50"/>
      <c r="AR1150" s="50"/>
      <c r="AS1150" s="50"/>
      <c r="AT1150" s="50"/>
      <c r="AU1150" s="50"/>
      <c r="AV1150" s="50"/>
      <c r="AW1150" s="50"/>
      <c r="AY1150" s="50"/>
      <c r="AZ1150" s="50"/>
      <c r="BJ1150" s="50"/>
    </row>
    <row r="1151" spans="1:62" s="34" customFormat="1">
      <c r="A1151" s="80" t="s">
        <v>2520</v>
      </c>
      <c r="B1151" s="50">
        <v>1000</v>
      </c>
      <c r="C1151" s="4">
        <f t="shared" si="126"/>
        <v>1131</v>
      </c>
      <c r="D1151" s="50" t="str">
        <f t="shared" si="129"/>
        <v>Site:Engineering.Heat_supply.ITP_2.VT.PSoutVent</v>
      </c>
      <c r="E1151" s="50">
        <v>0</v>
      </c>
      <c r="F1151" s="80" t="s">
        <v>2521</v>
      </c>
      <c r="G1151" s="252" t="s">
        <v>2522</v>
      </c>
      <c r="H1151" s="80"/>
      <c r="I1151" s="80"/>
      <c r="J1151" s="80"/>
      <c r="K1151" s="80"/>
      <c r="L1151" s="80"/>
      <c r="M1151" s="80"/>
      <c r="N1151" s="80"/>
      <c r="O1151" s="80"/>
      <c r="P1151" s="80"/>
      <c r="Q1151" s="50"/>
      <c r="R1151" s="50"/>
      <c r="S1151" s="50"/>
      <c r="T1151" s="80"/>
      <c r="U1151" s="80"/>
      <c r="V1151" s="80"/>
      <c r="W1151" s="50"/>
      <c r="X1151" s="123"/>
      <c r="Y1151" s="80"/>
      <c r="Z1151" s="80"/>
      <c r="AA1151" s="80"/>
      <c r="AB1151" s="80"/>
      <c r="AC1151" s="80"/>
      <c r="AD1151" s="50"/>
      <c r="AE1151" s="50"/>
      <c r="AF1151" s="50"/>
      <c r="AG1151" s="50"/>
      <c r="AH1151" s="50"/>
      <c r="AI1151" s="50"/>
      <c r="AJ1151" s="50"/>
      <c r="AK1151" s="50"/>
      <c r="AL1151" s="50"/>
      <c r="AM1151" s="50"/>
      <c r="AN1151" s="80"/>
      <c r="AO1151" s="50"/>
      <c r="AP1151" s="50"/>
      <c r="AQ1151" s="50"/>
      <c r="AR1151" s="50"/>
      <c r="AS1151" s="50"/>
      <c r="AT1151" s="50"/>
      <c r="AU1151" s="50"/>
      <c r="AV1151" s="50"/>
      <c r="AW1151" s="50"/>
      <c r="AY1151" s="50"/>
      <c r="AZ1151" s="50"/>
      <c r="BJ1151" s="50" t="s">
        <v>2523</v>
      </c>
    </row>
    <row r="1152" spans="1:62" s="34" customFormat="1">
      <c r="A1152" s="80" t="s">
        <v>2524</v>
      </c>
      <c r="B1152" s="50">
        <v>1000</v>
      </c>
      <c r="C1152" s="4">
        <f t="shared" si="126"/>
        <v>1132</v>
      </c>
      <c r="D1152" s="50" t="str">
        <f t="shared" si="129"/>
        <v>Site:Engineering.Heat_supply.ITP_2.VT.TEinVent</v>
      </c>
      <c r="E1152" s="50">
        <v>0</v>
      </c>
      <c r="F1152" s="80" t="s">
        <v>2525</v>
      </c>
      <c r="G1152" s="252" t="s">
        <v>2526</v>
      </c>
      <c r="H1152" s="80"/>
      <c r="I1152" s="80"/>
      <c r="J1152" s="80"/>
      <c r="K1152" s="80"/>
      <c r="L1152" s="80"/>
      <c r="M1152" s="80"/>
      <c r="N1152" s="80"/>
      <c r="O1152" s="80"/>
      <c r="P1152" s="80"/>
      <c r="Q1152" s="50"/>
      <c r="R1152" s="50"/>
      <c r="S1152" s="50"/>
      <c r="T1152" s="80"/>
      <c r="U1152" s="80"/>
      <c r="V1152" s="80"/>
      <c r="W1152" s="50"/>
      <c r="X1152" s="123"/>
      <c r="Y1152" s="80"/>
      <c r="Z1152" s="80"/>
      <c r="AA1152" s="80"/>
      <c r="AB1152" s="80"/>
      <c r="AC1152" s="80"/>
      <c r="AD1152" s="50"/>
      <c r="AE1152" s="50"/>
      <c r="AF1152" s="50"/>
      <c r="AG1152" s="50"/>
      <c r="AH1152" s="50"/>
      <c r="AI1152" s="50"/>
      <c r="AJ1152" s="50"/>
      <c r="AK1152" s="50"/>
      <c r="AL1152" s="50"/>
      <c r="AM1152" s="50"/>
      <c r="AN1152" s="80"/>
      <c r="AO1152" s="50"/>
      <c r="AP1152" s="50"/>
      <c r="AQ1152" s="50"/>
      <c r="AR1152" s="50"/>
      <c r="AS1152" s="50"/>
      <c r="AT1152" s="50"/>
      <c r="AU1152" s="50"/>
      <c r="AV1152" s="50"/>
      <c r="AW1152" s="50"/>
      <c r="AY1152" s="50"/>
      <c r="AZ1152" s="50"/>
      <c r="BJ1152" s="50" t="s">
        <v>2527</v>
      </c>
    </row>
    <row r="1153" spans="1:62" s="34" customFormat="1">
      <c r="A1153" s="80" t="s">
        <v>2528</v>
      </c>
      <c r="B1153" s="50">
        <v>1000</v>
      </c>
      <c r="C1153" s="4">
        <f t="shared" si="126"/>
        <v>1133</v>
      </c>
      <c r="D1153" s="50" t="str">
        <f t="shared" si="129"/>
        <v>Site:Engineering.Heat_supply.ITP_2.VT.TEoutVent</v>
      </c>
      <c r="E1153" s="50">
        <v>0</v>
      </c>
      <c r="F1153" s="80" t="s">
        <v>2529</v>
      </c>
      <c r="G1153" s="252" t="s">
        <v>2530</v>
      </c>
      <c r="H1153" s="80"/>
      <c r="I1153" s="80"/>
      <c r="J1153" s="80"/>
      <c r="K1153" s="80"/>
      <c r="L1153" s="80"/>
      <c r="M1153" s="80"/>
      <c r="N1153" s="80"/>
      <c r="O1153" s="80"/>
      <c r="P1153" s="80"/>
      <c r="Q1153" s="50"/>
      <c r="R1153" s="50"/>
      <c r="S1153" s="50"/>
      <c r="T1153" s="80"/>
      <c r="U1153" s="80"/>
      <c r="V1153" s="80"/>
      <c r="W1153" s="50"/>
      <c r="X1153" s="123"/>
      <c r="Y1153" s="80"/>
      <c r="Z1153" s="80"/>
      <c r="AA1153" s="80"/>
      <c r="AB1153" s="80"/>
      <c r="AC1153" s="80"/>
      <c r="AD1153" s="50"/>
      <c r="AE1153" s="50"/>
      <c r="AF1153" s="50"/>
      <c r="AG1153" s="50"/>
      <c r="AH1153" s="50"/>
      <c r="AI1153" s="50"/>
      <c r="AJ1153" s="50"/>
      <c r="AK1153" s="50"/>
      <c r="AL1153" s="50"/>
      <c r="AM1153" s="50"/>
      <c r="AN1153" s="80"/>
      <c r="AO1153" s="50"/>
      <c r="AP1153" s="50"/>
      <c r="AQ1153" s="50"/>
      <c r="AR1153" s="50"/>
      <c r="AS1153" s="50"/>
      <c r="AT1153" s="50"/>
      <c r="AU1153" s="50"/>
      <c r="AV1153" s="50"/>
      <c r="AW1153" s="50"/>
      <c r="AY1153" s="50"/>
      <c r="AZ1153" s="50"/>
      <c r="BJ1153" s="50" t="s">
        <v>2531</v>
      </c>
    </row>
    <row r="1154" spans="1:62" s="10" customFormat="1">
      <c r="A1154" s="238" t="s">
        <v>2532</v>
      </c>
      <c r="B1154" s="11">
        <v>1000</v>
      </c>
      <c r="C1154" s="130">
        <f t="shared" si="126"/>
        <v>1134</v>
      </c>
      <c r="D1154" s="11" t="str">
        <f t="shared" si="129"/>
        <v>Site:Engineering.Heat_supply.ITP_2.VT.SPpsVent</v>
      </c>
      <c r="E1154" s="11">
        <v>2</v>
      </c>
      <c r="F1154" s="238" t="s">
        <v>2533</v>
      </c>
      <c r="G1154" s="267" t="s">
        <v>2516</v>
      </c>
      <c r="H1154" s="238"/>
      <c r="I1154" s="238"/>
      <c r="J1154" s="238"/>
      <c r="K1154" s="238"/>
      <c r="L1154" s="238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238"/>
      <c r="AA1154" s="11"/>
      <c r="AB1154" s="238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Y1154" s="11"/>
      <c r="AZ1154" s="11"/>
      <c r="BJ1154" s="11"/>
    </row>
    <row r="1155" spans="1:62" s="34" customFormat="1">
      <c r="A1155" s="80" t="s">
        <v>2534</v>
      </c>
      <c r="B1155" s="50">
        <v>1000</v>
      </c>
      <c r="C1155" s="4">
        <f t="shared" si="126"/>
        <v>1135</v>
      </c>
      <c r="D1155" s="50" t="str">
        <f t="shared" si="129"/>
        <v>Site:Engineering.Heat_supply.ITP_2.VT.PDNVENT</v>
      </c>
      <c r="E1155" s="50">
        <v>3</v>
      </c>
      <c r="F1155" s="80" t="s">
        <v>2535</v>
      </c>
      <c r="G1155" s="252" t="s">
        <v>819</v>
      </c>
      <c r="H1155" s="80"/>
      <c r="I1155" s="80"/>
      <c r="J1155" s="80"/>
      <c r="K1155" s="80"/>
      <c r="L1155" s="50"/>
      <c r="M1155" s="50"/>
      <c r="N1155" s="50"/>
      <c r="O1155" s="50"/>
      <c r="P1155" s="50"/>
      <c r="Q1155" s="50"/>
      <c r="R1155" s="50"/>
      <c r="S1155" s="50"/>
      <c r="T1155" s="50"/>
      <c r="U1155" s="125"/>
      <c r="V1155" s="80"/>
      <c r="W1155" s="50"/>
      <c r="X1155" s="123"/>
      <c r="Y1155" s="82"/>
      <c r="Z1155" s="80"/>
      <c r="AA1155" s="50"/>
      <c r="AB1155" s="50"/>
      <c r="AC1155" s="50"/>
      <c r="AD1155" s="50"/>
      <c r="AE1155" s="50"/>
      <c r="AF1155" s="80"/>
      <c r="AG1155" s="80"/>
      <c r="AH1155" s="80"/>
      <c r="AI1155" s="80"/>
      <c r="AJ1155" s="50"/>
      <c r="AK1155" s="80"/>
      <c r="AL1155" s="50"/>
      <c r="AM1155" s="80"/>
      <c r="AN1155" s="125"/>
      <c r="AO1155" s="80"/>
      <c r="AP1155" s="125"/>
      <c r="AQ1155" s="50"/>
      <c r="AR1155" s="50"/>
      <c r="AS1155" s="50"/>
      <c r="AT1155" s="50"/>
      <c r="AU1155" s="50"/>
      <c r="AV1155" s="50"/>
      <c r="AW1155" s="50"/>
      <c r="AY1155" s="50"/>
      <c r="AZ1155" s="50"/>
      <c r="BJ1155" s="50" t="s">
        <v>2536</v>
      </c>
    </row>
    <row r="1156" spans="1:62" s="34" customFormat="1">
      <c r="A1156" s="80" t="s">
        <v>2537</v>
      </c>
      <c r="B1156" s="50">
        <v>1000</v>
      </c>
      <c r="C1156" s="4">
        <f t="shared" si="126"/>
        <v>1136</v>
      </c>
      <c r="D1156" s="50" t="str">
        <f t="shared" si="129"/>
        <v>Site:Engineering.Heat_supply.ITP_2.VT.SVVentFil</v>
      </c>
      <c r="E1156" s="50">
        <v>4</v>
      </c>
      <c r="F1156" s="80" t="s">
        <v>2538</v>
      </c>
      <c r="G1156" s="252" t="s">
        <v>814</v>
      </c>
      <c r="H1156" s="80"/>
      <c r="I1156" s="80"/>
      <c r="J1156" s="80"/>
      <c r="K1156" s="80"/>
      <c r="L1156" s="50"/>
      <c r="M1156" s="50"/>
      <c r="N1156" s="50"/>
      <c r="O1156" s="50"/>
      <c r="P1156" s="50"/>
      <c r="Q1156" s="50"/>
      <c r="R1156" s="50"/>
      <c r="S1156" s="50"/>
      <c r="T1156" s="50"/>
      <c r="U1156" s="80"/>
      <c r="V1156" s="80"/>
      <c r="W1156" s="50"/>
      <c r="X1156" s="123"/>
      <c r="Y1156" s="80"/>
      <c r="Z1156" s="80"/>
      <c r="AA1156" s="50"/>
      <c r="AB1156" s="50"/>
      <c r="AC1156" s="50"/>
      <c r="AD1156" s="80"/>
      <c r="AE1156" s="80"/>
      <c r="AF1156" s="80"/>
      <c r="AG1156" s="80"/>
      <c r="AH1156" s="80"/>
      <c r="AI1156" s="80"/>
      <c r="AJ1156" s="50"/>
      <c r="AK1156" s="80"/>
      <c r="AL1156" s="50"/>
      <c r="AM1156" s="80"/>
      <c r="AN1156" s="80"/>
      <c r="AO1156" s="80"/>
      <c r="AP1156" s="50"/>
      <c r="AQ1156" s="50"/>
      <c r="AR1156" s="50"/>
      <c r="AS1156" s="50"/>
      <c r="AT1156" s="50"/>
      <c r="AU1156" s="50"/>
      <c r="AV1156" s="50"/>
      <c r="AW1156" s="50"/>
      <c r="AY1156" s="50"/>
      <c r="AZ1156" s="50"/>
      <c r="BJ1156" s="50" t="s">
        <v>2539</v>
      </c>
    </row>
    <row r="1157" spans="1:62" s="34" customFormat="1">
      <c r="A1157" s="80" t="s">
        <v>2540</v>
      </c>
      <c r="B1157" s="50">
        <v>1000</v>
      </c>
      <c r="C1157" s="4">
        <f t="shared" si="126"/>
        <v>1137</v>
      </c>
      <c r="D1157" s="50" t="str">
        <f t="shared" si="129"/>
        <v>Site:Engineering.Heat_supply.ITP_2.VT.N1VENT</v>
      </c>
      <c r="E1157" s="50">
        <v>4</v>
      </c>
      <c r="F1157" s="80" t="s">
        <v>2541</v>
      </c>
      <c r="G1157" s="252" t="s">
        <v>814</v>
      </c>
      <c r="H1157" s="80"/>
      <c r="I1157" s="80"/>
      <c r="J1157" s="80"/>
      <c r="K1157" s="80"/>
      <c r="L1157" s="50"/>
      <c r="M1157" s="50"/>
      <c r="N1157" s="50"/>
      <c r="O1157" s="50"/>
      <c r="P1157" s="50"/>
      <c r="Q1157" s="50"/>
      <c r="R1157" s="50"/>
      <c r="S1157" s="50"/>
      <c r="T1157" s="50"/>
      <c r="U1157" s="80"/>
      <c r="V1157" s="80"/>
      <c r="W1157" s="50"/>
      <c r="X1157" s="123"/>
      <c r="Y1157" s="80"/>
      <c r="Z1157" s="80"/>
      <c r="AA1157" s="50"/>
      <c r="AB1157" s="50"/>
      <c r="AC1157" s="50"/>
      <c r="AD1157" s="80"/>
      <c r="AE1157" s="80"/>
      <c r="AF1157" s="80"/>
      <c r="AG1157" s="80"/>
      <c r="AH1157" s="80"/>
      <c r="AI1157" s="80"/>
      <c r="AJ1157" s="50"/>
      <c r="AK1157" s="80"/>
      <c r="AL1157" s="50"/>
      <c r="AM1157" s="80"/>
      <c r="AN1157" s="80"/>
      <c r="AO1157" s="80"/>
      <c r="AP1157" s="50"/>
      <c r="AQ1157" s="50"/>
      <c r="AR1157" s="50"/>
      <c r="AS1157" s="50"/>
      <c r="AT1157" s="50"/>
      <c r="AU1157" s="50"/>
      <c r="AV1157" s="50"/>
      <c r="AW1157" s="50"/>
      <c r="AY1157" s="50"/>
      <c r="AZ1157" s="50"/>
      <c r="BJ1157" s="50" t="s">
        <v>2542</v>
      </c>
    </row>
    <row r="1158" spans="1:62" s="34" customFormat="1">
      <c r="A1158" s="80" t="s">
        <v>2543</v>
      </c>
      <c r="B1158" s="50">
        <v>1000</v>
      </c>
      <c r="C1158" s="4">
        <f t="shared" si="126"/>
        <v>1138</v>
      </c>
      <c r="D1158" s="50" t="str">
        <f t="shared" si="129"/>
        <v>Site:Engineering.Heat_supply.ITP_2.VT.N2VENT</v>
      </c>
      <c r="E1158" s="50">
        <v>4</v>
      </c>
      <c r="F1158" s="80" t="s">
        <v>2544</v>
      </c>
      <c r="G1158" s="252" t="s">
        <v>819</v>
      </c>
      <c r="H1158" s="80"/>
      <c r="I1158" s="80"/>
      <c r="J1158" s="80"/>
      <c r="K1158" s="80"/>
      <c r="L1158" s="50"/>
      <c r="M1158" s="50"/>
      <c r="N1158" s="50"/>
      <c r="O1158" s="50"/>
      <c r="P1158" s="50"/>
      <c r="Q1158" s="50"/>
      <c r="R1158" s="50"/>
      <c r="S1158" s="50"/>
      <c r="T1158" s="50"/>
      <c r="U1158" s="80"/>
      <c r="V1158" s="80"/>
      <c r="W1158" s="50"/>
      <c r="X1158" s="123"/>
      <c r="Y1158" s="80"/>
      <c r="Z1158" s="80"/>
      <c r="AA1158" s="50"/>
      <c r="AB1158" s="50"/>
      <c r="AC1158" s="50"/>
      <c r="AD1158" s="80"/>
      <c r="AE1158" s="80"/>
      <c r="AF1158" s="80"/>
      <c r="AG1158" s="80"/>
      <c r="AH1158" s="80"/>
      <c r="AI1158" s="80"/>
      <c r="AJ1158" s="50"/>
      <c r="AK1158" s="80"/>
      <c r="AL1158" s="50"/>
      <c r="AM1158" s="80"/>
      <c r="AN1158" s="80"/>
      <c r="AO1158" s="80"/>
      <c r="AP1158" s="50"/>
      <c r="AQ1158" s="50"/>
      <c r="AR1158" s="50"/>
      <c r="AS1158" s="50"/>
      <c r="AT1158" s="50"/>
      <c r="AU1158" s="50"/>
      <c r="AV1158" s="50"/>
      <c r="AW1158" s="50"/>
      <c r="AY1158" s="50"/>
      <c r="AZ1158" s="50"/>
      <c r="BJ1158" s="50" t="s">
        <v>2545</v>
      </c>
    </row>
    <row r="1159" spans="1:62" s="34" customFormat="1">
      <c r="A1159" s="80" t="s">
        <v>2546</v>
      </c>
      <c r="B1159" s="50">
        <v>1000</v>
      </c>
      <c r="C1159" s="4">
        <f t="shared" si="126"/>
        <v>1139</v>
      </c>
      <c r="D1159" s="50" t="str">
        <f t="shared" si="129"/>
        <v>Site:Engineering.Heat_supply.ITP_2.VT.LcFilVent</v>
      </c>
      <c r="E1159" s="50">
        <v>5</v>
      </c>
      <c r="F1159" s="80" t="s">
        <v>2547</v>
      </c>
      <c r="G1159" s="252" t="s">
        <v>819</v>
      </c>
      <c r="H1159" s="80"/>
      <c r="I1159" s="80"/>
      <c r="J1159" s="80"/>
      <c r="K1159" s="8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80"/>
      <c r="AA1159" s="50"/>
      <c r="AB1159" s="50"/>
      <c r="AC1159" s="50"/>
      <c r="AD1159" s="50"/>
      <c r="AE1159" s="50"/>
      <c r="AF1159" s="50"/>
      <c r="AG1159" s="80"/>
      <c r="AH1159" s="80"/>
      <c r="AI1159" s="50"/>
      <c r="AJ1159" s="50"/>
      <c r="AK1159" s="50"/>
      <c r="AL1159" s="50"/>
      <c r="AM1159" s="50"/>
      <c r="AN1159" s="50"/>
      <c r="AO1159" s="50"/>
      <c r="AP1159" s="50"/>
      <c r="AQ1159" s="50"/>
      <c r="AR1159" s="50"/>
      <c r="AS1159" s="50"/>
      <c r="AT1159" s="50"/>
      <c r="AU1159" s="50"/>
      <c r="AV1159" s="50"/>
      <c r="AW1159" s="50"/>
      <c r="AY1159" s="50"/>
      <c r="AZ1159" s="50"/>
      <c r="BJ1159" s="50"/>
    </row>
    <row r="1160" spans="1:62" s="34" customFormat="1">
      <c r="A1160" s="80" t="s">
        <v>2548</v>
      </c>
      <c r="B1160" s="50">
        <v>1000</v>
      </c>
      <c r="C1160" s="4">
        <f t="shared" si="126"/>
        <v>1140</v>
      </c>
      <c r="D1160" s="50" t="str">
        <f t="shared" si="129"/>
        <v>Site:Engineering.Heat_supply.ITP_2.VT.ALN1VENT</v>
      </c>
      <c r="E1160" s="50">
        <v>5</v>
      </c>
      <c r="F1160" s="80" t="s">
        <v>2549</v>
      </c>
      <c r="G1160" s="252" t="s">
        <v>814</v>
      </c>
      <c r="H1160" s="80"/>
      <c r="I1160" s="80"/>
      <c r="J1160" s="80"/>
      <c r="K1160" s="80"/>
      <c r="L1160" s="50"/>
      <c r="M1160" s="50"/>
      <c r="N1160" s="50"/>
      <c r="O1160" s="50"/>
      <c r="P1160" s="50"/>
      <c r="Q1160" s="50"/>
      <c r="R1160" s="50"/>
      <c r="S1160" s="50"/>
      <c r="T1160" s="50"/>
      <c r="U1160" s="125"/>
      <c r="V1160" s="80"/>
      <c r="W1160" s="50"/>
      <c r="X1160" s="123"/>
      <c r="Y1160" s="82"/>
      <c r="Z1160" s="80"/>
      <c r="AA1160" s="50"/>
      <c r="AB1160" s="50"/>
      <c r="AC1160" s="50"/>
      <c r="AD1160" s="80"/>
      <c r="AE1160" s="80"/>
      <c r="AF1160" s="50"/>
      <c r="AG1160" s="80"/>
      <c r="AH1160" s="80"/>
      <c r="AI1160" s="80"/>
      <c r="AJ1160" s="50"/>
      <c r="AK1160" s="80"/>
      <c r="AL1160" s="50"/>
      <c r="AM1160" s="80"/>
      <c r="AN1160" s="125"/>
      <c r="AO1160" s="80"/>
      <c r="AP1160" s="125"/>
      <c r="AQ1160" s="50"/>
      <c r="AR1160" s="50"/>
      <c r="AS1160" s="50"/>
      <c r="AT1160" s="50"/>
      <c r="AU1160" s="50"/>
      <c r="AV1160" s="50"/>
      <c r="AW1160" s="50"/>
      <c r="AY1160" s="50"/>
      <c r="AZ1160" s="50"/>
      <c r="BJ1160" s="50" t="s">
        <v>2550</v>
      </c>
    </row>
    <row r="1161" spans="1:62" s="34" customFormat="1">
      <c r="A1161" s="80" t="s">
        <v>2551</v>
      </c>
      <c r="B1161" s="50">
        <v>1000</v>
      </c>
      <c r="C1161" s="4">
        <f t="shared" si="126"/>
        <v>1141</v>
      </c>
      <c r="D1161" s="50" t="str">
        <f t="shared" si="129"/>
        <v>Site:Engineering.Heat_supply.ITP_2.VT.ALN2VENT</v>
      </c>
      <c r="E1161" s="50">
        <v>5</v>
      </c>
      <c r="F1161" s="80" t="s">
        <v>2552</v>
      </c>
      <c r="G1161" s="252" t="s">
        <v>814</v>
      </c>
      <c r="H1161" s="80"/>
      <c r="I1161" s="80"/>
      <c r="J1161" s="80"/>
      <c r="K1161" s="80"/>
      <c r="L1161" s="50"/>
      <c r="M1161" s="50"/>
      <c r="N1161" s="50"/>
      <c r="O1161" s="50"/>
      <c r="P1161" s="50"/>
      <c r="Q1161" s="50"/>
      <c r="R1161" s="50"/>
      <c r="S1161" s="50"/>
      <c r="T1161" s="50"/>
      <c r="U1161" s="125"/>
      <c r="V1161" s="80"/>
      <c r="W1161" s="50"/>
      <c r="X1161" s="123"/>
      <c r="Y1161" s="82"/>
      <c r="Z1161" s="80"/>
      <c r="AA1161" s="50"/>
      <c r="AB1161" s="50"/>
      <c r="AC1161" s="50"/>
      <c r="AD1161" s="80"/>
      <c r="AE1161" s="80"/>
      <c r="AF1161" s="50"/>
      <c r="AG1161" s="80"/>
      <c r="AH1161" s="80"/>
      <c r="AI1161" s="80"/>
      <c r="AJ1161" s="50"/>
      <c r="AK1161" s="80"/>
      <c r="AL1161" s="50"/>
      <c r="AM1161" s="80"/>
      <c r="AN1161" s="125"/>
      <c r="AO1161" s="80"/>
      <c r="AP1161" s="125"/>
      <c r="AQ1161" s="50"/>
      <c r="AR1161" s="50"/>
      <c r="AS1161" s="50"/>
      <c r="AT1161" s="50"/>
      <c r="AU1161" s="50"/>
      <c r="AV1161" s="50"/>
      <c r="AW1161" s="50"/>
      <c r="AY1161" s="50"/>
      <c r="AZ1161" s="50"/>
      <c r="BJ1161" s="50" t="s">
        <v>2553</v>
      </c>
    </row>
    <row r="1162" spans="1:62" s="34" customFormat="1">
      <c r="A1162" s="80" t="s">
        <v>2554</v>
      </c>
      <c r="B1162" s="50">
        <v>1000</v>
      </c>
      <c r="C1162" s="4">
        <f t="shared" ref="C1162:C1227" si="130">SUM(C1161,1)</f>
        <v>1142</v>
      </c>
      <c r="D1162" s="50" t="str">
        <f t="shared" si="129"/>
        <v>Site:Engineering.Heat_supply.ITP_2.VT.ALFBVE1</v>
      </c>
      <c r="E1162" s="50">
        <v>3</v>
      </c>
      <c r="F1162" s="80" t="s">
        <v>2555</v>
      </c>
      <c r="G1162" s="252" t="s">
        <v>814</v>
      </c>
      <c r="H1162" s="80"/>
      <c r="I1162" s="80"/>
      <c r="J1162" s="80"/>
      <c r="K1162" s="80"/>
      <c r="L1162" s="50"/>
      <c r="M1162" s="50"/>
      <c r="N1162" s="50"/>
      <c r="O1162" s="50"/>
      <c r="P1162" s="50"/>
      <c r="Q1162" s="50"/>
      <c r="R1162" s="50"/>
      <c r="S1162" s="50"/>
      <c r="T1162" s="50"/>
      <c r="U1162" s="125"/>
      <c r="V1162" s="80"/>
      <c r="W1162" s="50"/>
      <c r="X1162" s="123"/>
      <c r="Y1162" s="82"/>
      <c r="Z1162" s="80"/>
      <c r="AA1162" s="50"/>
      <c r="AB1162" s="50"/>
      <c r="AC1162" s="50"/>
      <c r="AD1162" s="50"/>
      <c r="AE1162" s="50"/>
      <c r="AF1162" s="80"/>
      <c r="AG1162" s="80"/>
      <c r="AH1162" s="80"/>
      <c r="AI1162" s="80"/>
      <c r="AJ1162" s="50"/>
      <c r="AK1162" s="80"/>
      <c r="AL1162" s="50"/>
      <c r="AM1162" s="80"/>
      <c r="AN1162" s="125"/>
      <c r="AO1162" s="80"/>
      <c r="AP1162" s="125"/>
      <c r="AQ1162" s="50"/>
      <c r="AR1162" s="50"/>
      <c r="AS1162" s="50"/>
      <c r="AT1162" s="50"/>
      <c r="AU1162" s="50"/>
      <c r="AV1162" s="50"/>
      <c r="AW1162" s="50"/>
      <c r="AY1162" s="50"/>
      <c r="AZ1162" s="50"/>
      <c r="BJ1162" s="50" t="s">
        <v>2556</v>
      </c>
    </row>
    <row r="1163" spans="1:62" s="34" customFormat="1">
      <c r="A1163" s="80" t="s">
        <v>2557</v>
      </c>
      <c r="B1163" s="50">
        <v>1000</v>
      </c>
      <c r="C1163" s="4">
        <f t="shared" si="130"/>
        <v>1143</v>
      </c>
      <c r="D1163" s="50" t="str">
        <f t="shared" si="129"/>
        <v>Site:Engineering.Heat_supply.ITP_2.VT.ALFBVE2</v>
      </c>
      <c r="E1163" s="50">
        <v>3</v>
      </c>
      <c r="F1163" s="80" t="s">
        <v>2558</v>
      </c>
      <c r="G1163" s="252" t="s">
        <v>814</v>
      </c>
      <c r="H1163" s="80"/>
      <c r="I1163" s="80"/>
      <c r="J1163" s="80"/>
      <c r="K1163" s="80"/>
      <c r="L1163" s="50"/>
      <c r="M1163" s="50"/>
      <c r="N1163" s="50"/>
      <c r="O1163" s="50"/>
      <c r="P1163" s="50"/>
      <c r="Q1163" s="50"/>
      <c r="R1163" s="50"/>
      <c r="S1163" s="50"/>
      <c r="T1163" s="50"/>
      <c r="U1163" s="125"/>
      <c r="V1163" s="80"/>
      <c r="W1163" s="50"/>
      <c r="X1163" s="123"/>
      <c r="Y1163" s="82"/>
      <c r="Z1163" s="80"/>
      <c r="AA1163" s="50"/>
      <c r="AB1163" s="50"/>
      <c r="AC1163" s="50"/>
      <c r="AD1163" s="50"/>
      <c r="AE1163" s="50"/>
      <c r="AF1163" s="80"/>
      <c r="AG1163" s="80"/>
      <c r="AH1163" s="80"/>
      <c r="AI1163" s="80"/>
      <c r="AJ1163" s="50"/>
      <c r="AK1163" s="80"/>
      <c r="AL1163" s="50"/>
      <c r="AM1163" s="80"/>
      <c r="AN1163" s="125"/>
      <c r="AO1163" s="80"/>
      <c r="AP1163" s="125"/>
      <c r="AQ1163" s="50"/>
      <c r="AR1163" s="50"/>
      <c r="AS1163" s="50"/>
      <c r="AT1163" s="50"/>
      <c r="AU1163" s="50"/>
      <c r="AV1163" s="50"/>
      <c r="AW1163" s="50"/>
      <c r="AY1163" s="50"/>
      <c r="AZ1163" s="50"/>
      <c r="BJ1163" s="50" t="s">
        <v>2559</v>
      </c>
    </row>
    <row r="1164" spans="1:62" s="34" customFormat="1">
      <c r="A1164" s="80" t="s">
        <v>2560</v>
      </c>
      <c r="B1164" s="50">
        <v>1000</v>
      </c>
      <c r="C1164" s="4">
        <f t="shared" si="130"/>
        <v>1144</v>
      </c>
      <c r="D1164" s="50" t="str">
        <f t="shared" si="129"/>
        <v>Site:Engineering.Heat_supply.ITP_2.VT.MANONVE1</v>
      </c>
      <c r="E1164" s="50">
        <v>5</v>
      </c>
      <c r="F1164" s="80" t="s">
        <v>2453</v>
      </c>
      <c r="G1164" s="252" t="s">
        <v>814</v>
      </c>
      <c r="H1164" s="80"/>
      <c r="I1164" s="80"/>
      <c r="J1164" s="80"/>
      <c r="K1164" s="8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80"/>
      <c r="AA1164" s="50"/>
      <c r="AB1164" s="50"/>
      <c r="AC1164" s="50"/>
      <c r="AD1164" s="50"/>
      <c r="AE1164" s="50"/>
      <c r="AF1164" s="50"/>
      <c r="AG1164" s="80"/>
      <c r="AH1164" s="80"/>
      <c r="AI1164" s="50"/>
      <c r="AJ1164" s="50"/>
      <c r="AK1164" s="50"/>
      <c r="AL1164" s="50"/>
      <c r="AM1164" s="50"/>
      <c r="AN1164" s="50"/>
      <c r="AO1164" s="50"/>
      <c r="AP1164" s="50"/>
      <c r="AQ1164" s="50"/>
      <c r="AR1164" s="50"/>
      <c r="AS1164" s="50"/>
      <c r="AT1164" s="50"/>
      <c r="AU1164" s="50"/>
      <c r="AV1164" s="50"/>
      <c r="AW1164" s="50"/>
      <c r="AY1164" s="50"/>
      <c r="AZ1164" s="50"/>
      <c r="BJ1164" s="50" t="s">
        <v>2561</v>
      </c>
    </row>
    <row r="1165" spans="1:62" s="34" customFormat="1">
      <c r="A1165" s="80" t="s">
        <v>2562</v>
      </c>
      <c r="B1165" s="50">
        <v>1000</v>
      </c>
      <c r="C1165" s="4">
        <f t="shared" si="130"/>
        <v>1145</v>
      </c>
      <c r="D1165" s="50" t="str">
        <f t="shared" si="129"/>
        <v>Site:Engineering.Heat_supply.ITP_2.VT.MANONVE2</v>
      </c>
      <c r="E1165" s="50">
        <v>5</v>
      </c>
      <c r="F1165" s="80" t="s">
        <v>2456</v>
      </c>
      <c r="G1165" s="252" t="s">
        <v>814</v>
      </c>
      <c r="H1165" s="80"/>
      <c r="I1165" s="80"/>
      <c r="J1165" s="80"/>
      <c r="K1165" s="8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80"/>
      <c r="AA1165" s="50"/>
      <c r="AB1165" s="50"/>
      <c r="AC1165" s="50"/>
      <c r="AD1165" s="50"/>
      <c r="AE1165" s="50"/>
      <c r="AF1165" s="50"/>
      <c r="AG1165" s="80"/>
      <c r="AH1165" s="80"/>
      <c r="AI1165" s="50"/>
      <c r="AJ1165" s="50"/>
      <c r="AK1165" s="50"/>
      <c r="AL1165" s="50"/>
      <c r="AM1165" s="50"/>
      <c r="AN1165" s="50"/>
      <c r="AO1165" s="50"/>
      <c r="AP1165" s="50"/>
      <c r="AQ1165" s="50"/>
      <c r="AR1165" s="50"/>
      <c r="AS1165" s="50"/>
      <c r="AT1165" s="50"/>
      <c r="AU1165" s="50"/>
      <c r="AV1165" s="50"/>
      <c r="AW1165" s="50"/>
      <c r="AY1165" s="50"/>
      <c r="AZ1165" s="50"/>
      <c r="BJ1165" s="50" t="s">
        <v>2563</v>
      </c>
    </row>
    <row r="1166" spans="1:62" s="34" customFormat="1">
      <c r="A1166" s="80" t="s">
        <v>2564</v>
      </c>
      <c r="B1166" s="50">
        <v>1000</v>
      </c>
      <c r="C1166" s="4">
        <f t="shared" si="130"/>
        <v>1146</v>
      </c>
      <c r="D1166" s="50" t="str">
        <f t="shared" si="129"/>
        <v>Site:Engineering.Heat_supply.ITP_2.VT.VKLNVEN</v>
      </c>
      <c r="E1166" s="50">
        <v>5</v>
      </c>
      <c r="F1166" s="80" t="s">
        <v>2565</v>
      </c>
      <c r="G1166" s="252" t="s">
        <v>819</v>
      </c>
      <c r="H1166" s="80"/>
      <c r="I1166" s="80"/>
      <c r="J1166" s="80"/>
      <c r="K1166" s="80"/>
      <c r="L1166" s="50"/>
      <c r="M1166" s="50"/>
      <c r="N1166" s="50"/>
      <c r="O1166" s="50"/>
      <c r="P1166" s="50"/>
      <c r="Q1166" s="50"/>
      <c r="R1166" s="50"/>
      <c r="S1166" s="50"/>
      <c r="T1166" s="50"/>
      <c r="U1166" s="50"/>
      <c r="V1166" s="50"/>
      <c r="W1166" s="50"/>
      <c r="X1166" s="50"/>
      <c r="Y1166" s="50"/>
      <c r="Z1166" s="80"/>
      <c r="AA1166" s="50"/>
      <c r="AB1166" s="50"/>
      <c r="AC1166" s="50"/>
      <c r="AD1166" s="50"/>
      <c r="AE1166" s="50"/>
      <c r="AF1166" s="50"/>
      <c r="AG1166" s="80"/>
      <c r="AH1166" s="80"/>
      <c r="AI1166" s="50"/>
      <c r="AJ1166" s="50"/>
      <c r="AK1166" s="50"/>
      <c r="AL1166" s="50"/>
      <c r="AM1166" s="50"/>
      <c r="AN1166" s="50"/>
      <c r="AO1166" s="50"/>
      <c r="AP1166" s="50"/>
      <c r="AQ1166" s="50"/>
      <c r="AR1166" s="50"/>
      <c r="AS1166" s="50"/>
      <c r="AT1166" s="50"/>
      <c r="AU1166" s="50"/>
      <c r="AV1166" s="50"/>
      <c r="AW1166" s="50"/>
      <c r="AY1166" s="50"/>
      <c r="AZ1166" s="50"/>
      <c r="BJ1166" s="50" t="s">
        <v>2566</v>
      </c>
    </row>
    <row r="1167" spans="1:62" s="3" customFormat="1">
      <c r="A1167" s="175" t="s">
        <v>2567</v>
      </c>
      <c r="B1167" s="176">
        <v>1</v>
      </c>
      <c r="C1167" s="4">
        <f t="shared" si="130"/>
        <v>1147</v>
      </c>
      <c r="D1167" s="176" t="str">
        <f>CONCATENATE(D$1097,".",A1167)</f>
        <v>Site:Engineering.Heat_supply.ITP_2.HT</v>
      </c>
      <c r="E1167" s="176"/>
      <c r="F1167" s="177" t="s">
        <v>2674</v>
      </c>
      <c r="G1167" s="273"/>
      <c r="H1167" s="178"/>
      <c r="I1167" s="178"/>
      <c r="J1167" s="178"/>
      <c r="K1167" s="178"/>
      <c r="L1167" s="178"/>
      <c r="M1167" s="178"/>
      <c r="N1167" s="178"/>
      <c r="O1167" s="178"/>
      <c r="P1167" s="178"/>
      <c r="Q1167" s="178"/>
      <c r="R1167" s="178"/>
      <c r="S1167" s="178"/>
      <c r="T1167" s="178"/>
      <c r="U1167" s="178"/>
      <c r="V1167" s="178"/>
      <c r="W1167" s="178"/>
      <c r="X1167" s="179"/>
      <c r="Y1167" s="178"/>
      <c r="Z1167" s="178"/>
      <c r="AA1167" s="178"/>
      <c r="AB1167" s="178"/>
      <c r="AC1167" s="178"/>
      <c r="AD1167" s="178"/>
      <c r="AE1167" s="178"/>
      <c r="AF1167" s="178"/>
      <c r="AG1167" s="178"/>
      <c r="AH1167" s="178"/>
      <c r="AI1167" s="178"/>
      <c r="AJ1167" s="178"/>
      <c r="AK1167" s="178"/>
      <c r="AL1167" s="178"/>
      <c r="AM1167" s="178"/>
      <c r="AN1167" s="178"/>
      <c r="AO1167" s="178"/>
      <c r="AP1167" s="178"/>
      <c r="AQ1167" s="178"/>
      <c r="AR1167" s="178"/>
      <c r="AS1167" s="178"/>
      <c r="AT1167" s="178"/>
      <c r="AU1167" s="178"/>
      <c r="AV1167" s="178"/>
      <c r="AW1167" s="178"/>
      <c r="AY1167" s="178"/>
      <c r="AZ1167" s="178"/>
      <c r="BJ1167" s="178"/>
    </row>
    <row r="1168" spans="1:62" s="34" customFormat="1">
      <c r="A1168" s="80" t="s">
        <v>2399</v>
      </c>
      <c r="B1168" s="50">
        <v>1000</v>
      </c>
      <c r="C1168" s="4">
        <f t="shared" si="130"/>
        <v>1148</v>
      </c>
      <c r="D1168" s="50" t="str">
        <f t="shared" ref="D1168:D1190" si="131">CONCATENATE(D$1167,".",A1168)</f>
        <v>Site:Engineering.Heat_supply.ITP_2.HT.VL_Vlv</v>
      </c>
      <c r="E1168" s="50">
        <v>2</v>
      </c>
      <c r="F1168" s="80" t="s">
        <v>2400</v>
      </c>
      <c r="G1168" s="252" t="s">
        <v>2516</v>
      </c>
      <c r="H1168" s="80"/>
      <c r="I1168" s="80"/>
      <c r="J1168" s="80"/>
      <c r="K1168" s="80"/>
      <c r="L1168" s="80"/>
      <c r="M1168" s="50"/>
      <c r="N1168" s="50"/>
      <c r="O1168" s="80"/>
      <c r="P1168" s="80"/>
      <c r="Q1168" s="50"/>
      <c r="R1168" s="50"/>
      <c r="S1168" s="50"/>
      <c r="T1168" s="80"/>
      <c r="U1168" s="80"/>
      <c r="V1168" s="80"/>
      <c r="W1168" s="50"/>
      <c r="X1168" s="123"/>
      <c r="Y1168" s="80"/>
      <c r="Z1168" s="80"/>
      <c r="AA1168" s="50"/>
      <c r="AB1168" s="80"/>
      <c r="AC1168" s="80"/>
      <c r="AD1168" s="80"/>
      <c r="AE1168" s="80"/>
      <c r="AF1168" s="50"/>
      <c r="AG1168" s="50"/>
      <c r="AH1168" s="50"/>
      <c r="AI1168" s="50"/>
      <c r="AJ1168" s="50"/>
      <c r="AK1168" s="50"/>
      <c r="AL1168" s="50"/>
      <c r="AM1168" s="50"/>
      <c r="AN1168" s="50"/>
      <c r="AO1168" s="50"/>
      <c r="AP1168" s="50"/>
      <c r="AQ1168" s="50"/>
      <c r="AR1168" s="50"/>
      <c r="AS1168" s="50"/>
      <c r="AT1168" s="50"/>
      <c r="AU1168" s="50"/>
      <c r="AV1168" s="50"/>
      <c r="AW1168" s="50"/>
      <c r="AY1168" s="50"/>
      <c r="AZ1168" s="50"/>
      <c r="BJ1168" s="50" t="s">
        <v>2568</v>
      </c>
    </row>
    <row r="1169" spans="1:62" s="34" customFormat="1">
      <c r="A1169" s="80" t="s">
        <v>2403</v>
      </c>
      <c r="B1169" s="50">
        <v>1000</v>
      </c>
      <c r="C1169" s="4">
        <f t="shared" si="130"/>
        <v>1149</v>
      </c>
      <c r="D1169" s="50" t="str">
        <f t="shared" si="131"/>
        <v>Site:Engineering.Heat_supply.ITP_2.HT.VL_ClsCmd</v>
      </c>
      <c r="E1169" s="50">
        <v>4</v>
      </c>
      <c r="F1169" s="80" t="s">
        <v>2404</v>
      </c>
      <c r="G1169" s="252" t="s">
        <v>814</v>
      </c>
      <c r="H1169" s="80"/>
      <c r="I1169" s="80"/>
      <c r="J1169" s="80"/>
      <c r="K1169" s="80"/>
      <c r="L1169" s="50"/>
      <c r="M1169" s="50"/>
      <c r="N1169" s="50"/>
      <c r="O1169" s="50"/>
      <c r="P1169" s="50"/>
      <c r="Q1169" s="50"/>
      <c r="R1169" s="50"/>
      <c r="S1169" s="50"/>
      <c r="T1169" s="50"/>
      <c r="U1169" s="80"/>
      <c r="V1169" s="80"/>
      <c r="W1169" s="50"/>
      <c r="X1169" s="123"/>
      <c r="Y1169" s="80"/>
      <c r="Z1169" s="80"/>
      <c r="AA1169" s="50"/>
      <c r="AB1169" s="50"/>
      <c r="AC1169" s="50"/>
      <c r="AD1169" s="80"/>
      <c r="AE1169" s="80"/>
      <c r="AF1169" s="80"/>
      <c r="AG1169" s="80"/>
      <c r="AH1169" s="80"/>
      <c r="AI1169" s="80"/>
      <c r="AJ1169" s="50"/>
      <c r="AK1169" s="80"/>
      <c r="AL1169" s="50"/>
      <c r="AM1169" s="80"/>
      <c r="AN1169" s="80"/>
      <c r="AO1169" s="80"/>
      <c r="AP1169" s="50"/>
      <c r="AQ1169" s="50"/>
      <c r="AR1169" s="50"/>
      <c r="AS1169" s="50"/>
      <c r="AT1169" s="50"/>
      <c r="AU1169" s="50"/>
      <c r="AV1169" s="50"/>
      <c r="AW1169" s="50"/>
      <c r="AY1169" s="50"/>
      <c r="AZ1169" s="50"/>
      <c r="BJ1169" s="50" t="s">
        <v>2569</v>
      </c>
    </row>
    <row r="1170" spans="1:62" s="34" customFormat="1">
      <c r="A1170" s="80" t="s">
        <v>2406</v>
      </c>
      <c r="B1170" s="50">
        <v>1000</v>
      </c>
      <c r="C1170" s="4">
        <f t="shared" si="130"/>
        <v>1150</v>
      </c>
      <c r="D1170" s="50" t="str">
        <f t="shared" si="131"/>
        <v>Site:Engineering.Heat_supply.ITP_2.HT.VL_OpnCmd</v>
      </c>
      <c r="E1170" s="50">
        <v>4</v>
      </c>
      <c r="F1170" s="80" t="s">
        <v>2407</v>
      </c>
      <c r="G1170" s="252" t="s">
        <v>814</v>
      </c>
      <c r="H1170" s="80"/>
      <c r="I1170" s="80"/>
      <c r="J1170" s="80"/>
      <c r="K1170" s="80"/>
      <c r="L1170" s="50"/>
      <c r="M1170" s="50"/>
      <c r="N1170" s="50"/>
      <c r="O1170" s="50"/>
      <c r="P1170" s="50"/>
      <c r="Q1170" s="50"/>
      <c r="R1170" s="50"/>
      <c r="S1170" s="50"/>
      <c r="T1170" s="50"/>
      <c r="U1170" s="80"/>
      <c r="V1170" s="80"/>
      <c r="W1170" s="50"/>
      <c r="X1170" s="123"/>
      <c r="Y1170" s="80"/>
      <c r="Z1170" s="80"/>
      <c r="AA1170" s="50"/>
      <c r="AB1170" s="50"/>
      <c r="AC1170" s="50"/>
      <c r="AD1170" s="80"/>
      <c r="AE1170" s="80"/>
      <c r="AF1170" s="80"/>
      <c r="AG1170" s="80"/>
      <c r="AH1170" s="80"/>
      <c r="AI1170" s="80"/>
      <c r="AJ1170" s="50"/>
      <c r="AK1170" s="80"/>
      <c r="AL1170" s="50"/>
      <c r="AM1170" s="80"/>
      <c r="AN1170" s="80"/>
      <c r="AO1170" s="80"/>
      <c r="AP1170" s="50"/>
      <c r="AQ1170" s="50"/>
      <c r="AR1170" s="50"/>
      <c r="AS1170" s="50"/>
      <c r="AT1170" s="50"/>
      <c r="AU1170" s="50"/>
      <c r="AV1170" s="50"/>
      <c r="AW1170" s="50"/>
      <c r="AY1170" s="50"/>
      <c r="AZ1170" s="50"/>
      <c r="BJ1170" s="50" t="s">
        <v>2570</v>
      </c>
    </row>
    <row r="1171" spans="1:62" s="34" customFormat="1">
      <c r="A1171" s="80" t="s">
        <v>2409</v>
      </c>
      <c r="B1171" s="50">
        <v>1000</v>
      </c>
      <c r="C1171" s="4">
        <f t="shared" si="130"/>
        <v>1151</v>
      </c>
      <c r="D1171" s="50" t="str">
        <f t="shared" si="131"/>
        <v>Site:Engineering.Heat_supply.ITP_2.HT.VL_SynImp</v>
      </c>
      <c r="E1171" s="50">
        <v>5</v>
      </c>
      <c r="F1171" s="80" t="s">
        <v>2410</v>
      </c>
      <c r="G1171" s="252" t="s">
        <v>814</v>
      </c>
      <c r="H1171" s="80"/>
      <c r="I1171" s="80"/>
      <c r="J1171" s="80"/>
      <c r="K1171" s="80"/>
      <c r="L1171" s="50"/>
      <c r="M1171" s="50"/>
      <c r="N1171" s="50"/>
      <c r="O1171" s="50"/>
      <c r="P1171" s="50"/>
      <c r="Q1171" s="50"/>
      <c r="R1171" s="50"/>
      <c r="S1171" s="50"/>
      <c r="T1171" s="50"/>
      <c r="U1171" s="80"/>
      <c r="V1171" s="80"/>
      <c r="W1171" s="50"/>
      <c r="X1171" s="123"/>
      <c r="Y1171" s="80"/>
      <c r="Z1171" s="80"/>
      <c r="AA1171" s="50"/>
      <c r="AB1171" s="50"/>
      <c r="AC1171" s="50"/>
      <c r="AD1171" s="80"/>
      <c r="AE1171" s="80"/>
      <c r="AF1171" s="50"/>
      <c r="AG1171" s="80"/>
      <c r="AH1171" s="80"/>
      <c r="AI1171" s="80"/>
      <c r="AJ1171" s="50"/>
      <c r="AK1171" s="80"/>
      <c r="AL1171" s="50"/>
      <c r="AM1171" s="80"/>
      <c r="AN1171" s="80"/>
      <c r="AO1171" s="80"/>
      <c r="AP1171" s="50"/>
      <c r="AQ1171" s="50"/>
      <c r="AR1171" s="50"/>
      <c r="AS1171" s="50"/>
      <c r="AT1171" s="50"/>
      <c r="AU1171" s="50"/>
      <c r="AV1171" s="50"/>
      <c r="AW1171" s="50"/>
      <c r="AY1171" s="50"/>
      <c r="AZ1171" s="50"/>
      <c r="BJ1171" s="50"/>
    </row>
    <row r="1172" spans="1:62" s="34" customFormat="1">
      <c r="A1172" s="80" t="s">
        <v>2571</v>
      </c>
      <c r="B1172" s="50">
        <v>1000</v>
      </c>
      <c r="C1172" s="4">
        <f t="shared" si="130"/>
        <v>1152</v>
      </c>
      <c r="D1172" s="50" t="str">
        <f t="shared" si="131"/>
        <v>Site:Engineering.Heat_supply.ITP_2.HT.PSoutHeat</v>
      </c>
      <c r="E1172" s="50">
        <v>0</v>
      </c>
      <c r="F1172" s="80" t="s">
        <v>2572</v>
      </c>
      <c r="G1172" s="252" t="s">
        <v>2573</v>
      </c>
      <c r="H1172" s="80"/>
      <c r="I1172" s="80"/>
      <c r="J1172" s="80"/>
      <c r="K1172" s="80"/>
      <c r="L1172" s="80"/>
      <c r="M1172" s="80"/>
      <c r="N1172" s="80"/>
      <c r="O1172" s="80"/>
      <c r="P1172" s="80"/>
      <c r="Q1172" s="50"/>
      <c r="R1172" s="50"/>
      <c r="S1172" s="50"/>
      <c r="T1172" s="80"/>
      <c r="U1172" s="80"/>
      <c r="V1172" s="80"/>
      <c r="W1172" s="50"/>
      <c r="X1172" s="123"/>
      <c r="Y1172" s="80"/>
      <c r="Z1172" s="80"/>
      <c r="AA1172" s="80"/>
      <c r="AB1172" s="80"/>
      <c r="AC1172" s="80"/>
      <c r="AD1172" s="50"/>
      <c r="AE1172" s="50"/>
      <c r="AF1172" s="50"/>
      <c r="AG1172" s="50"/>
      <c r="AH1172" s="50"/>
      <c r="AI1172" s="50"/>
      <c r="AJ1172" s="50"/>
      <c r="AK1172" s="50"/>
      <c r="AL1172" s="50"/>
      <c r="AM1172" s="50"/>
      <c r="AN1172" s="80"/>
      <c r="AO1172" s="50"/>
      <c r="AP1172" s="50"/>
      <c r="AQ1172" s="50"/>
      <c r="AR1172" s="50"/>
      <c r="AS1172" s="50"/>
      <c r="AT1172" s="50"/>
      <c r="AU1172" s="50"/>
      <c r="AV1172" s="50"/>
      <c r="AW1172" s="50"/>
      <c r="AY1172" s="50"/>
      <c r="AZ1172" s="50"/>
      <c r="BJ1172" s="50" t="s">
        <v>2574</v>
      </c>
    </row>
    <row r="1173" spans="1:62" s="34" customFormat="1">
      <c r="A1173" s="80" t="s">
        <v>2575</v>
      </c>
      <c r="B1173" s="50">
        <v>1000</v>
      </c>
      <c r="C1173" s="4">
        <f t="shared" si="130"/>
        <v>1153</v>
      </c>
      <c r="D1173" s="50" t="str">
        <f t="shared" si="131"/>
        <v>Site:Engineering.Heat_supply.ITP_2.HT.TEinHeat</v>
      </c>
      <c r="E1173" s="50">
        <v>0</v>
      </c>
      <c r="F1173" s="80" t="s">
        <v>2576</v>
      </c>
      <c r="G1173" s="252" t="s">
        <v>2577</v>
      </c>
      <c r="H1173" s="80"/>
      <c r="I1173" s="80"/>
      <c r="J1173" s="80"/>
      <c r="K1173" s="80"/>
      <c r="L1173" s="80"/>
      <c r="M1173" s="80"/>
      <c r="N1173" s="80"/>
      <c r="O1173" s="80"/>
      <c r="P1173" s="80"/>
      <c r="Q1173" s="50"/>
      <c r="R1173" s="50"/>
      <c r="S1173" s="50"/>
      <c r="T1173" s="80"/>
      <c r="U1173" s="80"/>
      <c r="V1173" s="80"/>
      <c r="W1173" s="50"/>
      <c r="X1173" s="123"/>
      <c r="Y1173" s="80"/>
      <c r="Z1173" s="80"/>
      <c r="AA1173" s="80"/>
      <c r="AB1173" s="80"/>
      <c r="AC1173" s="80"/>
      <c r="AD1173" s="50"/>
      <c r="AE1173" s="50"/>
      <c r="AF1173" s="50"/>
      <c r="AG1173" s="50"/>
      <c r="AH1173" s="50"/>
      <c r="AI1173" s="50"/>
      <c r="AJ1173" s="50"/>
      <c r="AK1173" s="50"/>
      <c r="AL1173" s="50"/>
      <c r="AM1173" s="50"/>
      <c r="AN1173" s="80"/>
      <c r="AO1173" s="50"/>
      <c r="AP1173" s="50"/>
      <c r="AQ1173" s="50"/>
      <c r="AR1173" s="50"/>
      <c r="AS1173" s="50"/>
      <c r="AT1173" s="50"/>
      <c r="AU1173" s="50"/>
      <c r="AV1173" s="50"/>
      <c r="AW1173" s="50"/>
      <c r="AY1173" s="50"/>
      <c r="AZ1173" s="50"/>
      <c r="BJ1173" s="50" t="s">
        <v>2578</v>
      </c>
    </row>
    <row r="1174" spans="1:62" s="34" customFormat="1">
      <c r="A1174" s="80" t="s">
        <v>2579</v>
      </c>
      <c r="B1174" s="50">
        <v>1000</v>
      </c>
      <c r="C1174" s="4">
        <f t="shared" si="130"/>
        <v>1154</v>
      </c>
      <c r="D1174" s="50" t="str">
        <f t="shared" si="131"/>
        <v>Site:Engineering.Heat_supply.ITP_2.HT.TEoutHeat</v>
      </c>
      <c r="E1174" s="50">
        <v>0</v>
      </c>
      <c r="F1174" s="80" t="s">
        <v>2580</v>
      </c>
      <c r="G1174" s="252" t="s">
        <v>2581</v>
      </c>
      <c r="H1174" s="80"/>
      <c r="I1174" s="80"/>
      <c r="J1174" s="80"/>
      <c r="K1174" s="80"/>
      <c r="L1174" s="80"/>
      <c r="M1174" s="80"/>
      <c r="N1174" s="80"/>
      <c r="O1174" s="80"/>
      <c r="P1174" s="80"/>
      <c r="Q1174" s="50"/>
      <c r="R1174" s="50"/>
      <c r="S1174" s="50"/>
      <c r="T1174" s="80"/>
      <c r="U1174" s="80"/>
      <c r="V1174" s="80"/>
      <c r="W1174" s="50"/>
      <c r="X1174" s="123"/>
      <c r="Y1174" s="80"/>
      <c r="Z1174" s="80"/>
      <c r="AA1174" s="80"/>
      <c r="AB1174" s="80"/>
      <c r="AC1174" s="80"/>
      <c r="AD1174" s="50"/>
      <c r="AE1174" s="50"/>
      <c r="AF1174" s="50"/>
      <c r="AG1174" s="50"/>
      <c r="AH1174" s="50"/>
      <c r="AI1174" s="50"/>
      <c r="AJ1174" s="50"/>
      <c r="AK1174" s="50"/>
      <c r="AL1174" s="50"/>
      <c r="AM1174" s="50"/>
      <c r="AN1174" s="80"/>
      <c r="AO1174" s="50"/>
      <c r="AP1174" s="50"/>
      <c r="AQ1174" s="50"/>
      <c r="AR1174" s="50"/>
      <c r="AS1174" s="50"/>
      <c r="AT1174" s="50"/>
      <c r="AU1174" s="50"/>
      <c r="AV1174" s="50"/>
      <c r="AW1174" s="50"/>
      <c r="AY1174" s="50"/>
      <c r="AZ1174" s="50"/>
      <c r="BJ1174" s="50" t="s">
        <v>2582</v>
      </c>
    </row>
    <row r="1175" spans="1:62" s="10" customFormat="1">
      <c r="A1175" s="238" t="s">
        <v>2583</v>
      </c>
      <c r="B1175" s="11">
        <v>1000</v>
      </c>
      <c r="C1175" s="130">
        <f t="shared" si="130"/>
        <v>1155</v>
      </c>
      <c r="D1175" s="11" t="str">
        <f t="shared" si="131"/>
        <v>Site:Engineering.Heat_supply.ITP_2.HT.SPpsHeat</v>
      </c>
      <c r="E1175" s="11">
        <v>2</v>
      </c>
      <c r="F1175" s="238" t="s">
        <v>2584</v>
      </c>
      <c r="G1175" s="267" t="s">
        <v>2516</v>
      </c>
      <c r="H1175" s="238"/>
      <c r="I1175" s="238"/>
      <c r="J1175" s="238"/>
      <c r="K1175" s="238"/>
      <c r="L1175" s="238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238"/>
      <c r="AA1175" s="11"/>
      <c r="AB1175" s="238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Y1175" s="11"/>
      <c r="AZ1175" s="11"/>
      <c r="BJ1175" s="11"/>
    </row>
    <row r="1176" spans="1:62" s="34" customFormat="1">
      <c r="A1176" s="80" t="s">
        <v>2585</v>
      </c>
      <c r="B1176" s="50">
        <v>1000</v>
      </c>
      <c r="C1176" s="4">
        <f t="shared" si="130"/>
        <v>1156</v>
      </c>
      <c r="D1176" s="50" t="str">
        <f t="shared" si="131"/>
        <v>Site:Engineering.Heat_supply.ITP_2.HT.StWtHeat1</v>
      </c>
      <c r="E1176" s="50">
        <v>3</v>
      </c>
      <c r="F1176" s="80" t="s">
        <v>2586</v>
      </c>
      <c r="G1176" s="252" t="s">
        <v>819</v>
      </c>
      <c r="H1176" s="80"/>
      <c r="I1176" s="80"/>
      <c r="J1176" s="80"/>
      <c r="K1176" s="80"/>
      <c r="L1176" s="50"/>
      <c r="M1176" s="50"/>
      <c r="N1176" s="50"/>
      <c r="O1176" s="50"/>
      <c r="P1176" s="50"/>
      <c r="Q1176" s="50"/>
      <c r="R1176" s="50"/>
      <c r="S1176" s="50"/>
      <c r="T1176" s="50"/>
      <c r="U1176" s="80"/>
      <c r="V1176" s="80"/>
      <c r="W1176" s="50"/>
      <c r="X1176" s="123"/>
      <c r="Y1176" s="80"/>
      <c r="Z1176" s="80"/>
      <c r="AA1176" s="50"/>
      <c r="AB1176" s="50"/>
      <c r="AC1176" s="50"/>
      <c r="AD1176" s="50"/>
      <c r="AE1176" s="50"/>
      <c r="AF1176" s="80"/>
      <c r="AG1176" s="80"/>
      <c r="AH1176" s="80"/>
      <c r="AI1176" s="80"/>
      <c r="AJ1176" s="50"/>
      <c r="AK1176" s="80"/>
      <c r="AL1176" s="50"/>
      <c r="AM1176" s="80"/>
      <c r="AN1176" s="80"/>
      <c r="AO1176" s="80"/>
      <c r="AP1176" s="80"/>
      <c r="AQ1176" s="50"/>
      <c r="AR1176" s="50"/>
      <c r="AS1176" s="50"/>
      <c r="AT1176" s="50"/>
      <c r="AU1176" s="50"/>
      <c r="AV1176" s="50"/>
      <c r="AW1176" s="50"/>
      <c r="AY1176" s="50"/>
      <c r="AZ1176" s="50"/>
      <c r="BJ1176" s="50" t="s">
        <v>2587</v>
      </c>
    </row>
    <row r="1177" spans="1:62" s="34" customFormat="1">
      <c r="A1177" s="80" t="s">
        <v>2588</v>
      </c>
      <c r="B1177" s="50">
        <v>1000</v>
      </c>
      <c r="C1177" s="4">
        <f t="shared" si="130"/>
        <v>1157</v>
      </c>
      <c r="D1177" s="50" t="str">
        <f t="shared" si="131"/>
        <v>Site:Engineering.Heat_supply.ITP_2.HT.StWtHeat2</v>
      </c>
      <c r="E1177" s="50">
        <v>3</v>
      </c>
      <c r="F1177" s="80" t="s">
        <v>2589</v>
      </c>
      <c r="G1177" s="252" t="s">
        <v>819</v>
      </c>
      <c r="H1177" s="80"/>
      <c r="I1177" s="80"/>
      <c r="J1177" s="80"/>
      <c r="K1177" s="80"/>
      <c r="L1177" s="50"/>
      <c r="M1177" s="50"/>
      <c r="N1177" s="50"/>
      <c r="O1177" s="50"/>
      <c r="P1177" s="50"/>
      <c r="Q1177" s="50"/>
      <c r="R1177" s="50"/>
      <c r="S1177" s="50"/>
      <c r="T1177" s="50"/>
      <c r="U1177" s="80"/>
      <c r="V1177" s="80"/>
      <c r="W1177" s="50"/>
      <c r="X1177" s="123"/>
      <c r="Y1177" s="80"/>
      <c r="Z1177" s="80"/>
      <c r="AA1177" s="50"/>
      <c r="AB1177" s="50"/>
      <c r="AC1177" s="50"/>
      <c r="AD1177" s="50"/>
      <c r="AE1177" s="50"/>
      <c r="AF1177" s="80"/>
      <c r="AG1177" s="80"/>
      <c r="AH1177" s="80"/>
      <c r="AI1177" s="80"/>
      <c r="AJ1177" s="50"/>
      <c r="AK1177" s="80"/>
      <c r="AL1177" s="50"/>
      <c r="AM1177" s="80"/>
      <c r="AN1177" s="80"/>
      <c r="AO1177" s="80"/>
      <c r="AP1177" s="80"/>
      <c r="AQ1177" s="50"/>
      <c r="AR1177" s="50"/>
      <c r="AS1177" s="50"/>
      <c r="AT1177" s="50"/>
      <c r="AU1177" s="50"/>
      <c r="AV1177" s="50"/>
      <c r="AW1177" s="50"/>
      <c r="AY1177" s="50"/>
      <c r="AZ1177" s="50"/>
      <c r="BJ1177" s="50" t="s">
        <v>2590</v>
      </c>
    </row>
    <row r="1178" spans="1:62" s="34" customFormat="1">
      <c r="A1178" s="80" t="s">
        <v>2591</v>
      </c>
      <c r="B1178" s="50">
        <v>1000</v>
      </c>
      <c r="C1178" s="4">
        <f t="shared" si="130"/>
        <v>1158</v>
      </c>
      <c r="D1178" s="50" t="str">
        <f t="shared" si="131"/>
        <v>Site:Engineering.Heat_supply.ITP_2.HT.LcFilHeat</v>
      </c>
      <c r="E1178" s="50">
        <v>5</v>
      </c>
      <c r="F1178" s="80" t="s">
        <v>2592</v>
      </c>
      <c r="G1178" s="252" t="s">
        <v>814</v>
      </c>
      <c r="H1178" s="80"/>
      <c r="I1178" s="80"/>
      <c r="J1178" s="80"/>
      <c r="K1178" s="8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0"/>
      <c r="Z1178" s="80"/>
      <c r="AA1178" s="50"/>
      <c r="AB1178" s="50"/>
      <c r="AC1178" s="50"/>
      <c r="AD1178" s="50"/>
      <c r="AE1178" s="50"/>
      <c r="AF1178" s="50"/>
      <c r="AG1178" s="80"/>
      <c r="AH1178" s="80"/>
      <c r="AI1178" s="50"/>
      <c r="AJ1178" s="50"/>
      <c r="AK1178" s="50"/>
      <c r="AL1178" s="50"/>
      <c r="AM1178" s="50"/>
      <c r="AN1178" s="50"/>
      <c r="AO1178" s="50"/>
      <c r="AP1178" s="50"/>
      <c r="AQ1178" s="50"/>
      <c r="AR1178" s="50"/>
      <c r="AS1178" s="50"/>
      <c r="AT1178" s="50"/>
      <c r="AU1178" s="50"/>
      <c r="AV1178" s="50"/>
      <c r="AW1178" s="50"/>
      <c r="AY1178" s="50"/>
      <c r="AZ1178" s="50"/>
      <c r="BJ1178" s="50"/>
    </row>
    <row r="1179" spans="1:62" s="34" customFormat="1">
      <c r="A1179" s="80" t="s">
        <v>2593</v>
      </c>
      <c r="B1179" s="50">
        <v>1000</v>
      </c>
      <c r="C1179" s="4">
        <f t="shared" si="130"/>
        <v>1159</v>
      </c>
      <c r="D1179" s="50" t="str">
        <f t="shared" si="131"/>
        <v>Site:Engineering.Heat_supply.ITP_2.HT.SVHtFil</v>
      </c>
      <c r="E1179" s="50">
        <v>4</v>
      </c>
      <c r="F1179" s="80" t="s">
        <v>2594</v>
      </c>
      <c r="G1179" s="252" t="s">
        <v>814</v>
      </c>
      <c r="H1179" s="80"/>
      <c r="I1179" s="80"/>
      <c r="J1179" s="80"/>
      <c r="K1179" s="80"/>
      <c r="L1179" s="50"/>
      <c r="M1179" s="50"/>
      <c r="N1179" s="50"/>
      <c r="O1179" s="50"/>
      <c r="P1179" s="50"/>
      <c r="Q1179" s="50"/>
      <c r="R1179" s="50"/>
      <c r="S1179" s="50"/>
      <c r="T1179" s="50"/>
      <c r="U1179" s="80"/>
      <c r="V1179" s="80"/>
      <c r="W1179" s="50"/>
      <c r="X1179" s="123"/>
      <c r="Y1179" s="80"/>
      <c r="Z1179" s="80"/>
      <c r="AA1179" s="50"/>
      <c r="AB1179" s="50"/>
      <c r="AC1179" s="50"/>
      <c r="AD1179" s="80"/>
      <c r="AE1179" s="80"/>
      <c r="AF1179" s="80"/>
      <c r="AG1179" s="80"/>
      <c r="AH1179" s="80"/>
      <c r="AI1179" s="80"/>
      <c r="AJ1179" s="50"/>
      <c r="AK1179" s="80"/>
      <c r="AL1179" s="50"/>
      <c r="AM1179" s="80"/>
      <c r="AN1179" s="80"/>
      <c r="AO1179" s="80"/>
      <c r="AP1179" s="50"/>
      <c r="AQ1179" s="50"/>
      <c r="AR1179" s="50"/>
      <c r="AS1179" s="50"/>
      <c r="AT1179" s="50"/>
      <c r="AU1179" s="50"/>
      <c r="AV1179" s="50"/>
      <c r="AW1179" s="50"/>
      <c r="AY1179" s="50"/>
      <c r="AZ1179" s="50"/>
      <c r="BJ1179" s="50" t="s">
        <v>2595</v>
      </c>
    </row>
    <row r="1180" spans="1:62" s="34" customFormat="1">
      <c r="A1180" s="80" t="s">
        <v>2596</v>
      </c>
      <c r="B1180" s="50">
        <v>1000</v>
      </c>
      <c r="C1180" s="4">
        <f t="shared" si="130"/>
        <v>1160</v>
      </c>
      <c r="D1180" s="50" t="str">
        <f t="shared" si="131"/>
        <v>Site:Engineering.Heat_supply.ITP_2.HT.ALFBOT1</v>
      </c>
      <c r="E1180" s="50">
        <v>3</v>
      </c>
      <c r="F1180" s="80" t="s">
        <v>2597</v>
      </c>
      <c r="G1180" s="252" t="s">
        <v>814</v>
      </c>
      <c r="H1180" s="80"/>
      <c r="I1180" s="80"/>
      <c r="J1180" s="80"/>
      <c r="K1180" s="80"/>
      <c r="L1180" s="50"/>
      <c r="M1180" s="50"/>
      <c r="N1180" s="50"/>
      <c r="O1180" s="50"/>
      <c r="P1180" s="50"/>
      <c r="Q1180" s="50"/>
      <c r="R1180" s="50"/>
      <c r="S1180" s="50"/>
      <c r="T1180" s="50"/>
      <c r="U1180" s="125"/>
      <c r="V1180" s="80"/>
      <c r="W1180" s="50"/>
      <c r="X1180" s="123"/>
      <c r="Y1180" s="82"/>
      <c r="Z1180" s="80"/>
      <c r="AA1180" s="50"/>
      <c r="AB1180" s="50"/>
      <c r="AC1180" s="50"/>
      <c r="AD1180" s="50"/>
      <c r="AE1180" s="50"/>
      <c r="AF1180" s="80"/>
      <c r="AG1180" s="80"/>
      <c r="AH1180" s="80"/>
      <c r="AI1180" s="80"/>
      <c r="AJ1180" s="50"/>
      <c r="AK1180" s="80"/>
      <c r="AL1180" s="50"/>
      <c r="AM1180" s="80"/>
      <c r="AN1180" s="125"/>
      <c r="AO1180" s="80"/>
      <c r="AP1180" s="125"/>
      <c r="AQ1180" s="50"/>
      <c r="AR1180" s="50"/>
      <c r="AS1180" s="50"/>
      <c r="AT1180" s="50"/>
      <c r="AU1180" s="50"/>
      <c r="AV1180" s="50"/>
      <c r="AW1180" s="50"/>
      <c r="AY1180" s="50"/>
      <c r="AZ1180" s="50"/>
      <c r="BJ1180" s="50" t="s">
        <v>2598</v>
      </c>
    </row>
    <row r="1181" spans="1:62" s="34" customFormat="1">
      <c r="A1181" s="80" t="s">
        <v>2599</v>
      </c>
      <c r="B1181" s="50">
        <v>1000</v>
      </c>
      <c r="C1181" s="4">
        <f t="shared" si="130"/>
        <v>1161</v>
      </c>
      <c r="D1181" s="50" t="str">
        <f t="shared" si="131"/>
        <v>Site:Engineering.Heat_supply.ITP_2.HT.ALFBOT2</v>
      </c>
      <c r="E1181" s="50">
        <v>3</v>
      </c>
      <c r="F1181" s="80" t="s">
        <v>2600</v>
      </c>
      <c r="G1181" s="252" t="s">
        <v>814</v>
      </c>
      <c r="H1181" s="80"/>
      <c r="I1181" s="80"/>
      <c r="J1181" s="80"/>
      <c r="K1181" s="80"/>
      <c r="L1181" s="50"/>
      <c r="M1181" s="50"/>
      <c r="N1181" s="50"/>
      <c r="O1181" s="50"/>
      <c r="P1181" s="50"/>
      <c r="Q1181" s="50"/>
      <c r="R1181" s="50"/>
      <c r="S1181" s="50"/>
      <c r="T1181" s="50"/>
      <c r="U1181" s="125"/>
      <c r="V1181" s="80"/>
      <c r="W1181" s="50"/>
      <c r="X1181" s="123"/>
      <c r="Y1181" s="82"/>
      <c r="Z1181" s="80"/>
      <c r="AA1181" s="50"/>
      <c r="AB1181" s="50"/>
      <c r="AC1181" s="50"/>
      <c r="AD1181" s="50"/>
      <c r="AE1181" s="50"/>
      <c r="AF1181" s="80"/>
      <c r="AG1181" s="80"/>
      <c r="AH1181" s="80"/>
      <c r="AI1181" s="80"/>
      <c r="AJ1181" s="50"/>
      <c r="AK1181" s="80"/>
      <c r="AL1181" s="50"/>
      <c r="AM1181" s="80"/>
      <c r="AN1181" s="125"/>
      <c r="AO1181" s="80"/>
      <c r="AP1181" s="125"/>
      <c r="AQ1181" s="50"/>
      <c r="AR1181" s="50"/>
      <c r="AS1181" s="50"/>
      <c r="AT1181" s="50"/>
      <c r="AU1181" s="50"/>
      <c r="AV1181" s="50"/>
      <c r="AW1181" s="50"/>
      <c r="AY1181" s="50"/>
      <c r="AZ1181" s="50"/>
      <c r="BJ1181" s="50" t="s">
        <v>2601</v>
      </c>
    </row>
    <row r="1182" spans="1:62" s="34" customFormat="1">
      <c r="A1182" s="80" t="s">
        <v>2602</v>
      </c>
      <c r="B1182" s="50">
        <v>1000</v>
      </c>
      <c r="C1182" s="4">
        <f t="shared" si="130"/>
        <v>1162</v>
      </c>
      <c r="D1182" s="50" t="str">
        <f t="shared" si="131"/>
        <v>Site:Engineering.Heat_supply.ITP_2.HT.PDNOT</v>
      </c>
      <c r="E1182" s="50">
        <v>3</v>
      </c>
      <c r="F1182" s="80" t="s">
        <v>2603</v>
      </c>
      <c r="G1182" s="252" t="s">
        <v>819</v>
      </c>
      <c r="H1182" s="80"/>
      <c r="I1182" s="80"/>
      <c r="J1182" s="80"/>
      <c r="K1182" s="80"/>
      <c r="L1182" s="50"/>
      <c r="M1182" s="50"/>
      <c r="N1182" s="50"/>
      <c r="O1182" s="50"/>
      <c r="P1182" s="50"/>
      <c r="Q1182" s="50"/>
      <c r="R1182" s="50"/>
      <c r="S1182" s="50"/>
      <c r="T1182" s="50"/>
      <c r="U1182" s="125"/>
      <c r="V1182" s="80"/>
      <c r="W1182" s="50"/>
      <c r="X1182" s="123"/>
      <c r="Y1182" s="82"/>
      <c r="Z1182" s="80"/>
      <c r="AA1182" s="50"/>
      <c r="AB1182" s="50"/>
      <c r="AC1182" s="50"/>
      <c r="AD1182" s="50"/>
      <c r="AE1182" s="50"/>
      <c r="AF1182" s="80"/>
      <c r="AG1182" s="80"/>
      <c r="AH1182" s="80"/>
      <c r="AI1182" s="80"/>
      <c r="AJ1182" s="50"/>
      <c r="AK1182" s="80"/>
      <c r="AL1182" s="50"/>
      <c r="AM1182" s="80"/>
      <c r="AN1182" s="125"/>
      <c r="AO1182" s="80"/>
      <c r="AP1182" s="125"/>
      <c r="AQ1182" s="50"/>
      <c r="AR1182" s="50"/>
      <c r="AS1182" s="50"/>
      <c r="AT1182" s="50"/>
      <c r="AU1182" s="50"/>
      <c r="AV1182" s="50"/>
      <c r="AW1182" s="50"/>
      <c r="AY1182" s="50"/>
      <c r="AZ1182" s="50"/>
      <c r="BJ1182" s="50" t="s">
        <v>2604</v>
      </c>
    </row>
    <row r="1183" spans="1:62" s="34" customFormat="1">
      <c r="A1183" s="80" t="s">
        <v>2605</v>
      </c>
      <c r="B1183" s="50">
        <v>1000</v>
      </c>
      <c r="C1183" s="4">
        <f t="shared" si="130"/>
        <v>1163</v>
      </c>
      <c r="D1183" s="50" t="str">
        <f t="shared" si="131"/>
        <v>Site:Engineering.Heat_supply.ITP_2.HT.N1OT</v>
      </c>
      <c r="E1183" s="50">
        <v>4</v>
      </c>
      <c r="F1183" s="80" t="s">
        <v>2606</v>
      </c>
      <c r="G1183" s="252" t="s">
        <v>814</v>
      </c>
      <c r="H1183" s="80"/>
      <c r="I1183" s="80"/>
      <c r="J1183" s="80"/>
      <c r="K1183" s="80"/>
      <c r="L1183" s="50"/>
      <c r="M1183" s="50"/>
      <c r="N1183" s="50"/>
      <c r="O1183" s="50"/>
      <c r="P1183" s="50"/>
      <c r="Q1183" s="50"/>
      <c r="R1183" s="50"/>
      <c r="S1183" s="50"/>
      <c r="T1183" s="50"/>
      <c r="U1183" s="80"/>
      <c r="V1183" s="80"/>
      <c r="W1183" s="50"/>
      <c r="X1183" s="123"/>
      <c r="Y1183" s="80"/>
      <c r="Z1183" s="80"/>
      <c r="AA1183" s="50"/>
      <c r="AB1183" s="50"/>
      <c r="AC1183" s="50"/>
      <c r="AD1183" s="80"/>
      <c r="AE1183" s="80"/>
      <c r="AF1183" s="80"/>
      <c r="AG1183" s="80"/>
      <c r="AH1183" s="80"/>
      <c r="AI1183" s="80"/>
      <c r="AJ1183" s="50"/>
      <c r="AK1183" s="80"/>
      <c r="AL1183" s="50"/>
      <c r="AM1183" s="80"/>
      <c r="AN1183" s="80"/>
      <c r="AO1183" s="80"/>
      <c r="AP1183" s="50"/>
      <c r="AQ1183" s="50"/>
      <c r="AR1183" s="50"/>
      <c r="AS1183" s="50"/>
      <c r="AT1183" s="50"/>
      <c r="AU1183" s="50"/>
      <c r="AV1183" s="50"/>
      <c r="AW1183" s="50"/>
      <c r="AY1183" s="50"/>
      <c r="AZ1183" s="50"/>
      <c r="BJ1183" s="50" t="s">
        <v>2607</v>
      </c>
    </row>
    <row r="1184" spans="1:62" s="34" customFormat="1">
      <c r="A1184" s="80" t="s">
        <v>2608</v>
      </c>
      <c r="B1184" s="50">
        <v>1000</v>
      </c>
      <c r="C1184" s="4">
        <f t="shared" si="130"/>
        <v>1164</v>
      </c>
      <c r="D1184" s="50" t="str">
        <f t="shared" si="131"/>
        <v>Site:Engineering.Heat_supply.ITP_2.HT.N2OT</v>
      </c>
      <c r="E1184" s="50">
        <v>4</v>
      </c>
      <c r="F1184" s="80" t="s">
        <v>2609</v>
      </c>
      <c r="G1184" s="252" t="s">
        <v>814</v>
      </c>
      <c r="H1184" s="80"/>
      <c r="I1184" s="80"/>
      <c r="J1184" s="80"/>
      <c r="K1184" s="80"/>
      <c r="L1184" s="50"/>
      <c r="M1184" s="50"/>
      <c r="N1184" s="50"/>
      <c r="O1184" s="50"/>
      <c r="P1184" s="50"/>
      <c r="Q1184" s="50"/>
      <c r="R1184" s="50"/>
      <c r="S1184" s="50"/>
      <c r="T1184" s="50"/>
      <c r="U1184" s="80"/>
      <c r="V1184" s="80"/>
      <c r="W1184" s="50"/>
      <c r="X1184" s="123"/>
      <c r="Y1184" s="80"/>
      <c r="Z1184" s="80"/>
      <c r="AA1184" s="50"/>
      <c r="AB1184" s="50"/>
      <c r="AC1184" s="50"/>
      <c r="AD1184" s="80"/>
      <c r="AE1184" s="80"/>
      <c r="AF1184" s="80"/>
      <c r="AG1184" s="80"/>
      <c r="AH1184" s="80"/>
      <c r="AI1184" s="80"/>
      <c r="AJ1184" s="50"/>
      <c r="AK1184" s="80"/>
      <c r="AL1184" s="50"/>
      <c r="AM1184" s="80"/>
      <c r="AN1184" s="80"/>
      <c r="AO1184" s="80"/>
      <c r="AP1184" s="50"/>
      <c r="AQ1184" s="50"/>
      <c r="AR1184" s="50"/>
      <c r="AS1184" s="50"/>
      <c r="AT1184" s="50"/>
      <c r="AU1184" s="50"/>
      <c r="AV1184" s="50"/>
      <c r="AW1184" s="50"/>
      <c r="AY1184" s="50"/>
      <c r="AZ1184" s="50"/>
      <c r="BJ1184" s="50" t="s">
        <v>2610</v>
      </c>
    </row>
    <row r="1185" spans="1:62" s="34" customFormat="1">
      <c r="A1185" s="80" t="s">
        <v>2611</v>
      </c>
      <c r="B1185" s="50">
        <v>1000</v>
      </c>
      <c r="C1185" s="4">
        <f t="shared" si="130"/>
        <v>1165</v>
      </c>
      <c r="D1185" s="50" t="str">
        <f t="shared" si="131"/>
        <v>Site:Engineering.Heat_supply.ITP_2.HT.ALN1OT</v>
      </c>
      <c r="E1185" s="50">
        <v>5</v>
      </c>
      <c r="F1185" s="80" t="s">
        <v>2612</v>
      </c>
      <c r="G1185" s="252" t="s">
        <v>814</v>
      </c>
      <c r="H1185" s="80"/>
      <c r="I1185" s="80"/>
      <c r="J1185" s="80"/>
      <c r="K1185" s="80"/>
      <c r="L1185" s="50"/>
      <c r="M1185" s="50"/>
      <c r="N1185" s="50"/>
      <c r="O1185" s="50"/>
      <c r="P1185" s="50"/>
      <c r="Q1185" s="50"/>
      <c r="R1185" s="50"/>
      <c r="S1185" s="50"/>
      <c r="T1185" s="50"/>
      <c r="U1185" s="125"/>
      <c r="V1185" s="80"/>
      <c r="W1185" s="50"/>
      <c r="X1185" s="123"/>
      <c r="Y1185" s="82"/>
      <c r="Z1185" s="80"/>
      <c r="AA1185" s="50"/>
      <c r="AB1185" s="50"/>
      <c r="AC1185" s="50"/>
      <c r="AD1185" s="80"/>
      <c r="AE1185" s="80"/>
      <c r="AF1185" s="50"/>
      <c r="AG1185" s="80"/>
      <c r="AH1185" s="80"/>
      <c r="AI1185" s="80"/>
      <c r="AJ1185" s="50"/>
      <c r="AK1185" s="80"/>
      <c r="AL1185" s="50"/>
      <c r="AM1185" s="80"/>
      <c r="AN1185" s="125"/>
      <c r="AO1185" s="80"/>
      <c r="AP1185" s="125"/>
      <c r="AQ1185" s="50"/>
      <c r="AR1185" s="50"/>
      <c r="AS1185" s="50"/>
      <c r="AT1185" s="50"/>
      <c r="AU1185" s="50"/>
      <c r="AV1185" s="50"/>
      <c r="AW1185" s="50"/>
      <c r="AY1185" s="50"/>
      <c r="AZ1185" s="50"/>
      <c r="BJ1185" s="50" t="s">
        <v>2613</v>
      </c>
    </row>
    <row r="1186" spans="1:62" s="34" customFormat="1">
      <c r="A1186" s="80" t="s">
        <v>2614</v>
      </c>
      <c r="B1186" s="50">
        <v>1000</v>
      </c>
      <c r="C1186" s="4">
        <f t="shared" si="130"/>
        <v>1166</v>
      </c>
      <c r="D1186" s="50" t="str">
        <f t="shared" si="131"/>
        <v>Site:Engineering.Heat_supply.ITP_2.HT.ALN2OT</v>
      </c>
      <c r="E1186" s="50">
        <v>5</v>
      </c>
      <c r="F1186" s="80" t="s">
        <v>2615</v>
      </c>
      <c r="G1186" s="252" t="s">
        <v>814</v>
      </c>
      <c r="H1186" s="80"/>
      <c r="I1186" s="80"/>
      <c r="J1186" s="80"/>
      <c r="K1186" s="80"/>
      <c r="L1186" s="50"/>
      <c r="M1186" s="50"/>
      <c r="N1186" s="50"/>
      <c r="O1186" s="50"/>
      <c r="P1186" s="50"/>
      <c r="Q1186" s="50"/>
      <c r="R1186" s="50"/>
      <c r="S1186" s="50"/>
      <c r="T1186" s="50"/>
      <c r="U1186" s="125"/>
      <c r="V1186" s="80"/>
      <c r="W1186" s="50"/>
      <c r="X1186" s="123"/>
      <c r="Y1186" s="82"/>
      <c r="Z1186" s="80"/>
      <c r="AA1186" s="50"/>
      <c r="AB1186" s="50"/>
      <c r="AC1186" s="50"/>
      <c r="AD1186" s="80"/>
      <c r="AE1186" s="80"/>
      <c r="AF1186" s="50"/>
      <c r="AG1186" s="80"/>
      <c r="AH1186" s="80"/>
      <c r="AI1186" s="80"/>
      <c r="AJ1186" s="50"/>
      <c r="AK1186" s="80"/>
      <c r="AL1186" s="50"/>
      <c r="AM1186" s="80"/>
      <c r="AN1186" s="125"/>
      <c r="AO1186" s="80"/>
      <c r="AP1186" s="125"/>
      <c r="AQ1186" s="50"/>
      <c r="AR1186" s="50"/>
      <c r="AS1186" s="50"/>
      <c r="AT1186" s="50"/>
      <c r="AU1186" s="50"/>
      <c r="AV1186" s="50"/>
      <c r="AW1186" s="50"/>
      <c r="AY1186" s="50"/>
      <c r="AZ1186" s="50"/>
      <c r="BJ1186" s="50" t="s">
        <v>2616</v>
      </c>
    </row>
    <row r="1187" spans="1:62" s="34" customFormat="1">
      <c r="A1187" s="80" t="s">
        <v>2617</v>
      </c>
      <c r="B1187" s="50">
        <v>1000</v>
      </c>
      <c r="C1187" s="4">
        <f t="shared" si="130"/>
        <v>1167</v>
      </c>
      <c r="D1187" s="50" t="str">
        <f t="shared" si="131"/>
        <v>Site:Engineering.Heat_supply.ITP_2.HT.MANONOT1</v>
      </c>
      <c r="E1187" s="50">
        <v>5</v>
      </c>
      <c r="F1187" s="80" t="s">
        <v>2453</v>
      </c>
      <c r="G1187" s="252" t="s">
        <v>814</v>
      </c>
      <c r="H1187" s="80"/>
      <c r="I1187" s="80"/>
      <c r="J1187" s="80"/>
      <c r="K1187" s="8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80"/>
      <c r="AA1187" s="50"/>
      <c r="AB1187" s="50"/>
      <c r="AC1187" s="50"/>
      <c r="AD1187" s="50"/>
      <c r="AE1187" s="50"/>
      <c r="AF1187" s="50"/>
      <c r="AG1187" s="80"/>
      <c r="AH1187" s="80"/>
      <c r="AI1187" s="50"/>
      <c r="AJ1187" s="50"/>
      <c r="AK1187" s="50"/>
      <c r="AL1187" s="50"/>
      <c r="AM1187" s="50"/>
      <c r="AN1187" s="50"/>
      <c r="AO1187" s="50"/>
      <c r="AP1187" s="50"/>
      <c r="AQ1187" s="50"/>
      <c r="AR1187" s="50"/>
      <c r="AS1187" s="50"/>
      <c r="AT1187" s="50"/>
      <c r="AU1187" s="50"/>
      <c r="AV1187" s="50"/>
      <c r="AW1187" s="50"/>
      <c r="AY1187" s="50"/>
      <c r="AZ1187" s="50"/>
      <c r="BJ1187" s="50" t="s">
        <v>2618</v>
      </c>
    </row>
    <row r="1188" spans="1:62" s="34" customFormat="1">
      <c r="A1188" s="80" t="s">
        <v>2619</v>
      </c>
      <c r="B1188" s="50">
        <v>1000</v>
      </c>
      <c r="C1188" s="4">
        <f t="shared" si="130"/>
        <v>1168</v>
      </c>
      <c r="D1188" s="50" t="str">
        <f t="shared" si="131"/>
        <v>Site:Engineering.Heat_supply.ITP_2.HT.MANONOT2</v>
      </c>
      <c r="E1188" s="50">
        <v>5</v>
      </c>
      <c r="F1188" s="80" t="s">
        <v>2456</v>
      </c>
      <c r="G1188" s="252" t="s">
        <v>814</v>
      </c>
      <c r="H1188" s="80"/>
      <c r="I1188" s="80"/>
      <c r="J1188" s="80"/>
      <c r="K1188" s="8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80"/>
      <c r="AA1188" s="50"/>
      <c r="AB1188" s="50"/>
      <c r="AC1188" s="50"/>
      <c r="AD1188" s="50"/>
      <c r="AE1188" s="50"/>
      <c r="AF1188" s="50"/>
      <c r="AG1188" s="80"/>
      <c r="AH1188" s="80"/>
      <c r="AI1188" s="50"/>
      <c r="AJ1188" s="50"/>
      <c r="AK1188" s="50"/>
      <c r="AL1188" s="50"/>
      <c r="AM1188" s="50"/>
      <c r="AN1188" s="50"/>
      <c r="AO1188" s="50"/>
      <c r="AP1188" s="50"/>
      <c r="AQ1188" s="50"/>
      <c r="AR1188" s="50"/>
      <c r="AS1188" s="50"/>
      <c r="AT1188" s="50"/>
      <c r="AU1188" s="50"/>
      <c r="AV1188" s="50"/>
      <c r="AW1188" s="50"/>
      <c r="AY1188" s="50"/>
      <c r="AZ1188" s="50"/>
      <c r="BJ1188" s="50" t="s">
        <v>2620</v>
      </c>
    </row>
    <row r="1189" spans="1:62" s="34" customFormat="1">
      <c r="A1189" s="80" t="s">
        <v>2621</v>
      </c>
      <c r="B1189" s="50">
        <v>1000</v>
      </c>
      <c r="C1189" s="4">
        <f t="shared" si="130"/>
        <v>1169</v>
      </c>
      <c r="D1189" s="50" t="str">
        <f t="shared" si="131"/>
        <v>Site:Engineering.Heat_supply.ITP_2.HT.VKLNOT</v>
      </c>
      <c r="E1189" s="50">
        <v>5</v>
      </c>
      <c r="F1189" s="80" t="s">
        <v>2622</v>
      </c>
      <c r="G1189" s="252" t="s">
        <v>814</v>
      </c>
      <c r="H1189" s="80"/>
      <c r="I1189" s="80"/>
      <c r="J1189" s="80"/>
      <c r="K1189" s="8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0"/>
      <c r="Z1189" s="80"/>
      <c r="AA1189" s="50"/>
      <c r="AB1189" s="50"/>
      <c r="AC1189" s="50"/>
      <c r="AD1189" s="50"/>
      <c r="AE1189" s="50"/>
      <c r="AF1189" s="50"/>
      <c r="AG1189" s="80"/>
      <c r="AH1189" s="80"/>
      <c r="AI1189" s="50"/>
      <c r="AJ1189" s="50"/>
      <c r="AK1189" s="50"/>
      <c r="AL1189" s="50"/>
      <c r="AM1189" s="50"/>
      <c r="AN1189" s="50"/>
      <c r="AO1189" s="50"/>
      <c r="AP1189" s="50"/>
      <c r="AQ1189" s="50"/>
      <c r="AR1189" s="50"/>
      <c r="AS1189" s="50"/>
      <c r="AT1189" s="50"/>
      <c r="AU1189" s="50"/>
      <c r="AV1189" s="50"/>
      <c r="AW1189" s="50"/>
      <c r="AY1189" s="50"/>
      <c r="AZ1189" s="50"/>
      <c r="BJ1189" s="50" t="s">
        <v>2623</v>
      </c>
    </row>
    <row r="1190" spans="1:62" s="34" customFormat="1">
      <c r="A1190" s="80" t="s">
        <v>2624</v>
      </c>
      <c r="B1190" s="50">
        <v>1000</v>
      </c>
      <c r="C1190" s="4">
        <f t="shared" si="130"/>
        <v>1170</v>
      </c>
      <c r="D1190" s="50" t="str">
        <f t="shared" si="131"/>
        <v>Site:Engineering.Heat_supply.ITP_2.HT.TEout</v>
      </c>
      <c r="E1190" s="50">
        <v>0</v>
      </c>
      <c r="F1190" s="80" t="s">
        <v>2625</v>
      </c>
      <c r="G1190" s="252" t="s">
        <v>2626</v>
      </c>
      <c r="H1190" s="80"/>
      <c r="I1190" s="80"/>
      <c r="J1190" s="80"/>
      <c r="K1190" s="80"/>
      <c r="L1190" s="80"/>
      <c r="M1190" s="80"/>
      <c r="N1190" s="80"/>
      <c r="O1190" s="80"/>
      <c r="P1190" s="80"/>
      <c r="Q1190" s="50"/>
      <c r="R1190" s="50"/>
      <c r="S1190" s="50"/>
      <c r="T1190" s="80"/>
      <c r="U1190" s="80"/>
      <c r="V1190" s="80"/>
      <c r="W1190" s="50"/>
      <c r="X1190" s="123"/>
      <c r="Y1190" s="80"/>
      <c r="Z1190" s="80"/>
      <c r="AA1190" s="80"/>
      <c r="AB1190" s="80"/>
      <c r="AC1190" s="80"/>
      <c r="AD1190" s="50"/>
      <c r="AE1190" s="50"/>
      <c r="AF1190" s="50"/>
      <c r="AG1190" s="50"/>
      <c r="AH1190" s="50"/>
      <c r="AI1190" s="50"/>
      <c r="AJ1190" s="50"/>
      <c r="AK1190" s="50"/>
      <c r="AL1190" s="50"/>
      <c r="AM1190" s="50"/>
      <c r="AN1190" s="80"/>
      <c r="AO1190" s="50"/>
      <c r="AP1190" s="50"/>
      <c r="AQ1190" s="50"/>
      <c r="AR1190" s="50"/>
      <c r="AS1190" s="50"/>
      <c r="AT1190" s="50"/>
      <c r="AU1190" s="50"/>
      <c r="AV1190" s="50"/>
      <c r="AW1190" s="50"/>
      <c r="AY1190" s="50"/>
      <c r="AZ1190" s="50"/>
      <c r="BJ1190" s="50" t="s">
        <v>2627</v>
      </c>
    </row>
    <row r="1191" spans="1:62" s="3" customFormat="1">
      <c r="A1191" s="175" t="s">
        <v>2628</v>
      </c>
      <c r="B1191" s="176">
        <v>1</v>
      </c>
      <c r="C1191" s="4">
        <f t="shared" si="130"/>
        <v>1171</v>
      </c>
      <c r="D1191" s="176" t="str">
        <f>CONCATENATE(D$1097,".",A1191)</f>
        <v>Site:Engineering.Heat_supply.ITP_2.GVS</v>
      </c>
      <c r="E1191" s="176"/>
      <c r="F1191" s="177" t="s">
        <v>2675</v>
      </c>
      <c r="G1191" s="273"/>
      <c r="H1191" s="178"/>
      <c r="I1191" s="178"/>
      <c r="J1191" s="178"/>
      <c r="K1191" s="178"/>
      <c r="L1191" s="178"/>
      <c r="M1191" s="178"/>
      <c r="N1191" s="178"/>
      <c r="O1191" s="178"/>
      <c r="P1191" s="178"/>
      <c r="Q1191" s="178"/>
      <c r="R1191" s="178"/>
      <c r="S1191" s="178"/>
      <c r="T1191" s="178"/>
      <c r="U1191" s="178"/>
      <c r="V1191" s="178"/>
      <c r="W1191" s="178"/>
      <c r="X1191" s="179"/>
      <c r="Y1191" s="178"/>
      <c r="Z1191" s="178"/>
      <c r="AA1191" s="178"/>
      <c r="AB1191" s="178"/>
      <c r="AC1191" s="178"/>
      <c r="AD1191" s="178"/>
      <c r="AE1191" s="178"/>
      <c r="AF1191" s="178"/>
      <c r="AG1191" s="178"/>
      <c r="AH1191" s="178"/>
      <c r="AI1191" s="178"/>
      <c r="AJ1191" s="178"/>
      <c r="AK1191" s="178"/>
      <c r="AL1191" s="178"/>
      <c r="AM1191" s="178"/>
      <c r="AN1191" s="178"/>
      <c r="AO1191" s="178"/>
      <c r="AP1191" s="178"/>
      <c r="AQ1191" s="178"/>
      <c r="AR1191" s="178"/>
      <c r="AS1191" s="178"/>
      <c r="AT1191" s="178"/>
      <c r="AU1191" s="178"/>
      <c r="AV1191" s="178"/>
      <c r="AW1191" s="178"/>
      <c r="AY1191" s="178"/>
      <c r="AZ1191" s="178"/>
      <c r="BJ1191" s="178"/>
    </row>
    <row r="1192" spans="1:62" s="34" customFormat="1">
      <c r="A1192" s="80" t="s">
        <v>2629</v>
      </c>
      <c r="B1192" s="50">
        <v>1000</v>
      </c>
      <c r="C1192" s="4">
        <f t="shared" si="130"/>
        <v>1172</v>
      </c>
      <c r="D1192" s="50" t="str">
        <f t="shared" ref="D1192:D1207" si="132">CONCATENATE(D$1191,".",A1192)</f>
        <v>Site:Engineering.Heat_supply.ITP_2.GVS.Psout</v>
      </c>
      <c r="E1192" s="50">
        <v>0</v>
      </c>
      <c r="F1192" s="80" t="s">
        <v>2630</v>
      </c>
      <c r="G1192" s="252" t="s">
        <v>2631</v>
      </c>
      <c r="H1192" s="80"/>
      <c r="I1192" s="80"/>
      <c r="J1192" s="80"/>
      <c r="K1192" s="80"/>
      <c r="L1192" s="80"/>
      <c r="M1192" s="80"/>
      <c r="N1192" s="80"/>
      <c r="O1192" s="80"/>
      <c r="P1192" s="80"/>
      <c r="Q1192" s="50"/>
      <c r="R1192" s="50"/>
      <c r="S1192" s="50"/>
      <c r="T1192" s="80"/>
      <c r="U1192" s="80"/>
      <c r="V1192" s="80"/>
      <c r="W1192" s="50"/>
      <c r="X1192" s="123"/>
      <c r="Y1192" s="80"/>
      <c r="Z1192" s="80"/>
      <c r="AA1192" s="80"/>
      <c r="AB1192" s="80"/>
      <c r="AC1192" s="80"/>
      <c r="AD1192" s="50"/>
      <c r="AE1192" s="50"/>
      <c r="AF1192" s="50"/>
      <c r="AG1192" s="50"/>
      <c r="AH1192" s="50"/>
      <c r="AI1192" s="50"/>
      <c r="AJ1192" s="50"/>
      <c r="AK1192" s="50"/>
      <c r="AL1192" s="50"/>
      <c r="AM1192" s="50"/>
      <c r="AN1192" s="80"/>
      <c r="AO1192" s="50"/>
      <c r="AP1192" s="50"/>
      <c r="AQ1192" s="50"/>
      <c r="AR1192" s="50"/>
      <c r="AS1192" s="50"/>
      <c r="AT1192" s="50"/>
      <c r="AU1192" s="50"/>
      <c r="AV1192" s="50"/>
      <c r="AW1192" s="50"/>
      <c r="AY1192" s="50"/>
      <c r="AZ1192" s="50"/>
      <c r="BJ1192" s="50" t="s">
        <v>2632</v>
      </c>
    </row>
    <row r="1193" spans="1:62" s="34" customFormat="1">
      <c r="A1193" s="80" t="s">
        <v>2633</v>
      </c>
      <c r="B1193" s="50">
        <v>1000</v>
      </c>
      <c r="C1193" s="4">
        <f t="shared" si="130"/>
        <v>1173</v>
      </c>
      <c r="D1193" s="50" t="str">
        <f t="shared" si="132"/>
        <v>Site:Engineering.Heat_supply.ITP_2.GVS.Tein</v>
      </c>
      <c r="E1193" s="50">
        <v>0</v>
      </c>
      <c r="F1193" s="80" t="s">
        <v>2634</v>
      </c>
      <c r="G1193" s="252" t="s">
        <v>2635</v>
      </c>
      <c r="H1193" s="80"/>
      <c r="I1193" s="80"/>
      <c r="J1193" s="80"/>
      <c r="K1193" s="80"/>
      <c r="L1193" s="80"/>
      <c r="M1193" s="80"/>
      <c r="N1193" s="80"/>
      <c r="O1193" s="80"/>
      <c r="P1193" s="80"/>
      <c r="Q1193" s="50"/>
      <c r="R1193" s="50"/>
      <c r="S1193" s="50"/>
      <c r="T1193" s="80"/>
      <c r="U1193" s="80"/>
      <c r="V1193" s="80"/>
      <c r="W1193" s="50"/>
      <c r="X1193" s="123"/>
      <c r="Y1193" s="80"/>
      <c r="Z1193" s="80"/>
      <c r="AA1193" s="80"/>
      <c r="AB1193" s="80"/>
      <c r="AC1193" s="80"/>
      <c r="AD1193" s="50"/>
      <c r="AE1193" s="50"/>
      <c r="AF1193" s="50"/>
      <c r="AG1193" s="50"/>
      <c r="AH1193" s="50"/>
      <c r="AI1193" s="50"/>
      <c r="AJ1193" s="50"/>
      <c r="AK1193" s="50"/>
      <c r="AL1193" s="50"/>
      <c r="AM1193" s="50"/>
      <c r="AN1193" s="80"/>
      <c r="AO1193" s="50"/>
      <c r="AP1193" s="50"/>
      <c r="AQ1193" s="50"/>
      <c r="AR1193" s="50"/>
      <c r="AS1193" s="50"/>
      <c r="AT1193" s="50"/>
      <c r="AU1193" s="50"/>
      <c r="AV1193" s="50"/>
      <c r="AW1193" s="50"/>
      <c r="AY1193" s="50"/>
      <c r="AZ1193" s="50"/>
      <c r="BJ1193" s="50" t="s">
        <v>2636</v>
      </c>
    </row>
    <row r="1194" spans="1:62" s="34" customFormat="1">
      <c r="A1194" s="80" t="s">
        <v>2637</v>
      </c>
      <c r="B1194" s="50">
        <v>1000</v>
      </c>
      <c r="C1194" s="4">
        <f t="shared" si="130"/>
        <v>1174</v>
      </c>
      <c r="D1194" s="50" t="str">
        <f t="shared" si="132"/>
        <v>Site:Engineering.Heat_supply.ITP_2.GVS.CtVlv1</v>
      </c>
      <c r="E1194" s="50">
        <v>1</v>
      </c>
      <c r="F1194" s="80" t="s">
        <v>2638</v>
      </c>
      <c r="G1194" s="252" t="s">
        <v>2345</v>
      </c>
      <c r="H1194" s="80"/>
      <c r="I1194" s="80"/>
      <c r="J1194" s="80"/>
      <c r="K1194" s="80"/>
      <c r="L1194" s="80"/>
      <c r="M1194" s="80"/>
      <c r="N1194" s="80"/>
      <c r="O1194" s="80"/>
      <c r="P1194" s="80"/>
      <c r="Q1194" s="50"/>
      <c r="R1194" s="50"/>
      <c r="S1194" s="50"/>
      <c r="T1194" s="80"/>
      <c r="U1194" s="80"/>
      <c r="V1194" s="80"/>
      <c r="W1194" s="50"/>
      <c r="X1194" s="123"/>
      <c r="Y1194" s="80"/>
      <c r="Z1194" s="80"/>
      <c r="AA1194" s="80"/>
      <c r="AB1194" s="80"/>
      <c r="AC1194" s="80"/>
      <c r="AD1194" s="80"/>
      <c r="AE1194" s="80"/>
      <c r="AF1194" s="50"/>
      <c r="AG1194" s="50"/>
      <c r="AH1194" s="50"/>
      <c r="AI1194" s="50"/>
      <c r="AJ1194" s="50"/>
      <c r="AK1194" s="50"/>
      <c r="AL1194" s="50"/>
      <c r="AM1194" s="50"/>
      <c r="AN1194" s="50"/>
      <c r="AO1194" s="50"/>
      <c r="AP1194" s="50"/>
      <c r="AQ1194" s="50"/>
      <c r="AR1194" s="50"/>
      <c r="AS1194" s="50"/>
      <c r="AT1194" s="50"/>
      <c r="AU1194" s="50"/>
      <c r="AV1194" s="50"/>
      <c r="AW1194" s="50"/>
      <c r="AY1194" s="50"/>
      <c r="AZ1194" s="50"/>
      <c r="BJ1194" s="50" t="s">
        <v>2639</v>
      </c>
    </row>
    <row r="1195" spans="1:62" s="34" customFormat="1">
      <c r="A1195" s="80" t="s">
        <v>2640</v>
      </c>
      <c r="B1195" s="50">
        <v>1000</v>
      </c>
      <c r="C1195" s="4">
        <f t="shared" si="130"/>
        <v>1175</v>
      </c>
      <c r="D1195" s="50" t="str">
        <f t="shared" si="132"/>
        <v>Site:Engineering.Heat_supply.ITP_2.GVS.CtVlv2</v>
      </c>
      <c r="E1195" s="50">
        <v>1</v>
      </c>
      <c r="F1195" s="80" t="s">
        <v>2641</v>
      </c>
      <c r="G1195" s="252" t="s">
        <v>2345</v>
      </c>
      <c r="H1195" s="80"/>
      <c r="I1195" s="80"/>
      <c r="J1195" s="80"/>
      <c r="K1195" s="80"/>
      <c r="L1195" s="80"/>
      <c r="M1195" s="80"/>
      <c r="N1195" s="80"/>
      <c r="O1195" s="80"/>
      <c r="P1195" s="80"/>
      <c r="Q1195" s="50"/>
      <c r="R1195" s="50"/>
      <c r="S1195" s="50"/>
      <c r="T1195" s="80"/>
      <c r="U1195" s="80"/>
      <c r="V1195" s="80"/>
      <c r="W1195" s="50"/>
      <c r="X1195" s="123"/>
      <c r="Y1195" s="80"/>
      <c r="Z1195" s="80"/>
      <c r="AA1195" s="80"/>
      <c r="AB1195" s="80"/>
      <c r="AC1195" s="80"/>
      <c r="AD1195" s="80"/>
      <c r="AE1195" s="80"/>
      <c r="AF1195" s="50"/>
      <c r="AG1195" s="50"/>
      <c r="AH1195" s="50"/>
      <c r="AI1195" s="50"/>
      <c r="AJ1195" s="50"/>
      <c r="AK1195" s="50"/>
      <c r="AL1195" s="50"/>
      <c r="AM1195" s="50"/>
      <c r="AN1195" s="50"/>
      <c r="AO1195" s="50"/>
      <c r="AP1195" s="50"/>
      <c r="AQ1195" s="50"/>
      <c r="AR1195" s="50"/>
      <c r="AS1195" s="50"/>
      <c r="AT1195" s="50"/>
      <c r="AU1195" s="50"/>
      <c r="AV1195" s="50"/>
      <c r="AW1195" s="50"/>
      <c r="AY1195" s="50"/>
      <c r="AZ1195" s="50"/>
      <c r="BJ1195" s="50" t="s">
        <v>2642</v>
      </c>
    </row>
    <row r="1196" spans="1:62" s="10" customFormat="1">
      <c r="A1196" s="238" t="s">
        <v>2643</v>
      </c>
      <c r="B1196" s="11">
        <v>1000</v>
      </c>
      <c r="C1196" s="130">
        <f t="shared" si="130"/>
        <v>1176</v>
      </c>
      <c r="D1196" s="11" t="str">
        <f t="shared" si="132"/>
        <v>Site:Engineering.Heat_supply.ITP_2.GVS.SPTin</v>
      </c>
      <c r="E1196" s="11">
        <v>2</v>
      </c>
      <c r="F1196" s="238" t="s">
        <v>2644</v>
      </c>
      <c r="G1196" s="267" t="s">
        <v>2645</v>
      </c>
      <c r="H1196" s="238"/>
      <c r="I1196" s="238"/>
      <c r="J1196" s="238"/>
      <c r="K1196" s="238"/>
      <c r="L1196" s="238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>
        <v>60</v>
      </c>
      <c r="W1196" s="11">
        <v>40</v>
      </c>
      <c r="X1196" s="11"/>
      <c r="Y1196" s="11"/>
      <c r="Z1196" s="238"/>
      <c r="AA1196" s="11"/>
      <c r="AB1196" s="238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238"/>
      <c r="AO1196" s="11"/>
      <c r="AP1196" s="11"/>
      <c r="AQ1196" s="11"/>
      <c r="AR1196" s="11"/>
      <c r="AS1196" s="11"/>
      <c r="AT1196" s="11"/>
      <c r="AU1196" s="11"/>
      <c r="AV1196" s="11"/>
      <c r="AW1196" s="11"/>
      <c r="AY1196" s="11"/>
      <c r="AZ1196" s="11"/>
      <c r="BJ1196" s="11" t="s">
        <v>2646</v>
      </c>
    </row>
    <row r="1197" spans="1:62" s="34" customFormat="1">
      <c r="A1197" s="80" t="s">
        <v>2647</v>
      </c>
      <c r="B1197" s="50">
        <v>1000</v>
      </c>
      <c r="C1197" s="4">
        <f t="shared" si="130"/>
        <v>1177</v>
      </c>
      <c r="D1197" s="50" t="str">
        <f t="shared" si="132"/>
        <v>Site:Engineering.Heat_supply.ITP_2.GVS.ALFB</v>
      </c>
      <c r="E1197" s="50">
        <v>3</v>
      </c>
      <c r="F1197" s="80" t="s">
        <v>2648</v>
      </c>
      <c r="G1197" s="252" t="s">
        <v>814</v>
      </c>
      <c r="H1197" s="80"/>
      <c r="I1197" s="80"/>
      <c r="J1197" s="80"/>
      <c r="K1197" s="80"/>
      <c r="L1197" s="50"/>
      <c r="M1197" s="50"/>
      <c r="N1197" s="50"/>
      <c r="O1197" s="50"/>
      <c r="P1197" s="50"/>
      <c r="Q1197" s="50"/>
      <c r="R1197" s="50"/>
      <c r="S1197" s="50"/>
      <c r="T1197" s="50"/>
      <c r="U1197" s="125"/>
      <c r="V1197" s="80"/>
      <c r="W1197" s="50"/>
      <c r="X1197" s="123"/>
      <c r="Y1197" s="82"/>
      <c r="Z1197" s="80"/>
      <c r="AA1197" s="50"/>
      <c r="AB1197" s="50"/>
      <c r="AC1197" s="50"/>
      <c r="AD1197" s="50"/>
      <c r="AE1197" s="50"/>
      <c r="AF1197" s="80"/>
      <c r="AG1197" s="80"/>
      <c r="AH1197" s="80"/>
      <c r="AI1197" s="80"/>
      <c r="AJ1197" s="50"/>
      <c r="AK1197" s="80"/>
      <c r="AL1197" s="50"/>
      <c r="AM1197" s="80"/>
      <c r="AN1197" s="125"/>
      <c r="AO1197" s="80"/>
      <c r="AP1197" s="125"/>
      <c r="AQ1197" s="50"/>
      <c r="AR1197" s="50"/>
      <c r="AS1197" s="50"/>
      <c r="AT1197" s="50"/>
      <c r="AU1197" s="50"/>
      <c r="AV1197" s="50"/>
      <c r="AW1197" s="50"/>
      <c r="AY1197" s="50"/>
      <c r="AZ1197" s="50"/>
      <c r="BJ1197" s="50" t="s">
        <v>2649</v>
      </c>
    </row>
    <row r="1198" spans="1:62" s="34" customFormat="1">
      <c r="A1198" s="80" t="s">
        <v>2647</v>
      </c>
      <c r="B1198" s="50">
        <v>1000</v>
      </c>
      <c r="C1198" s="4">
        <f t="shared" si="130"/>
        <v>1178</v>
      </c>
      <c r="D1198" s="50" t="str">
        <f t="shared" si="132"/>
        <v>Site:Engineering.Heat_supply.ITP_2.GVS.ALFB</v>
      </c>
      <c r="E1198" s="50">
        <v>3</v>
      </c>
      <c r="F1198" s="80" t="s">
        <v>2650</v>
      </c>
      <c r="G1198" s="252" t="s">
        <v>814</v>
      </c>
      <c r="H1198" s="80"/>
      <c r="I1198" s="80"/>
      <c r="J1198" s="80"/>
      <c r="K1198" s="80"/>
      <c r="L1198" s="50"/>
      <c r="M1198" s="50"/>
      <c r="N1198" s="50"/>
      <c r="O1198" s="50"/>
      <c r="P1198" s="50"/>
      <c r="Q1198" s="50"/>
      <c r="R1198" s="50"/>
      <c r="S1198" s="50"/>
      <c r="T1198" s="50"/>
      <c r="U1198" s="125"/>
      <c r="V1198" s="80"/>
      <c r="W1198" s="50"/>
      <c r="X1198" s="123"/>
      <c r="Y1198" s="82"/>
      <c r="Z1198" s="80"/>
      <c r="AA1198" s="50"/>
      <c r="AB1198" s="50"/>
      <c r="AC1198" s="50"/>
      <c r="AD1198" s="50"/>
      <c r="AE1198" s="50"/>
      <c r="AF1198" s="80"/>
      <c r="AG1198" s="80"/>
      <c r="AH1198" s="80"/>
      <c r="AI1198" s="80"/>
      <c r="AJ1198" s="50"/>
      <c r="AK1198" s="80"/>
      <c r="AL1198" s="50"/>
      <c r="AM1198" s="80"/>
      <c r="AN1198" s="125"/>
      <c r="AO1198" s="80"/>
      <c r="AP1198" s="125"/>
      <c r="AQ1198" s="50"/>
      <c r="AR1198" s="50"/>
      <c r="AS1198" s="50"/>
      <c r="AT1198" s="50"/>
      <c r="AU1198" s="50"/>
      <c r="AV1198" s="50"/>
      <c r="AW1198" s="50"/>
      <c r="AY1198" s="50"/>
      <c r="AZ1198" s="50"/>
      <c r="BJ1198" s="50" t="s">
        <v>2651</v>
      </c>
    </row>
    <row r="1199" spans="1:62" s="34" customFormat="1">
      <c r="A1199" s="80" t="s">
        <v>2652</v>
      </c>
      <c r="B1199" s="50">
        <v>1000</v>
      </c>
      <c r="C1199" s="4">
        <f t="shared" si="130"/>
        <v>1179</v>
      </c>
      <c r="D1199" s="50" t="str">
        <f t="shared" si="132"/>
        <v>Site:Engineering.Heat_supply.ITP_2.GVS.PDN</v>
      </c>
      <c r="E1199" s="50">
        <v>3</v>
      </c>
      <c r="F1199" s="80" t="s">
        <v>2653</v>
      </c>
      <c r="G1199" s="252" t="s">
        <v>819</v>
      </c>
      <c r="H1199" s="80"/>
      <c r="I1199" s="80"/>
      <c r="J1199" s="80"/>
      <c r="K1199" s="80"/>
      <c r="L1199" s="50"/>
      <c r="M1199" s="50"/>
      <c r="N1199" s="50"/>
      <c r="O1199" s="50"/>
      <c r="P1199" s="50"/>
      <c r="Q1199" s="50"/>
      <c r="R1199" s="50"/>
      <c r="S1199" s="50"/>
      <c r="T1199" s="50"/>
      <c r="U1199" s="125"/>
      <c r="V1199" s="80"/>
      <c r="W1199" s="50"/>
      <c r="X1199" s="123"/>
      <c r="Y1199" s="82"/>
      <c r="Z1199" s="80"/>
      <c r="AA1199" s="50"/>
      <c r="AB1199" s="50"/>
      <c r="AC1199" s="50"/>
      <c r="AD1199" s="50"/>
      <c r="AE1199" s="50"/>
      <c r="AF1199" s="80"/>
      <c r="AG1199" s="80"/>
      <c r="AH1199" s="80"/>
      <c r="AI1199" s="80"/>
      <c r="AJ1199" s="50"/>
      <c r="AK1199" s="80"/>
      <c r="AL1199" s="50"/>
      <c r="AM1199" s="80"/>
      <c r="AN1199" s="125"/>
      <c r="AO1199" s="80"/>
      <c r="AP1199" s="125"/>
      <c r="AQ1199" s="50"/>
      <c r="AR1199" s="50"/>
      <c r="AS1199" s="50"/>
      <c r="AT1199" s="50"/>
      <c r="AU1199" s="50"/>
      <c r="AV1199" s="50"/>
      <c r="AW1199" s="50"/>
      <c r="AY1199" s="50"/>
      <c r="AZ1199" s="50"/>
      <c r="BJ1199" s="50" t="s">
        <v>2654</v>
      </c>
    </row>
    <row r="1200" spans="1:62" s="34" customFormat="1">
      <c r="A1200" s="80" t="s">
        <v>2655</v>
      </c>
      <c r="B1200" s="50">
        <v>1000</v>
      </c>
      <c r="C1200" s="4">
        <f t="shared" si="130"/>
        <v>1180</v>
      </c>
      <c r="D1200" s="50" t="str">
        <f t="shared" si="132"/>
        <v>Site:Engineering.Heat_supply.ITP_2.GVS.N1</v>
      </c>
      <c r="E1200" s="50">
        <v>4</v>
      </c>
      <c r="F1200" s="80" t="s">
        <v>2656</v>
      </c>
      <c r="G1200" s="252" t="s">
        <v>814</v>
      </c>
      <c r="H1200" s="80"/>
      <c r="I1200" s="80"/>
      <c r="J1200" s="80"/>
      <c r="K1200" s="80"/>
      <c r="L1200" s="50"/>
      <c r="M1200" s="50"/>
      <c r="N1200" s="50"/>
      <c r="O1200" s="50"/>
      <c r="P1200" s="50"/>
      <c r="Q1200" s="50"/>
      <c r="R1200" s="50"/>
      <c r="S1200" s="50"/>
      <c r="T1200" s="50"/>
      <c r="U1200" s="80"/>
      <c r="V1200" s="80"/>
      <c r="W1200" s="50"/>
      <c r="X1200" s="123"/>
      <c r="Y1200" s="80"/>
      <c r="Z1200" s="80"/>
      <c r="AA1200" s="50"/>
      <c r="AB1200" s="50"/>
      <c r="AC1200" s="50"/>
      <c r="AD1200" s="80"/>
      <c r="AE1200" s="80"/>
      <c r="AF1200" s="80"/>
      <c r="AG1200" s="80"/>
      <c r="AH1200" s="80"/>
      <c r="AI1200" s="80"/>
      <c r="AJ1200" s="50"/>
      <c r="AK1200" s="80"/>
      <c r="AL1200" s="50"/>
      <c r="AM1200" s="80"/>
      <c r="AN1200" s="80"/>
      <c r="AO1200" s="80"/>
      <c r="AP1200" s="50"/>
      <c r="AQ1200" s="50"/>
      <c r="AR1200" s="50"/>
      <c r="AS1200" s="50"/>
      <c r="AT1200" s="50"/>
      <c r="AU1200" s="50"/>
      <c r="AV1200" s="50"/>
      <c r="AW1200" s="50"/>
      <c r="AY1200" s="50"/>
      <c r="AZ1200" s="50"/>
      <c r="BJ1200" s="50" t="s">
        <v>2657</v>
      </c>
    </row>
    <row r="1201" spans="1:63" s="34" customFormat="1">
      <c r="A1201" s="80" t="s">
        <v>2658</v>
      </c>
      <c r="B1201" s="50">
        <v>1000</v>
      </c>
      <c r="C1201" s="4">
        <f t="shared" si="130"/>
        <v>1181</v>
      </c>
      <c r="D1201" s="50" t="str">
        <f t="shared" si="132"/>
        <v>Site:Engineering.Heat_supply.ITP_2.GVS.N2</v>
      </c>
      <c r="E1201" s="50">
        <v>4</v>
      </c>
      <c r="F1201" s="80" t="s">
        <v>2659</v>
      </c>
      <c r="G1201" s="252" t="s">
        <v>819</v>
      </c>
      <c r="H1201" s="80"/>
      <c r="I1201" s="80"/>
      <c r="J1201" s="80"/>
      <c r="K1201" s="80"/>
      <c r="L1201" s="50"/>
      <c r="M1201" s="50"/>
      <c r="N1201" s="50"/>
      <c r="O1201" s="50"/>
      <c r="P1201" s="50"/>
      <c r="Q1201" s="50"/>
      <c r="R1201" s="50"/>
      <c r="S1201" s="50"/>
      <c r="T1201" s="50"/>
      <c r="U1201" s="80"/>
      <c r="V1201" s="80"/>
      <c r="W1201" s="50"/>
      <c r="X1201" s="123"/>
      <c r="Y1201" s="80"/>
      <c r="Z1201" s="80"/>
      <c r="AA1201" s="50"/>
      <c r="AB1201" s="50"/>
      <c r="AC1201" s="50"/>
      <c r="AD1201" s="80"/>
      <c r="AE1201" s="80"/>
      <c r="AF1201" s="80"/>
      <c r="AG1201" s="80"/>
      <c r="AH1201" s="80"/>
      <c r="AI1201" s="80"/>
      <c r="AJ1201" s="50"/>
      <c r="AK1201" s="80"/>
      <c r="AL1201" s="50"/>
      <c r="AM1201" s="80"/>
      <c r="AN1201" s="80"/>
      <c r="AO1201" s="80"/>
      <c r="AP1201" s="50"/>
      <c r="AQ1201" s="50"/>
      <c r="AR1201" s="50"/>
      <c r="AS1201" s="50"/>
      <c r="AT1201" s="50"/>
      <c r="AU1201" s="50"/>
      <c r="AV1201" s="50"/>
      <c r="AW1201" s="50"/>
      <c r="AY1201" s="50"/>
      <c r="AZ1201" s="50"/>
      <c r="BJ1201" s="50" t="s">
        <v>2660</v>
      </c>
    </row>
    <row r="1202" spans="1:63" s="34" customFormat="1" ht="14.4" customHeight="1">
      <c r="A1202" s="80" t="s">
        <v>2661</v>
      </c>
      <c r="B1202" s="50">
        <v>1000</v>
      </c>
      <c r="C1202" s="4">
        <f t="shared" si="130"/>
        <v>1182</v>
      </c>
      <c r="D1202" s="50" t="str">
        <f t="shared" si="132"/>
        <v>Site:Engineering.Heat_supply.ITP_2.GVS.ALN1</v>
      </c>
      <c r="E1202" s="50">
        <v>5</v>
      </c>
      <c r="F1202" s="80" t="s">
        <v>2662</v>
      </c>
      <c r="G1202" s="252" t="s">
        <v>814</v>
      </c>
      <c r="H1202" s="80"/>
      <c r="I1202" s="80"/>
      <c r="J1202" s="80"/>
      <c r="K1202" s="80"/>
      <c r="L1202" s="50"/>
      <c r="M1202" s="50"/>
      <c r="N1202" s="50"/>
      <c r="O1202" s="50"/>
      <c r="P1202" s="50"/>
      <c r="Q1202" s="50"/>
      <c r="R1202" s="50"/>
      <c r="S1202" s="50"/>
      <c r="T1202" s="50"/>
      <c r="U1202" s="125"/>
      <c r="V1202" s="80"/>
      <c r="W1202" s="50"/>
      <c r="X1202" s="123"/>
      <c r="Y1202" s="82"/>
      <c r="Z1202" s="80"/>
      <c r="AA1202" s="50"/>
      <c r="AB1202" s="50"/>
      <c r="AC1202" s="50"/>
      <c r="AD1202" s="80"/>
      <c r="AE1202" s="80"/>
      <c r="AF1202" s="50"/>
      <c r="AG1202" s="80"/>
      <c r="AH1202" s="80"/>
      <c r="AI1202" s="80"/>
      <c r="AJ1202" s="50"/>
      <c r="AK1202" s="80"/>
      <c r="AL1202" s="50"/>
      <c r="AM1202" s="80"/>
      <c r="AN1202" s="125"/>
      <c r="AO1202" s="80"/>
      <c r="AP1202" s="125"/>
      <c r="AQ1202" s="50"/>
      <c r="AR1202" s="50"/>
      <c r="AS1202" s="50"/>
      <c r="AT1202" s="50"/>
      <c r="AU1202" s="50"/>
      <c r="AV1202" s="50"/>
      <c r="AW1202" s="50"/>
      <c r="AY1202" s="50"/>
      <c r="AZ1202" s="50"/>
      <c r="BJ1202" s="50" t="s">
        <v>2663</v>
      </c>
    </row>
    <row r="1203" spans="1:63" s="34" customFormat="1">
      <c r="A1203" s="80" t="s">
        <v>2664</v>
      </c>
      <c r="B1203" s="50">
        <v>1000</v>
      </c>
      <c r="C1203" s="4">
        <f t="shared" si="130"/>
        <v>1183</v>
      </c>
      <c r="D1203" s="50" t="str">
        <f t="shared" si="132"/>
        <v>Site:Engineering.Heat_supply.ITP_2.GVS.ALN2</v>
      </c>
      <c r="E1203" s="50">
        <v>5</v>
      </c>
      <c r="F1203" s="80" t="s">
        <v>2665</v>
      </c>
      <c r="G1203" s="252" t="s">
        <v>814</v>
      </c>
      <c r="H1203" s="80"/>
      <c r="I1203" s="80"/>
      <c r="J1203" s="80"/>
      <c r="K1203" s="80"/>
      <c r="L1203" s="50"/>
      <c r="M1203" s="50"/>
      <c r="N1203" s="50"/>
      <c r="O1203" s="50"/>
      <c r="P1203" s="50"/>
      <c r="Q1203" s="50"/>
      <c r="R1203" s="50"/>
      <c r="S1203" s="50"/>
      <c r="T1203" s="50"/>
      <c r="U1203" s="125"/>
      <c r="V1203" s="80"/>
      <c r="W1203" s="50"/>
      <c r="X1203" s="123"/>
      <c r="Y1203" s="82"/>
      <c r="Z1203" s="80"/>
      <c r="AA1203" s="50"/>
      <c r="AB1203" s="50"/>
      <c r="AC1203" s="50"/>
      <c r="AD1203" s="80"/>
      <c r="AE1203" s="80"/>
      <c r="AF1203" s="50"/>
      <c r="AG1203" s="80"/>
      <c r="AH1203" s="80"/>
      <c r="AI1203" s="80"/>
      <c r="AJ1203" s="50"/>
      <c r="AK1203" s="80"/>
      <c r="AL1203" s="50"/>
      <c r="AM1203" s="80"/>
      <c r="AN1203" s="125"/>
      <c r="AO1203" s="80"/>
      <c r="AP1203" s="125"/>
      <c r="AQ1203" s="50"/>
      <c r="AR1203" s="50"/>
      <c r="AS1203" s="50"/>
      <c r="AT1203" s="50"/>
      <c r="AU1203" s="50"/>
      <c r="AV1203" s="50"/>
      <c r="AW1203" s="50"/>
      <c r="AY1203" s="50"/>
      <c r="AZ1203" s="50"/>
      <c r="BJ1203" s="50" t="s">
        <v>2666</v>
      </c>
    </row>
    <row r="1204" spans="1:63" s="34" customFormat="1">
      <c r="A1204" s="80" t="s">
        <v>2667</v>
      </c>
      <c r="B1204" s="50">
        <v>1000</v>
      </c>
      <c r="C1204" s="4">
        <f t="shared" si="130"/>
        <v>1184</v>
      </c>
      <c r="D1204" s="50" t="str">
        <f t="shared" si="132"/>
        <v>Site:Engineering.Heat_supply.ITP_2.GVS.VKLN</v>
      </c>
      <c r="E1204" s="50">
        <v>5</v>
      </c>
      <c r="F1204" s="80" t="s">
        <v>2668</v>
      </c>
      <c r="G1204" s="252" t="s">
        <v>819</v>
      </c>
      <c r="H1204" s="80"/>
      <c r="I1204" s="80"/>
      <c r="J1204" s="80"/>
      <c r="K1204" s="80"/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0"/>
      <c r="Z1204" s="80"/>
      <c r="AA1204" s="50"/>
      <c r="AB1204" s="50"/>
      <c r="AC1204" s="50"/>
      <c r="AD1204" s="50"/>
      <c r="AE1204" s="50"/>
      <c r="AF1204" s="50"/>
      <c r="AG1204" s="80"/>
      <c r="AH1204" s="80"/>
      <c r="AI1204" s="50"/>
      <c r="AJ1204" s="50"/>
      <c r="AK1204" s="50"/>
      <c r="AL1204" s="50"/>
      <c r="AM1204" s="50"/>
      <c r="AN1204" s="50"/>
      <c r="AO1204" s="50"/>
      <c r="AP1204" s="50"/>
      <c r="AQ1204" s="50"/>
      <c r="AR1204" s="50"/>
      <c r="AS1204" s="50"/>
      <c r="AT1204" s="50"/>
      <c r="AU1204" s="50"/>
      <c r="AV1204" s="50"/>
      <c r="AW1204" s="50"/>
      <c r="AY1204" s="50"/>
      <c r="AZ1204" s="50"/>
      <c r="BJ1204" s="50" t="s">
        <v>2669</v>
      </c>
    </row>
    <row r="1205" spans="1:63" s="34" customFormat="1">
      <c r="A1205" s="80" t="s">
        <v>2667</v>
      </c>
      <c r="B1205" s="50">
        <v>1000</v>
      </c>
      <c r="C1205" s="4">
        <f t="shared" si="130"/>
        <v>1185</v>
      </c>
      <c r="D1205" s="50" t="str">
        <f t="shared" si="132"/>
        <v>Site:Engineering.Heat_supply.ITP_2.GVS.VKLN</v>
      </c>
      <c r="E1205" s="50">
        <v>5</v>
      </c>
      <c r="F1205" s="80" t="s">
        <v>2670</v>
      </c>
      <c r="G1205" s="252" t="s">
        <v>819</v>
      </c>
      <c r="H1205" s="80"/>
      <c r="I1205" s="80"/>
      <c r="J1205" s="80"/>
      <c r="K1205" s="8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80"/>
      <c r="AA1205" s="50"/>
      <c r="AB1205" s="50"/>
      <c r="AC1205" s="50"/>
      <c r="AD1205" s="50"/>
      <c r="AE1205" s="50"/>
      <c r="AF1205" s="50"/>
      <c r="AG1205" s="80"/>
      <c r="AH1205" s="80"/>
      <c r="AI1205" s="50"/>
      <c r="AJ1205" s="50"/>
      <c r="AK1205" s="50"/>
      <c r="AL1205" s="50"/>
      <c r="AM1205" s="50"/>
      <c r="AN1205" s="50"/>
      <c r="AO1205" s="50"/>
      <c r="AP1205" s="50"/>
      <c r="AQ1205" s="50"/>
      <c r="AR1205" s="50"/>
      <c r="AS1205" s="50"/>
      <c r="AT1205" s="50"/>
      <c r="AU1205" s="50"/>
      <c r="AV1205" s="50"/>
      <c r="AW1205" s="50"/>
      <c r="AY1205" s="50"/>
      <c r="AZ1205" s="50"/>
      <c r="BJ1205" s="50" t="s">
        <v>2671</v>
      </c>
    </row>
    <row r="1206" spans="1:63" s="34" customFormat="1">
      <c r="A1206" s="82" t="s">
        <v>3541</v>
      </c>
      <c r="B1206" s="50">
        <v>1000</v>
      </c>
      <c r="C1206" s="4">
        <f t="shared" si="130"/>
        <v>1186</v>
      </c>
      <c r="D1206" s="50" t="str">
        <f t="shared" si="132"/>
        <v>Site:Engineering.Heat_supply.ITP_2.GVS.FDE_1</v>
      </c>
      <c r="E1206" s="50">
        <v>0</v>
      </c>
      <c r="F1206" s="82" t="s">
        <v>3542</v>
      </c>
      <c r="G1206" s="252">
        <v>85239</v>
      </c>
      <c r="H1206" s="80"/>
      <c r="I1206" s="80"/>
      <c r="J1206" s="80"/>
      <c r="K1206" s="80"/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0"/>
      <c r="Z1206" s="80"/>
      <c r="AA1206" s="50"/>
      <c r="AB1206" s="50"/>
      <c r="AC1206" s="50"/>
      <c r="AD1206" s="50"/>
      <c r="AE1206" s="50"/>
      <c r="AF1206" s="50"/>
      <c r="AG1206" s="80"/>
      <c r="AH1206" s="80"/>
      <c r="AI1206" s="50"/>
      <c r="AJ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Y1206" s="50"/>
      <c r="AZ1206" s="50"/>
      <c r="BJ1206" s="50"/>
    </row>
    <row r="1207" spans="1:63" s="34" customFormat="1">
      <c r="A1207" s="82" t="s">
        <v>3541</v>
      </c>
      <c r="B1207" s="50">
        <v>1000</v>
      </c>
      <c r="C1207" s="4">
        <f t="shared" si="130"/>
        <v>1187</v>
      </c>
      <c r="D1207" s="50" t="str">
        <f t="shared" si="132"/>
        <v>Site:Engineering.Heat_supply.ITP_2.GVS.FDE_1</v>
      </c>
      <c r="E1207" s="50">
        <v>0</v>
      </c>
      <c r="F1207" s="82" t="s">
        <v>3543</v>
      </c>
      <c r="G1207" s="252">
        <v>80512</v>
      </c>
      <c r="H1207" s="80"/>
      <c r="I1207" s="80"/>
      <c r="J1207" s="80"/>
      <c r="K1207" s="80"/>
      <c r="L1207" s="50"/>
      <c r="M1207" s="50"/>
      <c r="N1207" s="50"/>
      <c r="O1207" s="50"/>
      <c r="P1207" s="50"/>
      <c r="Q1207" s="50"/>
      <c r="R1207" s="50"/>
      <c r="S1207" s="50"/>
      <c r="T1207" s="50"/>
      <c r="U1207" s="50"/>
      <c r="V1207" s="50"/>
      <c r="W1207" s="50"/>
      <c r="X1207" s="50"/>
      <c r="Y1207" s="50"/>
      <c r="Z1207" s="80"/>
      <c r="AA1207" s="50"/>
      <c r="AB1207" s="50"/>
      <c r="AC1207" s="50"/>
      <c r="AD1207" s="50"/>
      <c r="AE1207" s="50"/>
      <c r="AF1207" s="50"/>
      <c r="AG1207" s="80"/>
      <c r="AH1207" s="80"/>
      <c r="AI1207" s="50"/>
      <c r="AJ1207" s="50"/>
      <c r="AK1207" s="50"/>
      <c r="AL1207" s="50"/>
      <c r="AM1207" s="50"/>
      <c r="AN1207" s="50"/>
      <c r="AO1207" s="50"/>
      <c r="AP1207" s="50"/>
      <c r="AQ1207" s="50"/>
      <c r="AR1207" s="50"/>
      <c r="AS1207" s="50"/>
      <c r="AT1207" s="50"/>
      <c r="AU1207" s="50"/>
      <c r="AV1207" s="50"/>
      <c r="AW1207" s="50"/>
      <c r="AY1207" s="50"/>
      <c r="AZ1207" s="50"/>
      <c r="BJ1207" s="50"/>
    </row>
    <row r="1208" spans="1:63" s="184" customFormat="1">
      <c r="A1208" s="180" t="s">
        <v>2677</v>
      </c>
      <c r="B1208" s="181">
        <v>1</v>
      </c>
      <c r="C1208" s="4">
        <f t="shared" si="130"/>
        <v>1188</v>
      </c>
      <c r="D1208" s="181" t="str">
        <f>CONCATENATE(D$3,".",A1208)</f>
        <v>Site:Engineering.COOLING</v>
      </c>
      <c r="E1208" s="181"/>
      <c r="F1208" s="183" t="s">
        <v>2678</v>
      </c>
      <c r="G1208" s="266"/>
      <c r="X1208" s="185"/>
      <c r="BK1208" s="186" t="s">
        <v>2679</v>
      </c>
    </row>
    <row r="1209" spans="1:63" s="34" customFormat="1">
      <c r="A1209" s="192" t="s">
        <v>2683</v>
      </c>
      <c r="B1209" s="193">
        <v>1100</v>
      </c>
      <c r="C1209" s="4">
        <f t="shared" si="130"/>
        <v>1189</v>
      </c>
      <c r="D1209" s="193" t="str">
        <f>CONCATENATE(D$1208,".",A1209)</f>
        <v>Site:Engineering.COOLING.TE2outWt</v>
      </c>
      <c r="E1209" s="293">
        <v>0</v>
      </c>
      <c r="F1209" s="193" t="s">
        <v>2684</v>
      </c>
      <c r="G1209" s="274" t="s">
        <v>2685</v>
      </c>
      <c r="H1209" s="193"/>
      <c r="I1209" s="193"/>
      <c r="J1209" s="193"/>
      <c r="K1209" s="193"/>
      <c r="L1209" s="193"/>
      <c r="M1209" s="193"/>
      <c r="N1209" s="193"/>
      <c r="O1209" s="193"/>
      <c r="P1209" s="193"/>
      <c r="Q1209" s="193"/>
      <c r="R1209" s="193"/>
      <c r="S1209" s="193"/>
      <c r="T1209" s="193"/>
      <c r="U1209" s="193"/>
      <c r="V1209" s="193"/>
      <c r="W1209" s="193"/>
      <c r="X1209" s="193"/>
      <c r="Y1209" s="194"/>
      <c r="Z1209" s="193"/>
      <c r="AA1209" s="193"/>
      <c r="AB1209" s="193"/>
      <c r="AC1209" s="193"/>
      <c r="AD1209" s="195"/>
      <c r="AE1209" s="195"/>
      <c r="AF1209" s="195"/>
      <c r="AG1209" s="195"/>
      <c r="AH1209" s="195"/>
      <c r="AI1209" s="195"/>
      <c r="AJ1209" s="195"/>
      <c r="AK1209" s="195"/>
      <c r="AL1209" s="195"/>
      <c r="AM1209" s="195"/>
      <c r="AN1209" s="192"/>
      <c r="AO1209" s="195"/>
      <c r="AP1209" s="195"/>
      <c r="AQ1209" s="195"/>
      <c r="AR1209" s="195"/>
      <c r="AS1209" s="195"/>
      <c r="AT1209" s="195"/>
      <c r="AU1209" s="195"/>
      <c r="AV1209" s="195"/>
      <c r="AW1209" s="195"/>
      <c r="AY1209" s="195"/>
      <c r="AZ1209" s="195"/>
      <c r="BJ1209" s="195" t="s">
        <v>2686</v>
      </c>
    </row>
    <row r="1210" spans="1:63" s="34" customFormat="1">
      <c r="A1210" s="192" t="s">
        <v>2687</v>
      </c>
      <c r="B1210" s="193">
        <v>1100</v>
      </c>
      <c r="C1210" s="4">
        <f t="shared" si="130"/>
        <v>1190</v>
      </c>
      <c r="D1210" s="193" t="str">
        <f t="shared" ref="D1210:D1273" si="133">CONCATENATE(D$1208,".",A1210)</f>
        <v>Site:Engineering.COOLING.SpRotH21</v>
      </c>
      <c r="E1210" s="293">
        <v>1</v>
      </c>
      <c r="F1210" s="193" t="s">
        <v>2688</v>
      </c>
      <c r="G1210" s="274" t="s">
        <v>2689</v>
      </c>
      <c r="H1210" s="193"/>
      <c r="I1210" s="193"/>
      <c r="J1210" s="193"/>
      <c r="K1210" s="193"/>
      <c r="L1210" s="193"/>
      <c r="M1210" s="193"/>
      <c r="N1210" s="193"/>
      <c r="O1210" s="193"/>
      <c r="P1210" s="193"/>
      <c r="Q1210" s="193"/>
      <c r="R1210" s="193"/>
      <c r="S1210" s="193"/>
      <c r="T1210" s="193"/>
      <c r="U1210" s="193"/>
      <c r="V1210" s="193"/>
      <c r="W1210" s="193"/>
      <c r="X1210" s="193"/>
      <c r="Y1210" s="193"/>
      <c r="Z1210" s="193"/>
      <c r="AA1210" s="193"/>
      <c r="AB1210" s="193"/>
      <c r="AC1210" s="193"/>
      <c r="AD1210" s="193"/>
      <c r="AE1210" s="193"/>
      <c r="AF1210" s="195"/>
      <c r="AG1210" s="195"/>
      <c r="AH1210" s="195"/>
      <c r="AI1210" s="195"/>
      <c r="AJ1210" s="195"/>
      <c r="AK1210" s="195"/>
      <c r="AL1210" s="195"/>
      <c r="AM1210" s="195"/>
      <c r="AN1210" s="195"/>
      <c r="AO1210" s="195"/>
      <c r="AP1210" s="195"/>
      <c r="AQ1210" s="195"/>
      <c r="AR1210" s="195"/>
      <c r="AS1210" s="195"/>
      <c r="AT1210" s="195"/>
      <c r="AU1210" s="195"/>
      <c r="AV1210" s="195"/>
      <c r="AW1210" s="195"/>
      <c r="AY1210" s="195"/>
      <c r="AZ1210" s="195"/>
      <c r="BJ1210" s="195" t="s">
        <v>2690</v>
      </c>
    </row>
    <row r="1211" spans="1:63" s="34" customFormat="1">
      <c r="A1211" s="193" t="s">
        <v>2691</v>
      </c>
      <c r="B1211" s="193">
        <v>1100</v>
      </c>
      <c r="C1211" s="4">
        <f t="shared" si="130"/>
        <v>1191</v>
      </c>
      <c r="D1211" s="193" t="str">
        <f t="shared" si="133"/>
        <v>Site:Engineering.COOLING.SpRotH22</v>
      </c>
      <c r="E1211" s="293">
        <v>1</v>
      </c>
      <c r="F1211" s="193" t="s">
        <v>2692</v>
      </c>
      <c r="G1211" s="274" t="s">
        <v>2693</v>
      </c>
      <c r="H1211" s="193"/>
      <c r="I1211" s="193"/>
      <c r="J1211" s="193"/>
      <c r="K1211" s="193"/>
      <c r="L1211" s="193"/>
      <c r="M1211" s="193"/>
      <c r="N1211" s="193"/>
      <c r="O1211" s="193"/>
      <c r="P1211" s="193"/>
      <c r="Q1211" s="193"/>
      <c r="R1211" s="193"/>
      <c r="S1211" s="193"/>
      <c r="T1211" s="193"/>
      <c r="U1211" s="193"/>
      <c r="V1211" s="193"/>
      <c r="W1211" s="193"/>
      <c r="X1211" s="193"/>
      <c r="Y1211" s="193"/>
      <c r="Z1211" s="193"/>
      <c r="AA1211" s="193"/>
      <c r="AB1211" s="193"/>
      <c r="AC1211" s="193"/>
      <c r="AD1211" s="193"/>
      <c r="AE1211" s="193"/>
      <c r="AF1211" s="195"/>
      <c r="AG1211" s="195"/>
      <c r="AH1211" s="195"/>
      <c r="AI1211" s="195"/>
      <c r="AJ1211" s="195"/>
      <c r="AK1211" s="195"/>
      <c r="AL1211" s="195"/>
      <c r="AM1211" s="195"/>
      <c r="AN1211" s="195"/>
      <c r="AO1211" s="195"/>
      <c r="AP1211" s="195"/>
      <c r="AQ1211" s="195"/>
      <c r="AR1211" s="195"/>
      <c r="AS1211" s="195"/>
      <c r="AT1211" s="195"/>
      <c r="AU1211" s="195"/>
      <c r="AV1211" s="195"/>
      <c r="AW1211" s="195"/>
      <c r="AY1211" s="195"/>
      <c r="AZ1211" s="195"/>
      <c r="BJ1211" s="195" t="s">
        <v>2694</v>
      </c>
    </row>
    <row r="1212" spans="1:63" s="10" customFormat="1">
      <c r="A1212" s="249" t="s">
        <v>2695</v>
      </c>
      <c r="B1212" s="249">
        <v>1100</v>
      </c>
      <c r="C1212" s="130">
        <f t="shared" si="130"/>
        <v>1192</v>
      </c>
      <c r="D1212" s="249" t="str">
        <f t="shared" si="133"/>
        <v>Site:Engineering.COOLING.SPSpRtH21</v>
      </c>
      <c r="E1212" s="294">
        <v>2</v>
      </c>
      <c r="F1212" s="249" t="s">
        <v>2696</v>
      </c>
      <c r="G1212" s="275" t="s">
        <v>2689</v>
      </c>
      <c r="H1212" s="249"/>
      <c r="I1212" s="249"/>
      <c r="J1212" s="249"/>
      <c r="K1212" s="249"/>
      <c r="L1212" s="249"/>
      <c r="M1212" s="249"/>
      <c r="N1212" s="249"/>
      <c r="O1212" s="249"/>
      <c r="P1212" s="249"/>
      <c r="Q1212" s="249"/>
      <c r="R1212" s="249"/>
      <c r="S1212" s="249"/>
      <c r="T1212" s="249"/>
      <c r="U1212" s="249"/>
      <c r="V1212" s="249">
        <v>100</v>
      </c>
      <c r="W1212" s="249">
        <v>20</v>
      </c>
      <c r="X1212" s="249"/>
      <c r="Y1212" s="249"/>
      <c r="Z1212" s="249"/>
      <c r="AA1212" s="249"/>
      <c r="AB1212" s="249"/>
      <c r="AC1212" s="249"/>
      <c r="AD1212" s="249"/>
      <c r="AE1212" s="249"/>
      <c r="AF1212" s="250"/>
      <c r="AG1212" s="250"/>
      <c r="AH1212" s="250"/>
      <c r="AI1212" s="250"/>
      <c r="AJ1212" s="250"/>
      <c r="AK1212" s="250"/>
      <c r="AL1212" s="250"/>
      <c r="AM1212" s="250"/>
      <c r="AN1212" s="250"/>
      <c r="AO1212" s="250"/>
      <c r="AP1212" s="250"/>
      <c r="AQ1212" s="250"/>
      <c r="AR1212" s="250"/>
      <c r="AS1212" s="250"/>
      <c r="AT1212" s="250"/>
      <c r="AU1212" s="250"/>
      <c r="AV1212" s="250"/>
      <c r="AY1212" s="250"/>
      <c r="AZ1212" s="250"/>
      <c r="BJ1212" s="250" t="s">
        <v>2697</v>
      </c>
    </row>
    <row r="1213" spans="1:63" s="10" customFormat="1">
      <c r="A1213" s="249" t="s">
        <v>2698</v>
      </c>
      <c r="B1213" s="249">
        <v>1100</v>
      </c>
      <c r="C1213" s="130">
        <f t="shared" si="130"/>
        <v>1193</v>
      </c>
      <c r="D1213" s="249" t="str">
        <f t="shared" si="133"/>
        <v>Site:Engineering.COOLING.SPSpRtH22</v>
      </c>
      <c r="E1213" s="294">
        <v>2</v>
      </c>
      <c r="F1213" s="249" t="s">
        <v>2699</v>
      </c>
      <c r="G1213" s="275" t="s">
        <v>2693</v>
      </c>
      <c r="H1213" s="249"/>
      <c r="I1213" s="249"/>
      <c r="J1213" s="249"/>
      <c r="K1213" s="249"/>
      <c r="L1213" s="249"/>
      <c r="M1213" s="249"/>
      <c r="N1213" s="249"/>
      <c r="O1213" s="249"/>
      <c r="P1213" s="249"/>
      <c r="Q1213" s="249"/>
      <c r="R1213" s="249"/>
      <c r="S1213" s="249"/>
      <c r="T1213" s="249"/>
      <c r="U1213" s="249"/>
      <c r="V1213" s="249">
        <v>100</v>
      </c>
      <c r="W1213" s="249">
        <v>20</v>
      </c>
      <c r="X1213" s="249"/>
      <c r="Y1213" s="249"/>
      <c r="Z1213" s="249"/>
      <c r="AA1213" s="249"/>
      <c r="AB1213" s="249"/>
      <c r="AC1213" s="249"/>
      <c r="AD1213" s="249"/>
      <c r="AE1213" s="249"/>
      <c r="AF1213" s="250"/>
      <c r="AG1213" s="250"/>
      <c r="AH1213" s="250"/>
      <c r="AI1213" s="250"/>
      <c r="AJ1213" s="250"/>
      <c r="AK1213" s="250"/>
      <c r="AL1213" s="250"/>
      <c r="AM1213" s="250"/>
      <c r="AN1213" s="250"/>
      <c r="AO1213" s="250"/>
      <c r="AP1213" s="250"/>
      <c r="AQ1213" s="250"/>
      <c r="AR1213" s="250"/>
      <c r="AS1213" s="250"/>
      <c r="AT1213" s="250"/>
      <c r="AU1213" s="250"/>
      <c r="AV1213" s="250"/>
      <c r="AY1213" s="250"/>
      <c r="AZ1213" s="250"/>
      <c r="BJ1213" s="250" t="s">
        <v>2700</v>
      </c>
    </row>
    <row r="1214" spans="1:63" s="34" customFormat="1">
      <c r="A1214" s="193" t="s">
        <v>2701</v>
      </c>
      <c r="B1214" s="193">
        <v>1100</v>
      </c>
      <c r="C1214" s="4">
        <f t="shared" si="130"/>
        <v>1194</v>
      </c>
      <c r="D1214" s="193" t="str">
        <f t="shared" si="133"/>
        <v>Site:Engineering.COOLING.ArmFrH21</v>
      </c>
      <c r="E1214" s="293">
        <v>3</v>
      </c>
      <c r="F1214" s="193" t="s">
        <v>2702</v>
      </c>
      <c r="G1214" s="274" t="s">
        <v>814</v>
      </c>
      <c r="H1214" s="193"/>
      <c r="I1214" s="193"/>
      <c r="J1214" s="193"/>
      <c r="K1214" s="193"/>
      <c r="L1214" s="193"/>
      <c r="M1214" s="193"/>
      <c r="N1214" s="193"/>
      <c r="O1214" s="193"/>
      <c r="P1214" s="193"/>
      <c r="Q1214" s="193"/>
      <c r="R1214" s="193"/>
      <c r="S1214" s="193"/>
      <c r="T1214" s="193"/>
      <c r="U1214" s="193"/>
      <c r="V1214" s="193"/>
      <c r="W1214" s="193"/>
      <c r="X1214" s="193"/>
      <c r="Y1214" s="194"/>
      <c r="Z1214" s="193"/>
      <c r="AA1214" s="193"/>
      <c r="AB1214" s="193"/>
      <c r="AC1214" s="193"/>
      <c r="AD1214" s="193"/>
      <c r="AE1214" s="193"/>
      <c r="AF1214" s="193"/>
      <c r="AG1214" s="193"/>
      <c r="AH1214" s="193"/>
      <c r="AI1214" s="193"/>
      <c r="AJ1214" s="193"/>
      <c r="AK1214" s="193"/>
      <c r="AL1214" s="193"/>
      <c r="AM1214" s="193"/>
      <c r="AN1214" s="192"/>
      <c r="AO1214" s="193"/>
      <c r="AP1214" s="192"/>
      <c r="AQ1214" s="195"/>
      <c r="AR1214" s="195"/>
      <c r="AS1214" s="195"/>
      <c r="AT1214" s="195"/>
      <c r="AU1214" s="195"/>
      <c r="AV1214" s="195"/>
      <c r="AW1214" s="195"/>
      <c r="AY1214" s="195"/>
      <c r="AZ1214" s="195"/>
      <c r="BJ1214" s="195" t="s">
        <v>2703</v>
      </c>
    </row>
    <row r="1215" spans="1:63" s="34" customFormat="1">
      <c r="A1215" s="193" t="s">
        <v>2704</v>
      </c>
      <c r="B1215" s="193">
        <v>1100</v>
      </c>
      <c r="C1215" s="4">
        <f t="shared" si="130"/>
        <v>1195</v>
      </c>
      <c r="D1215" s="193" t="str">
        <f t="shared" si="133"/>
        <v>Site:Engineering.COOLING.ArmFrH22</v>
      </c>
      <c r="E1215" s="293">
        <v>3</v>
      </c>
      <c r="F1215" s="193" t="s">
        <v>2705</v>
      </c>
      <c r="G1215" s="274" t="s">
        <v>814</v>
      </c>
      <c r="H1215" s="193"/>
      <c r="I1215" s="193"/>
      <c r="J1215" s="193"/>
      <c r="K1215" s="193"/>
      <c r="L1215" s="193"/>
      <c r="M1215" s="193"/>
      <c r="N1215" s="193"/>
      <c r="O1215" s="193"/>
      <c r="P1215" s="193"/>
      <c r="Q1215" s="193"/>
      <c r="R1215" s="193"/>
      <c r="S1215" s="193"/>
      <c r="T1215" s="193"/>
      <c r="U1215" s="193"/>
      <c r="V1215" s="193"/>
      <c r="W1215" s="193"/>
      <c r="X1215" s="193"/>
      <c r="Y1215" s="194"/>
      <c r="Z1215" s="193"/>
      <c r="AA1215" s="193"/>
      <c r="AB1215" s="193"/>
      <c r="AC1215" s="193"/>
      <c r="AD1215" s="193"/>
      <c r="AE1215" s="193"/>
      <c r="AF1215" s="193"/>
      <c r="AG1215" s="193"/>
      <c r="AH1215" s="193"/>
      <c r="AI1215" s="193"/>
      <c r="AJ1215" s="193"/>
      <c r="AK1215" s="193"/>
      <c r="AL1215" s="193"/>
      <c r="AM1215" s="193"/>
      <c r="AN1215" s="192"/>
      <c r="AO1215" s="193"/>
      <c r="AP1215" s="192"/>
      <c r="AQ1215" s="195"/>
      <c r="AR1215" s="195"/>
      <c r="AS1215" s="195"/>
      <c r="AT1215" s="195"/>
      <c r="AU1215" s="195"/>
      <c r="AV1215" s="195"/>
      <c r="AW1215" s="195"/>
      <c r="AY1215" s="195"/>
      <c r="AZ1215" s="195"/>
      <c r="BJ1215" s="195" t="s">
        <v>2706</v>
      </c>
    </row>
    <row r="1216" spans="1:63" s="34" customFormat="1">
      <c r="A1216" s="193" t="s">
        <v>2707</v>
      </c>
      <c r="B1216" s="193">
        <v>1100</v>
      </c>
      <c r="C1216" s="4">
        <f t="shared" si="130"/>
        <v>1196</v>
      </c>
      <c r="D1216" s="193" t="str">
        <f t="shared" si="133"/>
        <v>Site:Engineering.COOLING.ModWrH21</v>
      </c>
      <c r="E1216" s="293">
        <v>3</v>
      </c>
      <c r="F1216" s="193" t="s">
        <v>2708</v>
      </c>
      <c r="G1216" s="274" t="s">
        <v>819</v>
      </c>
      <c r="H1216" s="193"/>
      <c r="I1216" s="193"/>
      <c r="J1216" s="193"/>
      <c r="K1216" s="193"/>
      <c r="L1216" s="193"/>
      <c r="M1216" s="193"/>
      <c r="N1216" s="193"/>
      <c r="O1216" s="193"/>
      <c r="P1216" s="193"/>
      <c r="Q1216" s="193"/>
      <c r="R1216" s="193"/>
      <c r="S1216" s="193"/>
      <c r="T1216" s="193"/>
      <c r="U1216" s="193"/>
      <c r="V1216" s="193"/>
      <c r="W1216" s="193"/>
      <c r="X1216" s="193"/>
      <c r="Y1216" s="193"/>
      <c r="Z1216" s="193"/>
      <c r="AA1216" s="193"/>
      <c r="AB1216" s="193"/>
      <c r="AC1216" s="193"/>
      <c r="AD1216" s="193"/>
      <c r="AE1216" s="193"/>
      <c r="AF1216" s="193"/>
      <c r="AG1216" s="193"/>
      <c r="AH1216" s="193"/>
      <c r="AI1216" s="193"/>
      <c r="AJ1216" s="193"/>
      <c r="AK1216" s="193"/>
      <c r="AL1216" s="193"/>
      <c r="AM1216" s="193"/>
      <c r="AN1216" s="193"/>
      <c r="AO1216" s="193"/>
      <c r="AP1216" s="193"/>
      <c r="AQ1216" s="195"/>
      <c r="AR1216" s="195"/>
      <c r="AS1216" s="195"/>
      <c r="BJ1216" s="195" t="s">
        <v>2709</v>
      </c>
    </row>
    <row r="1217" spans="1:62" s="34" customFormat="1">
      <c r="A1217" s="193" t="s">
        <v>2710</v>
      </c>
      <c r="B1217" s="193">
        <v>1100</v>
      </c>
      <c r="C1217" s="4">
        <f t="shared" si="130"/>
        <v>1197</v>
      </c>
      <c r="D1217" s="193" t="str">
        <f t="shared" si="133"/>
        <v>Site:Engineering.COOLING.ModWrH22</v>
      </c>
      <c r="E1217" s="293">
        <v>3</v>
      </c>
      <c r="F1217" s="193" t="s">
        <v>2711</v>
      </c>
      <c r="G1217" s="276" t="s">
        <v>819</v>
      </c>
      <c r="H1217" s="193"/>
      <c r="I1217" s="193"/>
      <c r="J1217" s="193"/>
      <c r="K1217" s="193"/>
      <c r="L1217" s="193"/>
      <c r="M1217" s="193"/>
      <c r="N1217" s="193"/>
      <c r="O1217" s="193"/>
      <c r="P1217" s="193"/>
      <c r="Q1217" s="193"/>
      <c r="R1217" s="193"/>
      <c r="S1217" s="193"/>
      <c r="T1217" s="193"/>
      <c r="U1217" s="193"/>
      <c r="V1217" s="193"/>
      <c r="W1217" s="193"/>
      <c r="X1217" s="193"/>
      <c r="Y1217" s="193"/>
      <c r="Z1217" s="193"/>
      <c r="AA1217" s="193"/>
      <c r="AB1217" s="193"/>
      <c r="AC1217" s="193"/>
      <c r="AD1217" s="193"/>
      <c r="AE1217" s="193"/>
      <c r="AF1217" s="193"/>
      <c r="AG1217" s="193"/>
      <c r="AH1217" s="193"/>
      <c r="AI1217" s="193"/>
      <c r="AJ1217" s="193"/>
      <c r="AK1217" s="193"/>
      <c r="AL1217" s="193"/>
      <c r="AM1217" s="193"/>
      <c r="AN1217" s="193"/>
      <c r="AO1217" s="193"/>
      <c r="AP1217" s="193"/>
      <c r="AQ1217" s="195"/>
      <c r="AR1217" s="195"/>
      <c r="AS1217" s="195"/>
      <c r="BJ1217" s="195" t="s">
        <v>2712</v>
      </c>
    </row>
    <row r="1218" spans="1:62" s="34" customFormat="1">
      <c r="A1218" s="193" t="s">
        <v>2713</v>
      </c>
      <c r="B1218" s="193">
        <v>1100</v>
      </c>
      <c r="C1218" s="4">
        <f t="shared" si="130"/>
        <v>1198</v>
      </c>
      <c r="D1218" s="193" t="str">
        <f t="shared" si="133"/>
        <v>Site:Engineering.COOLING.PdwPmH2</v>
      </c>
      <c r="E1218" s="293">
        <v>3</v>
      </c>
      <c r="F1218" s="193" t="s">
        <v>2714</v>
      </c>
      <c r="G1218" s="274" t="s">
        <v>819</v>
      </c>
      <c r="H1218" s="193"/>
      <c r="I1218" s="193"/>
      <c r="J1218" s="193"/>
      <c r="K1218" s="193"/>
      <c r="L1218" s="193"/>
      <c r="M1218" s="193"/>
      <c r="N1218" s="193"/>
      <c r="O1218" s="193"/>
      <c r="P1218" s="193"/>
      <c r="Q1218" s="193"/>
      <c r="R1218" s="193"/>
      <c r="S1218" s="193"/>
      <c r="T1218" s="193"/>
      <c r="U1218" s="193"/>
      <c r="V1218" s="193"/>
      <c r="W1218" s="193"/>
      <c r="X1218" s="193"/>
      <c r="Y1218" s="194"/>
      <c r="Z1218" s="193"/>
      <c r="AA1218" s="193"/>
      <c r="AB1218" s="193"/>
      <c r="AC1218" s="193"/>
      <c r="AD1218" s="193"/>
      <c r="AE1218" s="193"/>
      <c r="AF1218" s="193"/>
      <c r="AG1218" s="193"/>
      <c r="AH1218" s="193"/>
      <c r="AI1218" s="193"/>
      <c r="AJ1218" s="193"/>
      <c r="AK1218" s="193"/>
      <c r="AL1218" s="193"/>
      <c r="AM1218" s="193"/>
      <c r="AN1218" s="192"/>
      <c r="AO1218" s="193"/>
      <c r="AP1218" s="192"/>
      <c r="AQ1218" s="195"/>
      <c r="AR1218" s="195"/>
      <c r="AS1218" s="195"/>
      <c r="BJ1218" s="34" t="s">
        <v>2715</v>
      </c>
    </row>
    <row r="1219" spans="1:62" s="34" customFormat="1">
      <c r="A1219" s="193" t="s">
        <v>2716</v>
      </c>
      <c r="B1219" s="193">
        <v>1100</v>
      </c>
      <c r="C1219" s="4">
        <f t="shared" si="130"/>
        <v>1199</v>
      </c>
      <c r="D1219" s="193" t="str">
        <f t="shared" si="133"/>
        <v>Site:Engineering.COOLING.PumpH21</v>
      </c>
      <c r="E1219" s="293">
        <v>4</v>
      </c>
      <c r="F1219" s="193" t="s">
        <v>2717</v>
      </c>
      <c r="G1219" s="274" t="s">
        <v>819</v>
      </c>
      <c r="H1219" s="193"/>
      <c r="I1219" s="193"/>
      <c r="J1219" s="193"/>
      <c r="K1219" s="193"/>
      <c r="L1219" s="193"/>
      <c r="M1219" s="193"/>
      <c r="N1219" s="193"/>
      <c r="O1219" s="193"/>
      <c r="P1219" s="193"/>
      <c r="Q1219" s="193"/>
      <c r="R1219" s="193"/>
      <c r="S1219" s="193"/>
      <c r="T1219" s="193"/>
      <c r="U1219" s="193"/>
      <c r="V1219" s="193"/>
      <c r="W1219" s="193"/>
      <c r="X1219" s="193"/>
      <c r="Y1219" s="193"/>
      <c r="Z1219" s="193"/>
      <c r="AA1219" s="193"/>
      <c r="AB1219" s="193"/>
      <c r="AC1219" s="193"/>
      <c r="AD1219" s="193"/>
      <c r="AE1219" s="193"/>
      <c r="AF1219" s="193"/>
      <c r="AG1219" s="193"/>
      <c r="AH1219" s="193"/>
      <c r="AI1219" s="193"/>
      <c r="AJ1219" s="193"/>
      <c r="AK1219" s="193"/>
      <c r="AL1219" s="193"/>
      <c r="AM1219" s="193"/>
      <c r="AN1219" s="193"/>
      <c r="AO1219" s="193"/>
      <c r="AP1219" s="193"/>
      <c r="AQ1219" s="193"/>
      <c r="AR1219" s="193"/>
      <c r="AS1219" s="193"/>
      <c r="BJ1219" s="195" t="s">
        <v>2718</v>
      </c>
    </row>
    <row r="1220" spans="1:62" s="34" customFormat="1">
      <c r="A1220" s="193" t="s">
        <v>2719</v>
      </c>
      <c r="B1220" s="193">
        <v>1100</v>
      </c>
      <c r="C1220" s="4">
        <f t="shared" si="130"/>
        <v>1200</v>
      </c>
      <c r="D1220" s="193" t="str">
        <f t="shared" si="133"/>
        <v>Site:Engineering.COOLING.PumpH22</v>
      </c>
      <c r="E1220" s="293">
        <v>4</v>
      </c>
      <c r="F1220" s="193" t="s">
        <v>2720</v>
      </c>
      <c r="G1220" s="274" t="s">
        <v>814</v>
      </c>
      <c r="H1220" s="193"/>
      <c r="I1220" s="193"/>
      <c r="J1220" s="193"/>
      <c r="K1220" s="193"/>
      <c r="L1220" s="193"/>
      <c r="M1220" s="193"/>
      <c r="N1220" s="193"/>
      <c r="O1220" s="193"/>
      <c r="P1220" s="193"/>
      <c r="Q1220" s="193"/>
      <c r="R1220" s="193"/>
      <c r="S1220" s="193"/>
      <c r="T1220" s="193"/>
      <c r="U1220" s="193"/>
      <c r="V1220" s="193"/>
      <c r="W1220" s="193"/>
      <c r="X1220" s="193"/>
      <c r="Y1220" s="193"/>
      <c r="Z1220" s="193"/>
      <c r="AA1220" s="193"/>
      <c r="AB1220" s="193"/>
      <c r="AC1220" s="193"/>
      <c r="AD1220" s="193"/>
      <c r="AE1220" s="193"/>
      <c r="AF1220" s="193"/>
      <c r="AG1220" s="193"/>
      <c r="AH1220" s="193"/>
      <c r="AI1220" s="193"/>
      <c r="AJ1220" s="193"/>
      <c r="AK1220" s="193"/>
      <c r="AL1220" s="193"/>
      <c r="AM1220" s="193"/>
      <c r="AN1220" s="193"/>
      <c r="AO1220" s="193"/>
      <c r="AP1220" s="193"/>
      <c r="AQ1220" s="193"/>
      <c r="AR1220" s="193"/>
      <c r="AS1220" s="193"/>
      <c r="BJ1220" s="195" t="s">
        <v>2721</v>
      </c>
    </row>
    <row r="1221" spans="1:62" s="34" customFormat="1">
      <c r="A1221" s="193" t="s">
        <v>2722</v>
      </c>
      <c r="B1221" s="193">
        <v>1100</v>
      </c>
      <c r="C1221" s="4">
        <f t="shared" si="130"/>
        <v>1201</v>
      </c>
      <c r="D1221" s="193" t="str">
        <f t="shared" si="133"/>
        <v>Site:Engineering.COOLING.ChOvButn</v>
      </c>
      <c r="E1221" s="293">
        <v>5</v>
      </c>
      <c r="F1221" s="193" t="s">
        <v>2723</v>
      </c>
      <c r="G1221" s="274" t="s">
        <v>814</v>
      </c>
      <c r="H1221" s="193"/>
      <c r="I1221" s="193"/>
      <c r="J1221" s="193"/>
      <c r="K1221" s="193"/>
      <c r="L1221" s="193"/>
      <c r="M1221" s="193"/>
      <c r="N1221" s="193"/>
      <c r="O1221" s="193"/>
      <c r="P1221" s="193"/>
      <c r="Q1221" s="193"/>
      <c r="R1221" s="193"/>
      <c r="S1221" s="193"/>
      <c r="T1221" s="193"/>
      <c r="U1221" s="193"/>
      <c r="V1221" s="193"/>
      <c r="W1221" s="193"/>
      <c r="X1221" s="193"/>
      <c r="Y1221" s="193"/>
      <c r="Z1221" s="193"/>
      <c r="AA1221" s="193"/>
      <c r="AB1221" s="193"/>
      <c r="AC1221" s="193"/>
      <c r="AD1221" s="193"/>
      <c r="AE1221" s="193"/>
      <c r="AF1221" s="193"/>
      <c r="AG1221" s="193"/>
      <c r="AH1221" s="193"/>
      <c r="AI1221" s="193"/>
      <c r="AJ1221" s="193"/>
      <c r="AK1221" s="193"/>
      <c r="AL1221" s="193"/>
      <c r="AM1221" s="193"/>
      <c r="AN1221" s="193"/>
      <c r="AO1221" s="193"/>
      <c r="AP1221" s="193"/>
      <c r="AQ1221" s="193"/>
      <c r="AR1221" s="193"/>
      <c r="AS1221" s="193"/>
    </row>
    <row r="1222" spans="1:62" s="34" customFormat="1">
      <c r="A1222" s="192" t="s">
        <v>2724</v>
      </c>
      <c r="B1222" s="193">
        <v>1100</v>
      </c>
      <c r="C1222" s="4">
        <f t="shared" si="130"/>
        <v>1202</v>
      </c>
      <c r="D1222" s="193" t="str">
        <f t="shared" si="133"/>
        <v>Site:Engineering.COOLING.EnFnct</v>
      </c>
      <c r="E1222" s="293">
        <v>5</v>
      </c>
      <c r="F1222" s="193" t="s">
        <v>2725</v>
      </c>
      <c r="G1222" s="274" t="s">
        <v>819</v>
      </c>
      <c r="H1222" s="193"/>
      <c r="I1222" s="193"/>
      <c r="J1222" s="193"/>
      <c r="K1222" s="193"/>
      <c r="L1222" s="193"/>
      <c r="M1222" s="193"/>
      <c r="N1222" s="193"/>
      <c r="O1222" s="193"/>
      <c r="P1222" s="193"/>
      <c r="Q1222" s="193"/>
      <c r="R1222" s="193"/>
      <c r="S1222" s="193"/>
      <c r="T1222" s="193"/>
      <c r="U1222" s="193"/>
      <c r="V1222" s="193"/>
      <c r="W1222" s="193"/>
      <c r="X1222" s="193"/>
      <c r="Y1222" s="193"/>
      <c r="Z1222" s="193"/>
      <c r="AA1222" s="193"/>
      <c r="AB1222" s="193"/>
      <c r="AC1222" s="193"/>
      <c r="AD1222" s="193"/>
      <c r="AE1222" s="193"/>
      <c r="AF1222" s="193"/>
      <c r="AG1222" s="193"/>
      <c r="AH1222" s="193"/>
      <c r="AI1222" s="193"/>
      <c r="AJ1222" s="193"/>
      <c r="AK1222" s="193"/>
      <c r="AL1222" s="193"/>
      <c r="AM1222" s="193"/>
      <c r="AN1222" s="193"/>
      <c r="AO1222" s="193"/>
      <c r="AP1222" s="193"/>
      <c r="AQ1222" s="193"/>
      <c r="AR1222" s="193"/>
      <c r="AS1222" s="193"/>
    </row>
    <row r="1223" spans="1:62" s="34" customFormat="1">
      <c r="A1223" s="192" t="s">
        <v>2726</v>
      </c>
      <c r="B1223" s="193">
        <v>1100</v>
      </c>
      <c r="C1223" s="4">
        <f t="shared" si="130"/>
        <v>1203</v>
      </c>
      <c r="D1223" s="193" t="str">
        <f t="shared" si="133"/>
        <v>Site:Engineering.COOLING.Reset</v>
      </c>
      <c r="E1223" s="293">
        <v>5</v>
      </c>
      <c r="F1223" s="193" t="s">
        <v>2726</v>
      </c>
      <c r="G1223" s="274" t="s">
        <v>814</v>
      </c>
      <c r="H1223" s="193"/>
      <c r="I1223" s="193"/>
      <c r="J1223" s="193"/>
      <c r="K1223" s="193"/>
      <c r="L1223" s="193"/>
      <c r="M1223" s="193"/>
      <c r="N1223" s="193"/>
      <c r="O1223" s="193"/>
      <c r="P1223" s="193"/>
      <c r="Q1223" s="193"/>
      <c r="R1223" s="193"/>
      <c r="S1223" s="193"/>
      <c r="T1223" s="193"/>
      <c r="U1223" s="193"/>
      <c r="V1223" s="193"/>
      <c r="W1223" s="193"/>
      <c r="X1223" s="193"/>
      <c r="Y1223" s="193"/>
      <c r="Z1223" s="193"/>
      <c r="AA1223" s="193"/>
      <c r="AB1223" s="193"/>
      <c r="AC1223" s="193"/>
      <c r="AD1223" s="193"/>
      <c r="AE1223" s="193"/>
      <c r="AF1223" s="193"/>
      <c r="AG1223" s="193"/>
      <c r="AH1223" s="193"/>
      <c r="AI1223" s="193"/>
      <c r="AJ1223" s="193"/>
      <c r="AK1223" s="193"/>
      <c r="AL1223" s="193"/>
      <c r="AM1223" s="193"/>
      <c r="AN1223" s="193"/>
      <c r="AO1223" s="193"/>
      <c r="AP1223" s="193"/>
      <c r="AQ1223" s="193"/>
      <c r="AR1223" s="193"/>
      <c r="AS1223" s="193"/>
    </row>
    <row r="1224" spans="1:62" s="34" customFormat="1">
      <c r="A1224" s="192" t="s">
        <v>2727</v>
      </c>
      <c r="B1224" s="193">
        <v>1100</v>
      </c>
      <c r="C1224" s="4">
        <f t="shared" si="130"/>
        <v>1204</v>
      </c>
      <c r="D1224" s="193" t="str">
        <f t="shared" si="133"/>
        <v>Site:Engineering.COOLING.OpSta</v>
      </c>
      <c r="E1224" s="293">
        <v>5</v>
      </c>
      <c r="F1224" s="193" t="s">
        <v>2728</v>
      </c>
      <c r="G1224" s="274" t="s">
        <v>819</v>
      </c>
      <c r="H1224" s="193"/>
      <c r="I1224" s="193"/>
      <c r="J1224" s="193"/>
      <c r="K1224" s="193"/>
      <c r="L1224" s="193"/>
      <c r="M1224" s="193"/>
      <c r="N1224" s="193"/>
      <c r="O1224" s="193"/>
      <c r="P1224" s="193"/>
      <c r="Q1224" s="193"/>
      <c r="R1224" s="193"/>
      <c r="S1224" s="193"/>
      <c r="T1224" s="193"/>
      <c r="U1224" s="193"/>
      <c r="V1224" s="193"/>
      <c r="W1224" s="193"/>
      <c r="X1224" s="193"/>
      <c r="Y1224" s="193"/>
      <c r="Z1224" s="193"/>
      <c r="AA1224" s="193"/>
      <c r="AB1224" s="193"/>
      <c r="AC1224" s="193"/>
      <c r="AD1224" s="193"/>
      <c r="AE1224" s="193"/>
      <c r="AF1224" s="193"/>
      <c r="AG1224" s="193"/>
      <c r="AH1224" s="193"/>
      <c r="AI1224" s="193"/>
      <c r="AJ1224" s="193"/>
      <c r="AK1224" s="193"/>
      <c r="AL1224" s="193"/>
      <c r="AM1224" s="193"/>
      <c r="AN1224" s="193"/>
      <c r="AO1224" s="193"/>
      <c r="AP1224" s="193"/>
      <c r="AQ1224" s="193"/>
      <c r="AR1224" s="193"/>
      <c r="AS1224" s="193"/>
    </row>
    <row r="1225" spans="1:62" s="34" customFormat="1">
      <c r="A1225" s="192" t="s">
        <v>2729</v>
      </c>
      <c r="B1225" s="193">
        <v>1100</v>
      </c>
      <c r="C1225" s="4">
        <f t="shared" si="130"/>
        <v>1205</v>
      </c>
      <c r="D1225" s="193" t="str">
        <f t="shared" si="133"/>
        <v>Site:Engineering.COOLING.Out</v>
      </c>
      <c r="E1225" s="293">
        <v>5</v>
      </c>
      <c r="F1225" s="193" t="s">
        <v>2730</v>
      </c>
      <c r="G1225" s="274" t="s">
        <v>814</v>
      </c>
      <c r="H1225" s="193"/>
      <c r="I1225" s="193"/>
      <c r="J1225" s="193"/>
      <c r="K1225" s="193"/>
      <c r="L1225" s="193"/>
      <c r="M1225" s="193"/>
      <c r="N1225" s="193"/>
      <c r="O1225" s="193"/>
      <c r="P1225" s="193"/>
      <c r="Q1225" s="193"/>
      <c r="R1225" s="193"/>
      <c r="S1225" s="193"/>
      <c r="T1225" s="193"/>
      <c r="U1225" s="193"/>
      <c r="V1225" s="193"/>
      <c r="W1225" s="193"/>
      <c r="X1225" s="193"/>
      <c r="Y1225" s="193"/>
      <c r="Z1225" s="193"/>
      <c r="AA1225" s="193"/>
      <c r="AB1225" s="193"/>
      <c r="AC1225" s="193"/>
      <c r="AD1225" s="193"/>
      <c r="AE1225" s="193"/>
      <c r="AF1225" s="193"/>
      <c r="AG1225" s="193"/>
      <c r="AH1225" s="193"/>
      <c r="AI1225" s="193"/>
      <c r="AJ1225" s="193"/>
      <c r="AK1225" s="193"/>
      <c r="AL1225" s="193"/>
      <c r="AM1225" s="193"/>
      <c r="AN1225" s="193"/>
      <c r="AO1225" s="193"/>
      <c r="AP1225" s="193"/>
      <c r="AQ1225" s="193"/>
      <c r="AR1225" s="193"/>
      <c r="AS1225" s="193"/>
    </row>
    <row r="1226" spans="1:62" s="34" customFormat="1">
      <c r="A1226" s="193" t="s">
        <v>2731</v>
      </c>
      <c r="B1226" s="193">
        <v>1100</v>
      </c>
      <c r="C1226" s="4">
        <f t="shared" si="130"/>
        <v>1206</v>
      </c>
      <c r="D1226" s="193" t="str">
        <f t="shared" si="133"/>
        <v>Site:Engineering.COOLING.LocalH21</v>
      </c>
      <c r="E1226" s="293">
        <v>5</v>
      </c>
      <c r="F1226" s="193" t="s">
        <v>2732</v>
      </c>
      <c r="G1226" s="276" t="s">
        <v>819</v>
      </c>
      <c r="H1226" s="193"/>
      <c r="I1226" s="193"/>
      <c r="J1226" s="193"/>
      <c r="K1226" s="193"/>
      <c r="L1226" s="193"/>
      <c r="M1226" s="193"/>
      <c r="N1226" s="193"/>
      <c r="O1226" s="193"/>
      <c r="P1226" s="193"/>
      <c r="Q1226" s="193"/>
      <c r="R1226" s="193"/>
      <c r="S1226" s="193"/>
      <c r="T1226" s="193"/>
      <c r="U1226" s="193"/>
      <c r="V1226" s="193"/>
      <c r="W1226" s="193"/>
      <c r="X1226" s="193"/>
      <c r="Y1226" s="193"/>
      <c r="Z1226" s="193"/>
      <c r="AA1226" s="193"/>
      <c r="AB1226" s="193"/>
      <c r="AC1226" s="193"/>
      <c r="AD1226" s="193"/>
      <c r="AE1226" s="193"/>
      <c r="AF1226" s="193"/>
      <c r="AG1226" s="193"/>
      <c r="AH1226" s="193"/>
      <c r="AI1226" s="193"/>
      <c r="AJ1226" s="193"/>
      <c r="AK1226" s="193"/>
      <c r="AL1226" s="193"/>
      <c r="AM1226" s="193"/>
      <c r="AN1226" s="193"/>
      <c r="AO1226" s="193"/>
      <c r="AP1226" s="193"/>
      <c r="AQ1226" s="193"/>
      <c r="AR1226" s="193"/>
      <c r="AS1226" s="193"/>
      <c r="BJ1226" s="195" t="s">
        <v>2733</v>
      </c>
    </row>
    <row r="1227" spans="1:62" s="34" customFormat="1">
      <c r="A1227" s="192" t="s">
        <v>2734</v>
      </c>
      <c r="B1227" s="193">
        <v>1100</v>
      </c>
      <c r="C1227" s="4">
        <f t="shared" si="130"/>
        <v>1207</v>
      </c>
      <c r="D1227" s="193" t="str">
        <f t="shared" si="133"/>
        <v>Site:Engineering.COOLING.LocalH22</v>
      </c>
      <c r="E1227" s="293">
        <v>5</v>
      </c>
      <c r="F1227" s="193" t="s">
        <v>2735</v>
      </c>
      <c r="G1227" s="274" t="s">
        <v>814</v>
      </c>
      <c r="H1227" s="193"/>
      <c r="I1227" s="193"/>
      <c r="J1227" s="193"/>
      <c r="K1227" s="193"/>
      <c r="L1227" s="193"/>
      <c r="M1227" s="193"/>
      <c r="N1227" s="193"/>
      <c r="O1227" s="193"/>
      <c r="P1227" s="193"/>
      <c r="Q1227" s="193"/>
      <c r="R1227" s="193"/>
      <c r="S1227" s="193"/>
      <c r="T1227" s="193"/>
      <c r="U1227" s="193"/>
      <c r="V1227" s="193"/>
      <c r="W1227" s="193"/>
      <c r="X1227" s="193"/>
      <c r="Y1227" s="193"/>
      <c r="Z1227" s="193"/>
      <c r="AA1227" s="193"/>
      <c r="AB1227" s="193"/>
      <c r="AC1227" s="193"/>
      <c r="AD1227" s="193"/>
      <c r="AE1227" s="193"/>
      <c r="AF1227" s="193"/>
      <c r="AG1227" s="193"/>
      <c r="AH1227" s="193"/>
      <c r="AI1227" s="193"/>
      <c r="AJ1227" s="193"/>
      <c r="AK1227" s="193"/>
      <c r="AL1227" s="193"/>
      <c r="AM1227" s="193"/>
      <c r="AN1227" s="193"/>
      <c r="AO1227" s="193"/>
      <c r="AP1227" s="193"/>
      <c r="AQ1227" s="193"/>
      <c r="AR1227" s="193"/>
      <c r="AS1227" s="195"/>
      <c r="BJ1227" s="195" t="s">
        <v>2736</v>
      </c>
    </row>
    <row r="1228" spans="1:62" s="34" customFormat="1">
      <c r="A1228" s="192" t="s">
        <v>2737</v>
      </c>
      <c r="B1228" s="193">
        <v>1100</v>
      </c>
      <c r="C1228" s="4">
        <f t="shared" ref="C1228:C1291" si="134">SUM(C1227,1)</f>
        <v>1208</v>
      </c>
      <c r="D1228" s="193" t="str">
        <f t="shared" si="133"/>
        <v>Site:Engineering.COOLING.PE1outFC</v>
      </c>
      <c r="E1228" s="293">
        <v>0</v>
      </c>
      <c r="F1228" s="193" t="s">
        <v>2738</v>
      </c>
      <c r="G1228" s="274" t="s">
        <v>2739</v>
      </c>
      <c r="H1228" s="193"/>
      <c r="I1228" s="193"/>
      <c r="J1228" s="193"/>
      <c r="K1228" s="193"/>
      <c r="L1228" s="193"/>
      <c r="M1228" s="193"/>
      <c r="N1228" s="193"/>
      <c r="O1228" s="193"/>
      <c r="P1228" s="193"/>
      <c r="Q1228" s="193"/>
      <c r="R1228" s="193"/>
      <c r="S1228" s="193"/>
      <c r="T1228" s="193"/>
      <c r="U1228" s="193"/>
      <c r="V1228" s="193"/>
      <c r="W1228" s="193"/>
      <c r="X1228" s="193"/>
      <c r="Y1228" s="194"/>
      <c r="Z1228" s="193"/>
      <c r="AA1228" s="193"/>
      <c r="AB1228" s="193"/>
      <c r="AC1228" s="193"/>
      <c r="AD1228" s="195"/>
      <c r="AE1228" s="195"/>
      <c r="AF1228" s="195"/>
      <c r="AG1228" s="195"/>
      <c r="AH1228" s="195"/>
      <c r="AI1228" s="195"/>
      <c r="AJ1228" s="195"/>
      <c r="AK1228" s="195"/>
      <c r="AL1228" s="195"/>
      <c r="AM1228" s="195"/>
      <c r="AN1228" s="192"/>
      <c r="AO1228" s="195"/>
      <c r="AP1228" s="195"/>
      <c r="AQ1228" s="195"/>
      <c r="AR1228" s="195"/>
      <c r="AS1228" s="195"/>
      <c r="AW1228" s="195"/>
      <c r="BJ1228" s="34" t="s">
        <v>2740</v>
      </c>
    </row>
    <row r="1229" spans="1:62" s="34" customFormat="1">
      <c r="A1229" s="193" t="s">
        <v>2741</v>
      </c>
      <c r="B1229" s="193">
        <v>1100</v>
      </c>
      <c r="C1229" s="4">
        <f t="shared" si="134"/>
        <v>1209</v>
      </c>
      <c r="D1229" s="193" t="str">
        <f t="shared" si="133"/>
        <v>Site:Engineering.COOLING.TE1outWt</v>
      </c>
      <c r="E1229" s="293">
        <v>0</v>
      </c>
      <c r="F1229" s="193" t="s">
        <v>2742</v>
      </c>
      <c r="G1229" s="274" t="s">
        <v>2743</v>
      </c>
      <c r="H1229" s="193"/>
      <c r="I1229" s="193"/>
      <c r="J1229" s="193"/>
      <c r="K1229" s="193"/>
      <c r="L1229" s="193"/>
      <c r="M1229" s="193"/>
      <c r="N1229" s="193"/>
      <c r="O1229" s="193"/>
      <c r="P1229" s="193"/>
      <c r="Q1229" s="193"/>
      <c r="R1229" s="193"/>
      <c r="S1229" s="193"/>
      <c r="T1229" s="193"/>
      <c r="U1229" s="193"/>
      <c r="V1229" s="193"/>
      <c r="W1229" s="193"/>
      <c r="X1229" s="193"/>
      <c r="Y1229" s="194"/>
      <c r="Z1229" s="193"/>
      <c r="AA1229" s="193"/>
      <c r="AB1229" s="193"/>
      <c r="AC1229" s="193"/>
      <c r="AD1229" s="195"/>
      <c r="AE1229" s="195"/>
      <c r="AF1229" s="195"/>
      <c r="AG1229" s="195"/>
      <c r="AH1229" s="195"/>
      <c r="AI1229" s="195"/>
      <c r="AJ1229" s="195"/>
      <c r="AK1229" s="195"/>
      <c r="AL1229" s="195"/>
      <c r="AM1229" s="195"/>
      <c r="AN1229" s="192"/>
      <c r="AO1229" s="195"/>
      <c r="AP1229" s="195"/>
      <c r="AQ1229" s="195"/>
      <c r="AR1229" s="195"/>
      <c r="AS1229" s="195"/>
      <c r="AW1229" s="195"/>
      <c r="BJ1229" s="34" t="s">
        <v>2744</v>
      </c>
    </row>
    <row r="1230" spans="1:62" s="34" customFormat="1">
      <c r="A1230" s="192" t="s">
        <v>2745</v>
      </c>
      <c r="B1230" s="193">
        <v>1100</v>
      </c>
      <c r="C1230" s="4">
        <f t="shared" si="134"/>
        <v>1210</v>
      </c>
      <c r="D1230" s="193" t="str">
        <f t="shared" si="133"/>
        <v>Site:Engineering.COOLING.SpRotH11</v>
      </c>
      <c r="E1230" s="293">
        <v>1</v>
      </c>
      <c r="F1230" s="193" t="s">
        <v>2746</v>
      </c>
      <c r="G1230" s="274" t="s">
        <v>2689</v>
      </c>
      <c r="H1230" s="193"/>
      <c r="I1230" s="193"/>
      <c r="J1230" s="193"/>
      <c r="K1230" s="193"/>
      <c r="L1230" s="193"/>
      <c r="M1230" s="193"/>
      <c r="N1230" s="193"/>
      <c r="O1230" s="193"/>
      <c r="P1230" s="193"/>
      <c r="Q1230" s="193"/>
      <c r="R1230" s="193"/>
      <c r="S1230" s="193"/>
      <c r="T1230" s="193"/>
      <c r="U1230" s="193"/>
      <c r="V1230" s="193"/>
      <c r="W1230" s="193"/>
      <c r="X1230" s="193"/>
      <c r="Y1230" s="193"/>
      <c r="Z1230" s="193"/>
      <c r="AA1230" s="193"/>
      <c r="AB1230" s="193"/>
      <c r="AC1230" s="193"/>
      <c r="AD1230" s="193"/>
      <c r="AE1230" s="193"/>
      <c r="AF1230" s="195"/>
      <c r="AG1230" s="195"/>
      <c r="AH1230" s="195"/>
      <c r="AI1230" s="195"/>
      <c r="AJ1230" s="195"/>
      <c r="AK1230" s="195"/>
      <c r="AL1230" s="195"/>
      <c r="AM1230" s="195"/>
      <c r="AN1230" s="195"/>
      <c r="AO1230" s="195"/>
      <c r="AP1230" s="195"/>
      <c r="AQ1230" s="195"/>
      <c r="AR1230" s="195"/>
      <c r="AS1230" s="195"/>
      <c r="AW1230" s="195"/>
      <c r="BJ1230" s="195" t="s">
        <v>2747</v>
      </c>
    </row>
    <row r="1231" spans="1:62" s="34" customFormat="1">
      <c r="A1231" s="193" t="s">
        <v>2748</v>
      </c>
      <c r="B1231" s="193">
        <v>1100</v>
      </c>
      <c r="C1231" s="4">
        <f t="shared" si="134"/>
        <v>1211</v>
      </c>
      <c r="D1231" s="193" t="str">
        <f t="shared" si="133"/>
        <v>Site:Engineering.COOLING.SpRotH12</v>
      </c>
      <c r="E1231" s="293">
        <v>1</v>
      </c>
      <c r="F1231" s="193" t="s">
        <v>2749</v>
      </c>
      <c r="G1231" s="274" t="s">
        <v>2689</v>
      </c>
      <c r="H1231" s="193"/>
      <c r="I1231" s="193"/>
      <c r="J1231" s="193"/>
      <c r="K1231" s="193"/>
      <c r="L1231" s="193"/>
      <c r="M1231" s="193"/>
      <c r="N1231" s="193"/>
      <c r="O1231" s="193"/>
      <c r="P1231" s="193"/>
      <c r="Q1231" s="193"/>
      <c r="R1231" s="193"/>
      <c r="S1231" s="193"/>
      <c r="T1231" s="193"/>
      <c r="U1231" s="193"/>
      <c r="V1231" s="193"/>
      <c r="W1231" s="193"/>
      <c r="X1231" s="193"/>
      <c r="Y1231" s="193"/>
      <c r="Z1231" s="193"/>
      <c r="AA1231" s="193"/>
      <c r="AB1231" s="193"/>
      <c r="AC1231" s="193"/>
      <c r="AD1231" s="193"/>
      <c r="AE1231" s="193"/>
      <c r="AF1231" s="195"/>
      <c r="AG1231" s="195"/>
      <c r="AH1231" s="195"/>
      <c r="AI1231" s="195"/>
      <c r="AJ1231" s="195"/>
      <c r="AK1231" s="195"/>
      <c r="AL1231" s="195"/>
      <c r="AM1231" s="195"/>
      <c r="AN1231" s="195"/>
      <c r="AO1231" s="195"/>
      <c r="AP1231" s="195"/>
      <c r="AQ1231" s="195"/>
      <c r="AR1231" s="195"/>
      <c r="AS1231" s="195"/>
      <c r="AW1231" s="195"/>
      <c r="BJ1231" s="195" t="s">
        <v>2750</v>
      </c>
    </row>
    <row r="1232" spans="1:62" s="10" customFormat="1">
      <c r="A1232" s="249" t="s">
        <v>2751</v>
      </c>
      <c r="B1232" s="249">
        <v>1100</v>
      </c>
      <c r="C1232" s="130">
        <f t="shared" si="134"/>
        <v>1212</v>
      </c>
      <c r="D1232" s="249" t="str">
        <f t="shared" si="133"/>
        <v>Site:Engineering.COOLING.SPSpRtH11</v>
      </c>
      <c r="E1232" s="294">
        <v>2</v>
      </c>
      <c r="F1232" s="249" t="s">
        <v>2752</v>
      </c>
      <c r="G1232" s="275" t="s">
        <v>2689</v>
      </c>
      <c r="H1232" s="249"/>
      <c r="I1232" s="249"/>
      <c r="J1232" s="249"/>
      <c r="K1232" s="249"/>
      <c r="L1232" s="249"/>
      <c r="M1232" s="249"/>
      <c r="N1232" s="249"/>
      <c r="O1232" s="249"/>
      <c r="P1232" s="249"/>
      <c r="Q1232" s="249"/>
      <c r="R1232" s="249"/>
      <c r="S1232" s="249"/>
      <c r="T1232" s="249"/>
      <c r="U1232" s="249"/>
      <c r="V1232" s="249">
        <v>100</v>
      </c>
      <c r="W1232" s="249">
        <v>25</v>
      </c>
      <c r="X1232" s="249"/>
      <c r="Y1232" s="249"/>
      <c r="Z1232" s="249"/>
      <c r="AA1232" s="249"/>
      <c r="AB1232" s="249"/>
      <c r="AC1232" s="249"/>
      <c r="AD1232" s="249"/>
      <c r="AE1232" s="249"/>
      <c r="AF1232" s="250"/>
      <c r="AG1232" s="250"/>
      <c r="AH1232" s="250"/>
      <c r="AI1232" s="250"/>
      <c r="AJ1232" s="250"/>
      <c r="AK1232" s="250"/>
      <c r="AL1232" s="250"/>
      <c r="AM1232" s="250"/>
      <c r="AN1232" s="250"/>
      <c r="AO1232" s="250"/>
      <c r="AP1232" s="250"/>
      <c r="AQ1232" s="250"/>
      <c r="AR1232" s="250"/>
      <c r="AS1232" s="250"/>
      <c r="BJ1232" s="250" t="s">
        <v>2753</v>
      </c>
    </row>
    <row r="1233" spans="1:62" s="10" customFormat="1">
      <c r="A1233" s="249" t="s">
        <v>2754</v>
      </c>
      <c r="B1233" s="249">
        <v>1100</v>
      </c>
      <c r="C1233" s="130">
        <f t="shared" si="134"/>
        <v>1213</v>
      </c>
      <c r="D1233" s="249" t="str">
        <f t="shared" si="133"/>
        <v>Site:Engineering.COOLING.SPSpRtH12</v>
      </c>
      <c r="E1233" s="294">
        <v>2</v>
      </c>
      <c r="F1233" s="249" t="s">
        <v>2755</v>
      </c>
      <c r="G1233" s="275" t="s">
        <v>2689</v>
      </c>
      <c r="H1233" s="249"/>
      <c r="I1233" s="249"/>
      <c r="J1233" s="249"/>
      <c r="K1233" s="249"/>
      <c r="L1233" s="249"/>
      <c r="M1233" s="249"/>
      <c r="N1233" s="249"/>
      <c r="O1233" s="249"/>
      <c r="P1233" s="249"/>
      <c r="Q1233" s="249"/>
      <c r="R1233" s="249"/>
      <c r="S1233" s="249"/>
      <c r="T1233" s="249"/>
      <c r="U1233" s="249"/>
      <c r="V1233" s="249">
        <v>100</v>
      </c>
      <c r="W1233" s="249">
        <v>25</v>
      </c>
      <c r="X1233" s="249"/>
      <c r="Y1233" s="249"/>
      <c r="Z1233" s="249"/>
      <c r="AA1233" s="249"/>
      <c r="AB1233" s="249"/>
      <c r="AC1233" s="249"/>
      <c r="AD1233" s="249"/>
      <c r="AE1233" s="249"/>
      <c r="AF1233" s="250"/>
      <c r="AG1233" s="250"/>
      <c r="AH1233" s="250"/>
      <c r="AI1233" s="250"/>
      <c r="AJ1233" s="250"/>
      <c r="AK1233" s="250"/>
      <c r="AL1233" s="250"/>
      <c r="AM1233" s="250"/>
      <c r="AN1233" s="250"/>
      <c r="AO1233" s="250"/>
      <c r="AP1233" s="250"/>
      <c r="AQ1233" s="250"/>
      <c r="AR1233" s="250"/>
      <c r="AS1233" s="250"/>
      <c r="BJ1233" s="250" t="s">
        <v>2756</v>
      </c>
    </row>
    <row r="1234" spans="1:62" s="34" customFormat="1">
      <c r="A1234" s="193" t="s">
        <v>2757</v>
      </c>
      <c r="B1234" s="193">
        <v>1100</v>
      </c>
      <c r="C1234" s="4">
        <f t="shared" si="134"/>
        <v>1214</v>
      </c>
      <c r="D1234" s="193" t="str">
        <f t="shared" si="133"/>
        <v>Site:Engineering.COOLING.ArmFrH11</v>
      </c>
      <c r="E1234" s="293">
        <v>3</v>
      </c>
      <c r="F1234" s="193" t="s">
        <v>2758</v>
      </c>
      <c r="G1234" s="274" t="s">
        <v>814</v>
      </c>
      <c r="H1234" s="193"/>
      <c r="I1234" s="193"/>
      <c r="J1234" s="193"/>
      <c r="K1234" s="193"/>
      <c r="L1234" s="193"/>
      <c r="M1234" s="193"/>
      <c r="N1234" s="193"/>
      <c r="O1234" s="193"/>
      <c r="P1234" s="193"/>
      <c r="Q1234" s="193"/>
      <c r="R1234" s="193"/>
      <c r="S1234" s="193"/>
      <c r="T1234" s="193"/>
      <c r="U1234" s="193"/>
      <c r="V1234" s="193"/>
      <c r="W1234" s="193"/>
      <c r="X1234" s="193"/>
      <c r="Y1234" s="194"/>
      <c r="Z1234" s="193"/>
      <c r="AA1234" s="193"/>
      <c r="AB1234" s="193"/>
      <c r="AC1234" s="193"/>
      <c r="AD1234" s="193"/>
      <c r="AE1234" s="193"/>
      <c r="AF1234" s="193"/>
      <c r="AG1234" s="193"/>
      <c r="AH1234" s="193"/>
      <c r="AI1234" s="193"/>
      <c r="AJ1234" s="193"/>
      <c r="AK1234" s="193"/>
      <c r="AL1234" s="193"/>
      <c r="AM1234" s="193"/>
      <c r="AN1234" s="192"/>
      <c r="AO1234" s="193"/>
      <c r="AP1234" s="192"/>
      <c r="AQ1234" s="195"/>
      <c r="AR1234" s="195"/>
      <c r="AS1234" s="195"/>
      <c r="BJ1234" s="195" t="s">
        <v>2759</v>
      </c>
    </row>
    <row r="1235" spans="1:62" s="34" customFormat="1">
      <c r="A1235" s="193" t="s">
        <v>2760</v>
      </c>
      <c r="B1235" s="193">
        <v>1100</v>
      </c>
      <c r="C1235" s="4">
        <f t="shared" si="134"/>
        <v>1215</v>
      </c>
      <c r="D1235" s="193" t="str">
        <f t="shared" si="133"/>
        <v>Site:Engineering.COOLING.ArmFrH12</v>
      </c>
      <c r="E1235" s="293">
        <v>3</v>
      </c>
      <c r="F1235" s="193" t="s">
        <v>2761</v>
      </c>
      <c r="G1235" s="274" t="s">
        <v>814</v>
      </c>
      <c r="H1235" s="193"/>
      <c r="I1235" s="193"/>
      <c r="J1235" s="193"/>
      <c r="K1235" s="193"/>
      <c r="L1235" s="193"/>
      <c r="M1235" s="193"/>
      <c r="N1235" s="193"/>
      <c r="O1235" s="193"/>
      <c r="P1235" s="193"/>
      <c r="Q1235" s="193"/>
      <c r="R1235" s="193"/>
      <c r="S1235" s="193"/>
      <c r="T1235" s="193"/>
      <c r="U1235" s="193"/>
      <c r="V1235" s="193"/>
      <c r="W1235" s="193"/>
      <c r="X1235" s="193"/>
      <c r="Y1235" s="194"/>
      <c r="Z1235" s="193"/>
      <c r="AA1235" s="193"/>
      <c r="AB1235" s="193"/>
      <c r="AC1235" s="193"/>
      <c r="AD1235" s="193"/>
      <c r="AE1235" s="193"/>
      <c r="AF1235" s="193"/>
      <c r="AG1235" s="193"/>
      <c r="AH1235" s="193"/>
      <c r="AI1235" s="193"/>
      <c r="AJ1235" s="193"/>
      <c r="AK1235" s="193"/>
      <c r="AL1235" s="193"/>
      <c r="AM1235" s="193"/>
      <c r="AN1235" s="192"/>
      <c r="AO1235" s="193"/>
      <c r="AP1235" s="192"/>
      <c r="AQ1235" s="195"/>
      <c r="AR1235" s="195"/>
      <c r="AS1235" s="195"/>
      <c r="BJ1235" s="195" t="s">
        <v>2762</v>
      </c>
    </row>
    <row r="1236" spans="1:62" s="34" customFormat="1">
      <c r="A1236" s="193" t="s">
        <v>2763</v>
      </c>
      <c r="B1236" s="193">
        <v>1100</v>
      </c>
      <c r="C1236" s="4">
        <f t="shared" si="134"/>
        <v>1216</v>
      </c>
      <c r="D1236" s="193" t="str">
        <f t="shared" si="133"/>
        <v>Site:Engineering.COOLING.ModWrH11</v>
      </c>
      <c r="E1236" s="293">
        <v>3</v>
      </c>
      <c r="F1236" s="193" t="s">
        <v>2764</v>
      </c>
      <c r="G1236" s="274" t="s">
        <v>819</v>
      </c>
      <c r="H1236" s="193"/>
      <c r="I1236" s="193"/>
      <c r="J1236" s="193"/>
      <c r="K1236" s="193"/>
      <c r="L1236" s="193"/>
      <c r="M1236" s="193"/>
      <c r="N1236" s="193"/>
      <c r="O1236" s="193"/>
      <c r="P1236" s="193"/>
      <c r="Q1236" s="193"/>
      <c r="R1236" s="193"/>
      <c r="S1236" s="193"/>
      <c r="T1236" s="193"/>
      <c r="U1236" s="193"/>
      <c r="V1236" s="193"/>
      <c r="W1236" s="193"/>
      <c r="X1236" s="193"/>
      <c r="Y1236" s="193"/>
      <c r="Z1236" s="193"/>
      <c r="AA1236" s="193"/>
      <c r="AB1236" s="193"/>
      <c r="AC1236" s="193"/>
      <c r="AD1236" s="193"/>
      <c r="AE1236" s="193"/>
      <c r="AF1236" s="193"/>
      <c r="AG1236" s="193"/>
      <c r="AH1236" s="193"/>
      <c r="AI1236" s="193"/>
      <c r="AJ1236" s="193"/>
      <c r="AK1236" s="193"/>
      <c r="AL1236" s="193"/>
      <c r="AM1236" s="193"/>
      <c r="AN1236" s="193"/>
      <c r="AO1236" s="193"/>
      <c r="AP1236" s="193"/>
      <c r="AQ1236" s="195"/>
      <c r="AR1236" s="195"/>
      <c r="AS1236" s="195"/>
      <c r="BJ1236" s="195" t="s">
        <v>2765</v>
      </c>
    </row>
    <row r="1237" spans="1:62" s="34" customFormat="1">
      <c r="A1237" s="193" t="s">
        <v>2766</v>
      </c>
      <c r="B1237" s="193">
        <v>1100</v>
      </c>
      <c r="C1237" s="4">
        <f t="shared" si="134"/>
        <v>1217</v>
      </c>
      <c r="D1237" s="193" t="str">
        <f t="shared" si="133"/>
        <v>Site:Engineering.COOLING.ModWrH12</v>
      </c>
      <c r="E1237" s="293">
        <v>3</v>
      </c>
      <c r="F1237" s="193" t="s">
        <v>2767</v>
      </c>
      <c r="G1237" s="274" t="s">
        <v>819</v>
      </c>
      <c r="H1237" s="193"/>
      <c r="I1237" s="193"/>
      <c r="J1237" s="193"/>
      <c r="K1237" s="193"/>
      <c r="L1237" s="193"/>
      <c r="M1237" s="193"/>
      <c r="N1237" s="193"/>
      <c r="O1237" s="193"/>
      <c r="P1237" s="193"/>
      <c r="Q1237" s="193"/>
      <c r="R1237" s="193"/>
      <c r="S1237" s="193"/>
      <c r="T1237" s="193"/>
      <c r="U1237" s="193"/>
      <c r="V1237" s="193"/>
      <c r="W1237" s="193"/>
      <c r="X1237" s="193"/>
      <c r="Y1237" s="193"/>
      <c r="Z1237" s="193"/>
      <c r="AA1237" s="193"/>
      <c r="AB1237" s="193"/>
      <c r="AC1237" s="193"/>
      <c r="AD1237" s="193"/>
      <c r="AE1237" s="193"/>
      <c r="AF1237" s="193"/>
      <c r="AG1237" s="193"/>
      <c r="AH1237" s="193"/>
      <c r="AI1237" s="193"/>
      <c r="AJ1237" s="193"/>
      <c r="AK1237" s="193"/>
      <c r="AL1237" s="193"/>
      <c r="AM1237" s="193"/>
      <c r="AN1237" s="193"/>
      <c r="AO1237" s="193"/>
      <c r="AQ1237" s="195"/>
      <c r="AR1237" s="195"/>
      <c r="AS1237" s="195"/>
      <c r="BJ1237" s="195" t="s">
        <v>2768</v>
      </c>
    </row>
    <row r="1238" spans="1:62" s="34" customFormat="1">
      <c r="A1238" s="193" t="s">
        <v>2769</v>
      </c>
      <c r="B1238" s="193">
        <v>1100</v>
      </c>
      <c r="C1238" s="4">
        <f t="shared" si="134"/>
        <v>1218</v>
      </c>
      <c r="D1238" s="193" t="str">
        <f t="shared" si="133"/>
        <v>Site:Engineering.COOLING.PdwPmH1</v>
      </c>
      <c r="E1238" s="293">
        <v>3</v>
      </c>
      <c r="F1238" s="193" t="s">
        <v>2770</v>
      </c>
      <c r="G1238" s="274" t="s">
        <v>819</v>
      </c>
      <c r="H1238" s="193"/>
      <c r="I1238" s="193"/>
      <c r="J1238" s="193"/>
      <c r="K1238" s="193"/>
      <c r="L1238" s="193"/>
      <c r="M1238" s="193"/>
      <c r="N1238" s="193"/>
      <c r="O1238" s="193"/>
      <c r="P1238" s="193"/>
      <c r="Q1238" s="193"/>
      <c r="R1238" s="193"/>
      <c r="S1238" s="193"/>
      <c r="T1238" s="193"/>
      <c r="U1238" s="193"/>
      <c r="V1238" s="193"/>
      <c r="W1238" s="193"/>
      <c r="X1238" s="193"/>
      <c r="Y1238" s="194"/>
      <c r="Z1238" s="193"/>
      <c r="AA1238" s="193"/>
      <c r="AB1238" s="193"/>
      <c r="AC1238" s="193"/>
      <c r="AD1238" s="193"/>
      <c r="AE1238" s="193"/>
      <c r="AF1238" s="193"/>
      <c r="AG1238" s="193"/>
      <c r="AH1238" s="193"/>
      <c r="AI1238" s="193"/>
      <c r="AJ1238" s="193"/>
      <c r="AK1238" s="193"/>
      <c r="AL1238" s="193"/>
      <c r="AM1238" s="193"/>
      <c r="AN1238" s="192"/>
      <c r="AO1238" s="193"/>
      <c r="AP1238" s="192"/>
      <c r="AQ1238" s="195"/>
      <c r="AR1238" s="195"/>
      <c r="AS1238" s="195"/>
      <c r="BJ1238" s="34" t="s">
        <v>2771</v>
      </c>
    </row>
    <row r="1239" spans="1:62" s="34" customFormat="1">
      <c r="A1239" s="193" t="s">
        <v>2772</v>
      </c>
      <c r="B1239" s="193">
        <v>1100</v>
      </c>
      <c r="C1239" s="4">
        <f t="shared" si="134"/>
        <v>1219</v>
      </c>
      <c r="D1239" s="193" t="str">
        <f t="shared" si="133"/>
        <v>Site:Engineering.COOLING.PumpH11</v>
      </c>
      <c r="E1239" s="293">
        <v>4</v>
      </c>
      <c r="F1239" s="193" t="s">
        <v>2773</v>
      </c>
      <c r="G1239" s="274" t="s">
        <v>814</v>
      </c>
      <c r="H1239" s="193"/>
      <c r="I1239" s="193"/>
      <c r="J1239" s="193"/>
      <c r="K1239" s="193"/>
      <c r="L1239" s="193"/>
      <c r="M1239" s="193"/>
      <c r="N1239" s="193"/>
      <c r="O1239" s="193"/>
      <c r="P1239" s="193"/>
      <c r="Q1239" s="193"/>
      <c r="R1239" s="193"/>
      <c r="S1239" s="193"/>
      <c r="T1239" s="193"/>
      <c r="U1239" s="193"/>
      <c r="V1239" s="193"/>
      <c r="W1239" s="193"/>
      <c r="X1239" s="193"/>
      <c r="Y1239" s="193"/>
      <c r="Z1239" s="193"/>
      <c r="AA1239" s="193"/>
      <c r="AB1239" s="193"/>
      <c r="AC1239" s="193"/>
      <c r="AD1239" s="193"/>
      <c r="AE1239" s="193"/>
      <c r="AF1239" s="193"/>
      <c r="AG1239" s="193"/>
      <c r="AH1239" s="193"/>
      <c r="AI1239" s="193"/>
      <c r="AJ1239" s="193"/>
      <c r="AK1239" s="193"/>
      <c r="AL1239" s="193"/>
      <c r="AM1239" s="193"/>
      <c r="AN1239" s="193"/>
      <c r="AO1239" s="193"/>
      <c r="AP1239" s="193"/>
      <c r="AQ1239" s="193"/>
      <c r="AR1239" s="193"/>
      <c r="AS1239" s="193"/>
      <c r="BJ1239" s="195" t="s">
        <v>2774</v>
      </c>
    </row>
    <row r="1240" spans="1:62" s="34" customFormat="1">
      <c r="A1240" s="193" t="s">
        <v>2775</v>
      </c>
      <c r="B1240" s="193">
        <v>1100</v>
      </c>
      <c r="C1240" s="4">
        <f t="shared" si="134"/>
        <v>1220</v>
      </c>
      <c r="D1240" s="193" t="str">
        <f t="shared" si="133"/>
        <v>Site:Engineering.COOLING.PumpH12</v>
      </c>
      <c r="E1240" s="293">
        <v>4</v>
      </c>
      <c r="F1240" s="193" t="s">
        <v>2776</v>
      </c>
      <c r="G1240" s="274" t="s">
        <v>819</v>
      </c>
      <c r="H1240" s="193"/>
      <c r="I1240" s="193"/>
      <c r="J1240" s="193"/>
      <c r="K1240" s="193"/>
      <c r="L1240" s="193"/>
      <c r="M1240" s="193"/>
      <c r="N1240" s="193"/>
      <c r="O1240" s="193"/>
      <c r="P1240" s="193"/>
      <c r="Q1240" s="193"/>
      <c r="R1240" s="193"/>
      <c r="S1240" s="193"/>
      <c r="T1240" s="193"/>
      <c r="U1240" s="193"/>
      <c r="V1240" s="193"/>
      <c r="W1240" s="193"/>
      <c r="X1240" s="193"/>
      <c r="Y1240" s="193"/>
      <c r="Z1240" s="193"/>
      <c r="AA1240" s="193"/>
      <c r="AB1240" s="193"/>
      <c r="AC1240" s="193"/>
      <c r="AD1240" s="193"/>
      <c r="AE1240" s="193"/>
      <c r="AF1240" s="193"/>
      <c r="AG1240" s="193"/>
      <c r="AH1240" s="193"/>
      <c r="AI1240" s="193"/>
      <c r="AJ1240" s="193"/>
      <c r="AK1240" s="193"/>
      <c r="AL1240" s="193"/>
      <c r="AM1240" s="193"/>
      <c r="AN1240" s="193"/>
      <c r="AO1240" s="193"/>
      <c r="AP1240" s="193"/>
      <c r="AQ1240" s="193"/>
      <c r="AR1240" s="193"/>
      <c r="AS1240" s="193"/>
      <c r="BJ1240" s="195" t="s">
        <v>2777</v>
      </c>
    </row>
    <row r="1241" spans="1:62" s="34" customFormat="1">
      <c r="A1241" s="193" t="s">
        <v>2722</v>
      </c>
      <c r="B1241" s="193">
        <v>1100</v>
      </c>
      <c r="C1241" s="4">
        <f t="shared" si="134"/>
        <v>1221</v>
      </c>
      <c r="D1241" s="193" t="str">
        <f t="shared" si="133"/>
        <v>Site:Engineering.COOLING.ChOvButn</v>
      </c>
      <c r="E1241" s="293">
        <v>5</v>
      </c>
      <c r="F1241" s="193" t="s">
        <v>2723</v>
      </c>
      <c r="G1241" s="274" t="s">
        <v>814</v>
      </c>
      <c r="H1241" s="193"/>
      <c r="I1241" s="193"/>
      <c r="J1241" s="193"/>
      <c r="K1241" s="193"/>
      <c r="L1241" s="193"/>
      <c r="M1241" s="193"/>
      <c r="N1241" s="193"/>
      <c r="O1241" s="193"/>
      <c r="P1241" s="193"/>
      <c r="Q1241" s="193"/>
      <c r="R1241" s="193"/>
      <c r="S1241" s="193"/>
      <c r="T1241" s="193"/>
      <c r="U1241" s="193"/>
      <c r="V1241" s="193"/>
      <c r="W1241" s="193"/>
      <c r="X1241" s="193"/>
      <c r="Y1241" s="193"/>
      <c r="Z1241" s="193"/>
      <c r="AA1241" s="193"/>
      <c r="AB1241" s="193"/>
      <c r="AC1241" s="193"/>
      <c r="AD1241" s="193"/>
      <c r="AE1241" s="193"/>
      <c r="AF1241" s="193"/>
      <c r="AG1241" s="193"/>
      <c r="AH1241" s="193"/>
      <c r="AI1241" s="193"/>
      <c r="AJ1241" s="193"/>
      <c r="AK1241" s="193"/>
      <c r="AL1241" s="193"/>
      <c r="AM1241" s="193"/>
      <c r="AN1241" s="193"/>
      <c r="AO1241" s="193"/>
      <c r="AP1241" s="193"/>
      <c r="AQ1241" s="193"/>
      <c r="AR1241" s="193"/>
      <c r="AS1241" s="195"/>
    </row>
    <row r="1242" spans="1:62" s="34" customFormat="1">
      <c r="A1242" s="192" t="s">
        <v>2724</v>
      </c>
      <c r="B1242" s="193">
        <v>1100</v>
      </c>
      <c r="C1242" s="4">
        <f t="shared" si="134"/>
        <v>1222</v>
      </c>
      <c r="D1242" s="193" t="str">
        <f t="shared" si="133"/>
        <v>Site:Engineering.COOLING.EnFnct</v>
      </c>
      <c r="E1242" s="293">
        <v>5</v>
      </c>
      <c r="F1242" s="193" t="s">
        <v>2725</v>
      </c>
      <c r="G1242" s="274" t="s">
        <v>819</v>
      </c>
      <c r="H1242" s="193"/>
      <c r="I1242" s="193"/>
      <c r="J1242" s="193"/>
      <c r="K1242" s="193"/>
      <c r="L1242" s="193"/>
      <c r="M1242" s="193"/>
      <c r="N1242" s="193"/>
      <c r="O1242" s="193"/>
      <c r="P1242" s="193"/>
      <c r="Q1242" s="193"/>
      <c r="R1242" s="193"/>
      <c r="S1242" s="193"/>
      <c r="T1242" s="193"/>
      <c r="U1242" s="193"/>
      <c r="V1242" s="193"/>
      <c r="W1242" s="193"/>
      <c r="X1242" s="193"/>
      <c r="Y1242" s="193"/>
      <c r="Z1242" s="193"/>
      <c r="AA1242" s="193"/>
      <c r="AB1242" s="193"/>
      <c r="AC1242" s="193"/>
      <c r="AD1242" s="193"/>
      <c r="AE1242" s="193"/>
      <c r="AF1242" s="193"/>
      <c r="AG1242" s="193"/>
      <c r="AH1242" s="193"/>
      <c r="AI1242" s="193"/>
      <c r="AJ1242" s="193"/>
      <c r="AK1242" s="193"/>
      <c r="AL1242" s="193"/>
      <c r="AM1242" s="193"/>
      <c r="AN1242" s="193"/>
      <c r="AO1242" s="193"/>
      <c r="AP1242" s="193"/>
      <c r="AQ1242" s="193"/>
      <c r="AR1242" s="193"/>
      <c r="AS1242" s="195"/>
    </row>
    <row r="1243" spans="1:62" s="34" customFormat="1">
      <c r="A1243" s="192" t="s">
        <v>2726</v>
      </c>
      <c r="B1243" s="193">
        <v>1100</v>
      </c>
      <c r="C1243" s="4">
        <f t="shared" si="134"/>
        <v>1223</v>
      </c>
      <c r="D1243" s="193" t="str">
        <f t="shared" si="133"/>
        <v>Site:Engineering.COOLING.Reset</v>
      </c>
      <c r="E1243" s="293">
        <v>5</v>
      </c>
      <c r="F1243" s="193" t="s">
        <v>2726</v>
      </c>
      <c r="G1243" s="274" t="s">
        <v>814</v>
      </c>
      <c r="H1243" s="193"/>
      <c r="I1243" s="193"/>
      <c r="J1243" s="193"/>
      <c r="K1243" s="193"/>
      <c r="L1243" s="193"/>
      <c r="M1243" s="193"/>
      <c r="N1243" s="193"/>
      <c r="O1243" s="193"/>
      <c r="P1243" s="193"/>
      <c r="Q1243" s="193"/>
      <c r="R1243" s="193"/>
      <c r="S1243" s="193"/>
      <c r="T1243" s="193"/>
      <c r="U1243" s="193"/>
      <c r="V1243" s="193"/>
      <c r="W1243" s="193"/>
      <c r="X1243" s="193"/>
      <c r="Y1243" s="193"/>
      <c r="Z1243" s="193"/>
      <c r="AA1243" s="193"/>
      <c r="AB1243" s="193"/>
      <c r="AC1243" s="193"/>
      <c r="AD1243" s="193"/>
      <c r="AE1243" s="193"/>
      <c r="AF1243" s="193"/>
      <c r="AG1243" s="193"/>
      <c r="AH1243" s="193"/>
      <c r="AI1243" s="193"/>
      <c r="AJ1243" s="193"/>
      <c r="AK1243" s="193"/>
      <c r="AL1243" s="193"/>
      <c r="AM1243" s="193"/>
      <c r="AN1243" s="193"/>
      <c r="AO1243" s="193"/>
      <c r="AP1243" s="193"/>
      <c r="AQ1243" s="193"/>
      <c r="AR1243" s="193"/>
      <c r="AS1243" s="195"/>
    </row>
    <row r="1244" spans="1:62" s="34" customFormat="1">
      <c r="A1244" s="192" t="s">
        <v>2727</v>
      </c>
      <c r="B1244" s="193">
        <v>1100</v>
      </c>
      <c r="C1244" s="4">
        <f t="shared" si="134"/>
        <v>1224</v>
      </c>
      <c r="D1244" s="193" t="str">
        <f t="shared" si="133"/>
        <v>Site:Engineering.COOLING.OpSta</v>
      </c>
      <c r="E1244" s="293">
        <v>5</v>
      </c>
      <c r="F1244" s="193" t="s">
        <v>2728</v>
      </c>
      <c r="G1244" s="274" t="s">
        <v>819</v>
      </c>
      <c r="H1244" s="193"/>
      <c r="I1244" s="193"/>
      <c r="J1244" s="193"/>
      <c r="K1244" s="193"/>
      <c r="L1244" s="193"/>
      <c r="M1244" s="193"/>
      <c r="N1244" s="193"/>
      <c r="O1244" s="193"/>
      <c r="P1244" s="193"/>
      <c r="Q1244" s="193"/>
      <c r="R1244" s="193"/>
      <c r="S1244" s="193"/>
      <c r="T1244" s="193"/>
      <c r="U1244" s="193"/>
      <c r="V1244" s="193"/>
      <c r="W1244" s="193"/>
      <c r="X1244" s="193"/>
      <c r="Y1244" s="193"/>
      <c r="Z1244" s="193"/>
      <c r="AA1244" s="193"/>
      <c r="AB1244" s="193"/>
      <c r="AC1244" s="193"/>
      <c r="AD1244" s="193"/>
      <c r="AE1244" s="193"/>
      <c r="AF1244" s="193"/>
      <c r="AG1244" s="193"/>
      <c r="AH1244" s="193"/>
      <c r="AI1244" s="193"/>
      <c r="AJ1244" s="193"/>
      <c r="AK1244" s="193"/>
      <c r="AL1244" s="193"/>
      <c r="AM1244" s="193"/>
      <c r="AN1244" s="193"/>
      <c r="AO1244" s="193"/>
      <c r="AP1244" s="193"/>
      <c r="AQ1244" s="193"/>
      <c r="AR1244" s="193"/>
      <c r="AS1244" s="195"/>
    </row>
    <row r="1245" spans="1:62" s="34" customFormat="1">
      <c r="A1245" s="192" t="s">
        <v>2729</v>
      </c>
      <c r="B1245" s="193">
        <v>1100</v>
      </c>
      <c r="C1245" s="4">
        <f t="shared" si="134"/>
        <v>1225</v>
      </c>
      <c r="D1245" s="193" t="str">
        <f t="shared" si="133"/>
        <v>Site:Engineering.COOLING.Out</v>
      </c>
      <c r="E1245" s="293">
        <v>5</v>
      </c>
      <c r="F1245" s="193" t="s">
        <v>2730</v>
      </c>
      <c r="G1245" s="274" t="s">
        <v>814</v>
      </c>
      <c r="H1245" s="193"/>
      <c r="I1245" s="193"/>
      <c r="J1245" s="193"/>
      <c r="K1245" s="193"/>
      <c r="L1245" s="193"/>
      <c r="M1245" s="193"/>
      <c r="N1245" s="193"/>
      <c r="O1245" s="193"/>
      <c r="P1245" s="193"/>
      <c r="Q1245" s="193"/>
      <c r="R1245" s="193"/>
      <c r="S1245" s="193"/>
      <c r="T1245" s="193"/>
      <c r="U1245" s="193"/>
      <c r="V1245" s="193"/>
      <c r="W1245" s="193"/>
      <c r="X1245" s="193"/>
      <c r="Y1245" s="193"/>
      <c r="Z1245" s="193"/>
      <c r="AA1245" s="193"/>
      <c r="AB1245" s="193"/>
      <c r="AC1245" s="193"/>
      <c r="AD1245" s="193"/>
      <c r="AE1245" s="193"/>
      <c r="AF1245" s="193"/>
      <c r="AG1245" s="193"/>
      <c r="AH1245" s="193"/>
      <c r="AI1245" s="193"/>
      <c r="AJ1245" s="193"/>
      <c r="AK1245" s="193"/>
      <c r="AL1245" s="193"/>
      <c r="AM1245" s="193"/>
      <c r="AN1245" s="193"/>
      <c r="AO1245" s="193"/>
      <c r="AP1245" s="193"/>
      <c r="AQ1245" s="193"/>
      <c r="AR1245" s="193"/>
      <c r="AS1245" s="195"/>
    </row>
    <row r="1246" spans="1:62" s="34" customFormat="1">
      <c r="A1246" s="193" t="s">
        <v>2778</v>
      </c>
      <c r="B1246" s="193">
        <v>1100</v>
      </c>
      <c r="C1246" s="4">
        <f t="shared" si="134"/>
        <v>1226</v>
      </c>
      <c r="D1246" s="193" t="str">
        <f t="shared" si="133"/>
        <v>Site:Engineering.COOLING.LocalH11</v>
      </c>
      <c r="E1246" s="293">
        <v>5</v>
      </c>
      <c r="F1246" s="193" t="s">
        <v>2779</v>
      </c>
      <c r="G1246" s="274" t="s">
        <v>814</v>
      </c>
      <c r="H1246" s="193"/>
      <c r="I1246" s="193"/>
      <c r="J1246" s="193"/>
      <c r="K1246" s="193"/>
      <c r="L1246" s="193"/>
      <c r="M1246" s="193"/>
      <c r="N1246" s="193"/>
      <c r="O1246" s="193"/>
      <c r="P1246" s="193"/>
      <c r="Q1246" s="193"/>
      <c r="R1246" s="193"/>
      <c r="S1246" s="193"/>
      <c r="T1246" s="193"/>
      <c r="U1246" s="193"/>
      <c r="V1246" s="193"/>
      <c r="W1246" s="193"/>
      <c r="X1246" s="193"/>
      <c r="Y1246" s="193"/>
      <c r="Z1246" s="193"/>
      <c r="AA1246" s="193"/>
      <c r="AB1246" s="193"/>
      <c r="AC1246" s="193"/>
      <c r="AD1246" s="193"/>
      <c r="AE1246" s="193"/>
      <c r="AF1246" s="193"/>
      <c r="AG1246" s="193"/>
      <c r="AH1246" s="193"/>
      <c r="AI1246" s="193"/>
      <c r="AJ1246" s="193"/>
      <c r="AK1246" s="193"/>
      <c r="AL1246" s="193"/>
      <c r="AM1246" s="193"/>
      <c r="AN1246" s="193"/>
      <c r="AO1246" s="193"/>
      <c r="AP1246" s="193"/>
      <c r="AQ1246" s="193"/>
      <c r="AR1246" s="193"/>
      <c r="AS1246" s="195"/>
      <c r="BJ1246" s="195" t="s">
        <v>2780</v>
      </c>
    </row>
    <row r="1247" spans="1:62" s="34" customFormat="1">
      <c r="A1247" s="192" t="s">
        <v>2781</v>
      </c>
      <c r="B1247" s="193">
        <v>1100</v>
      </c>
      <c r="C1247" s="4">
        <f t="shared" si="134"/>
        <v>1227</v>
      </c>
      <c r="D1247" s="193" t="str">
        <f t="shared" si="133"/>
        <v>Site:Engineering.COOLING.LocalH12</v>
      </c>
      <c r="E1247" s="293">
        <v>5</v>
      </c>
      <c r="F1247" s="193" t="s">
        <v>2782</v>
      </c>
      <c r="G1247" s="276" t="s">
        <v>819</v>
      </c>
      <c r="H1247" s="193"/>
      <c r="I1247" s="193"/>
      <c r="J1247" s="193"/>
      <c r="K1247" s="193"/>
      <c r="L1247" s="193"/>
      <c r="M1247" s="193"/>
      <c r="N1247" s="193"/>
      <c r="O1247" s="193"/>
      <c r="P1247" s="193"/>
      <c r="Q1247" s="193"/>
      <c r="R1247" s="193"/>
      <c r="S1247" s="193"/>
      <c r="T1247" s="193"/>
      <c r="U1247" s="193"/>
      <c r="V1247" s="193"/>
      <c r="W1247" s="193"/>
      <c r="X1247" s="193"/>
      <c r="Y1247" s="193"/>
      <c r="Z1247" s="193"/>
      <c r="AA1247" s="193"/>
      <c r="AB1247" s="193"/>
      <c r="AC1247" s="193"/>
      <c r="AD1247" s="193"/>
      <c r="AE1247" s="193"/>
      <c r="AF1247" s="193"/>
      <c r="AG1247" s="193"/>
      <c r="AH1247" s="193"/>
      <c r="AI1247" s="193"/>
      <c r="AJ1247" s="193"/>
      <c r="AK1247" s="193"/>
      <c r="AL1247" s="193"/>
      <c r="AM1247" s="193"/>
      <c r="AN1247" s="193"/>
      <c r="AO1247" s="193"/>
      <c r="AP1247" s="193"/>
      <c r="AQ1247" s="193"/>
      <c r="AR1247" s="193"/>
      <c r="AS1247" s="195"/>
      <c r="BJ1247" s="195" t="s">
        <v>2783</v>
      </c>
    </row>
    <row r="1248" spans="1:62" s="34" customFormat="1">
      <c r="A1248" s="192" t="s">
        <v>2784</v>
      </c>
      <c r="B1248" s="193">
        <v>1100</v>
      </c>
      <c r="C1248" s="4">
        <f t="shared" si="134"/>
        <v>1228</v>
      </c>
      <c r="D1248" s="193" t="str">
        <f t="shared" si="133"/>
        <v>Site:Engineering.COOLING.PE11filWt</v>
      </c>
      <c r="E1248" s="293">
        <v>0</v>
      </c>
      <c r="F1248" s="193" t="s">
        <v>2785</v>
      </c>
      <c r="G1248" s="274" t="s">
        <v>2786</v>
      </c>
      <c r="H1248" s="193"/>
      <c r="I1248" s="193"/>
      <c r="J1248" s="193"/>
      <c r="K1248" s="193"/>
      <c r="L1248" s="193"/>
      <c r="M1248" s="193"/>
      <c r="N1248" s="193"/>
      <c r="O1248" s="193"/>
      <c r="P1248" s="193"/>
      <c r="Q1248" s="193"/>
      <c r="R1248" s="193"/>
      <c r="S1248" s="193"/>
      <c r="T1248" s="193"/>
      <c r="U1248" s="193"/>
      <c r="V1248" s="193"/>
      <c r="W1248" s="193"/>
      <c r="X1248" s="193"/>
      <c r="Y1248" s="194"/>
      <c r="Z1248" s="193"/>
      <c r="AA1248" s="193"/>
      <c r="AB1248" s="193"/>
      <c r="AC1248" s="193"/>
      <c r="AD1248" s="193"/>
      <c r="AE1248" s="193"/>
      <c r="AF1248" s="195"/>
      <c r="AG1248" s="195"/>
      <c r="AH1248" s="195"/>
      <c r="AI1248" s="195"/>
      <c r="AJ1248" s="195"/>
      <c r="AK1248" s="195"/>
      <c r="AL1248" s="195"/>
      <c r="AM1248" s="195"/>
      <c r="AN1248" s="192"/>
      <c r="AO1248" s="195"/>
      <c r="AP1248" s="195"/>
      <c r="AQ1248" s="195"/>
      <c r="AR1248" s="195"/>
      <c r="AS1248" s="195"/>
      <c r="AW1248" s="195"/>
      <c r="BJ1248" s="34" t="s">
        <v>2787</v>
      </c>
    </row>
    <row r="1249" spans="1:62" s="34" customFormat="1">
      <c r="A1249" s="193" t="s">
        <v>2788</v>
      </c>
      <c r="B1249" s="193">
        <v>1100</v>
      </c>
      <c r="C1249" s="4">
        <f t="shared" si="134"/>
        <v>1229</v>
      </c>
      <c r="D1249" s="193" t="str">
        <f t="shared" si="133"/>
        <v>Site:Engineering.COOLING.SPHsFedWt</v>
      </c>
      <c r="E1249" s="293">
        <v>2</v>
      </c>
      <c r="F1249" s="193" t="s">
        <v>2789</v>
      </c>
      <c r="G1249" s="274" t="s">
        <v>2790</v>
      </c>
      <c r="H1249" s="193"/>
      <c r="I1249" s="193"/>
      <c r="J1249" s="193"/>
      <c r="K1249" s="193"/>
      <c r="L1249" s="193"/>
      <c r="M1249" s="193"/>
      <c r="N1249" s="193"/>
      <c r="O1249" s="193"/>
      <c r="P1249" s="193"/>
      <c r="Q1249" s="193"/>
      <c r="R1249" s="193"/>
      <c r="S1249" s="193"/>
      <c r="T1249" s="193"/>
      <c r="U1249" s="193"/>
      <c r="V1249" s="193"/>
      <c r="W1249" s="193"/>
      <c r="X1249" s="193"/>
      <c r="Y1249" s="193"/>
      <c r="Z1249" s="193"/>
      <c r="AA1249" s="193"/>
      <c r="AB1249" s="193"/>
      <c r="AC1249" s="193"/>
      <c r="AD1249" s="193"/>
      <c r="AE1249" s="193"/>
      <c r="AF1249" s="193"/>
      <c r="AG1249" s="193"/>
      <c r="AH1249" s="193"/>
      <c r="AI1249" s="193"/>
      <c r="AJ1249" s="193"/>
      <c r="AK1249" s="193"/>
      <c r="AL1249" s="193"/>
      <c r="AM1249" s="193"/>
      <c r="AN1249" s="193"/>
      <c r="AO1249" s="193"/>
      <c r="AP1249" s="193"/>
      <c r="AQ1249" s="195"/>
      <c r="AR1249" s="195"/>
      <c r="AS1249" s="195"/>
    </row>
    <row r="1250" spans="1:62" s="34" customFormat="1">
      <c r="A1250" s="193" t="s">
        <v>2791</v>
      </c>
      <c r="B1250" s="193">
        <v>1100</v>
      </c>
      <c r="C1250" s="4">
        <f t="shared" si="134"/>
        <v>1230</v>
      </c>
      <c r="D1250" s="193" t="str">
        <f t="shared" si="133"/>
        <v>Site:Engineering.COOLING.SPPEFedWt</v>
      </c>
      <c r="E1250" s="293">
        <v>2</v>
      </c>
      <c r="F1250" s="193" t="s">
        <v>2792</v>
      </c>
      <c r="G1250" s="274" t="s">
        <v>2425</v>
      </c>
      <c r="H1250" s="193"/>
      <c r="I1250" s="193"/>
      <c r="J1250" s="193"/>
      <c r="K1250" s="193"/>
      <c r="L1250" s="193"/>
      <c r="M1250" s="193"/>
      <c r="N1250" s="193"/>
      <c r="O1250" s="193"/>
      <c r="P1250" s="193"/>
      <c r="Q1250" s="193"/>
      <c r="R1250" s="193"/>
      <c r="S1250" s="193"/>
      <c r="T1250" s="193"/>
      <c r="U1250" s="193"/>
      <c r="V1250" s="193"/>
      <c r="W1250" s="193"/>
      <c r="X1250" s="193"/>
      <c r="Y1250" s="193"/>
      <c r="Z1250" s="193"/>
      <c r="AA1250" s="193"/>
      <c r="AB1250" s="193"/>
      <c r="AC1250" s="193"/>
      <c r="AD1250" s="193"/>
      <c r="AE1250" s="193"/>
      <c r="AF1250" s="193"/>
      <c r="AG1250" s="193"/>
      <c r="AH1250" s="193"/>
      <c r="AI1250" s="193"/>
      <c r="AJ1250" s="193"/>
      <c r="AK1250" s="193"/>
      <c r="AL1250" s="193"/>
      <c r="AM1250" s="193"/>
      <c r="AN1250" s="192"/>
      <c r="AO1250" s="193"/>
      <c r="AP1250" s="193"/>
      <c r="AQ1250" s="195"/>
      <c r="AR1250" s="195"/>
      <c r="AS1250" s="195"/>
      <c r="BJ1250" s="34" t="s">
        <v>2793</v>
      </c>
    </row>
    <row r="1251" spans="1:62" s="34" customFormat="1">
      <c r="A1251" s="193" t="s">
        <v>2794</v>
      </c>
      <c r="B1251" s="193">
        <v>1100</v>
      </c>
      <c r="C1251" s="4">
        <f t="shared" si="134"/>
        <v>1231</v>
      </c>
      <c r="D1251" s="193" t="str">
        <f t="shared" si="133"/>
        <v>Site:Engineering.COOLING.FY1ModWt</v>
      </c>
      <c r="E1251" s="293">
        <v>3</v>
      </c>
      <c r="F1251" s="193" t="s">
        <v>2795</v>
      </c>
      <c r="G1251" s="274" t="s">
        <v>814</v>
      </c>
      <c r="H1251" s="193"/>
      <c r="I1251" s="193"/>
      <c r="J1251" s="193"/>
      <c r="K1251" s="193"/>
      <c r="L1251" s="193"/>
      <c r="M1251" s="193"/>
      <c r="N1251" s="193"/>
      <c r="O1251" s="193"/>
      <c r="P1251" s="193"/>
      <c r="Q1251" s="193"/>
      <c r="R1251" s="193"/>
      <c r="S1251" s="193"/>
      <c r="T1251" s="193"/>
      <c r="U1251" s="193"/>
      <c r="V1251" s="193"/>
      <c r="W1251" s="193"/>
      <c r="X1251" s="193"/>
      <c r="Y1251" s="193"/>
      <c r="Z1251" s="193"/>
      <c r="AA1251" s="193"/>
      <c r="AB1251" s="193"/>
      <c r="AC1251" s="193"/>
      <c r="AD1251" s="193"/>
      <c r="AE1251" s="193"/>
      <c r="AF1251" s="193"/>
      <c r="AG1251" s="193"/>
      <c r="AH1251" s="193"/>
      <c r="AI1251" s="193"/>
      <c r="AJ1251" s="193"/>
      <c r="AK1251" s="193"/>
      <c r="AL1251" s="193"/>
      <c r="AM1251" s="193"/>
      <c r="AN1251" s="193"/>
      <c r="AO1251" s="193"/>
      <c r="AP1251" s="193"/>
      <c r="AQ1251" s="195"/>
      <c r="AR1251" s="195"/>
      <c r="AS1251" s="195"/>
      <c r="BJ1251" s="34" t="s">
        <v>2796</v>
      </c>
    </row>
    <row r="1252" spans="1:62" s="34" customFormat="1">
      <c r="A1252" s="193" t="s">
        <v>2797</v>
      </c>
      <c r="B1252" s="193">
        <v>1100</v>
      </c>
      <c r="C1252" s="4">
        <f t="shared" si="134"/>
        <v>1232</v>
      </c>
      <c r="D1252" s="193" t="str">
        <f t="shared" si="133"/>
        <v>Site:Engineering.COOLING.FY1FedWat</v>
      </c>
      <c r="E1252" s="293">
        <v>4</v>
      </c>
      <c r="F1252" s="193" t="s">
        <v>2798</v>
      </c>
      <c r="G1252" s="274" t="s">
        <v>814</v>
      </c>
      <c r="H1252" s="193"/>
      <c r="I1252" s="193"/>
      <c r="J1252" s="193"/>
      <c r="K1252" s="193"/>
      <c r="L1252" s="193"/>
      <c r="M1252" s="193"/>
      <c r="N1252" s="193"/>
      <c r="O1252" s="193"/>
      <c r="P1252" s="193"/>
      <c r="Q1252" s="193"/>
      <c r="R1252" s="193"/>
      <c r="S1252" s="193"/>
      <c r="T1252" s="193"/>
      <c r="U1252" s="193"/>
      <c r="V1252" s="193"/>
      <c r="W1252" s="193"/>
      <c r="X1252" s="193"/>
      <c r="Y1252" s="193"/>
      <c r="Z1252" s="193"/>
      <c r="AA1252" s="193"/>
      <c r="AB1252" s="193"/>
      <c r="AC1252" s="193"/>
      <c r="AD1252" s="193"/>
      <c r="AE1252" s="193"/>
      <c r="AF1252" s="193"/>
      <c r="AG1252" s="193"/>
      <c r="AH1252" s="193"/>
      <c r="AI1252" s="193"/>
      <c r="AJ1252" s="193"/>
      <c r="AK1252" s="193"/>
      <c r="AL1252" s="193"/>
      <c r="AM1252" s="193"/>
      <c r="AN1252" s="193"/>
      <c r="AO1252" s="193"/>
      <c r="AP1252" s="193"/>
      <c r="AQ1252" s="193"/>
      <c r="AR1252" s="193"/>
      <c r="AS1252" s="193"/>
      <c r="BJ1252" s="34" t="s">
        <v>2799</v>
      </c>
    </row>
    <row r="1253" spans="1:62" s="34" customFormat="1">
      <c r="A1253" s="192" t="s">
        <v>2800</v>
      </c>
      <c r="B1253" s="193">
        <v>1100</v>
      </c>
      <c r="C1253" s="4">
        <f t="shared" si="134"/>
        <v>1233</v>
      </c>
      <c r="D1253" s="193" t="str">
        <f t="shared" si="133"/>
        <v>Site:Engineering.COOLING.SpRotH41</v>
      </c>
      <c r="E1253" s="293">
        <v>1</v>
      </c>
      <c r="F1253" s="193" t="s">
        <v>2801</v>
      </c>
      <c r="G1253" s="274" t="s">
        <v>2345</v>
      </c>
      <c r="H1253" s="193"/>
      <c r="I1253" s="193"/>
      <c r="J1253" s="193"/>
      <c r="K1253" s="193"/>
      <c r="L1253" s="193"/>
      <c r="M1253" s="193"/>
      <c r="N1253" s="193"/>
      <c r="O1253" s="193"/>
      <c r="P1253" s="193"/>
      <c r="Q1253" s="193"/>
      <c r="R1253" s="193"/>
      <c r="S1253" s="193"/>
      <c r="T1253" s="193"/>
      <c r="U1253" s="193"/>
      <c r="V1253" s="193"/>
      <c r="W1253" s="193"/>
      <c r="X1253" s="193"/>
      <c r="Y1253" s="193"/>
      <c r="Z1253" s="193"/>
      <c r="AA1253" s="193"/>
      <c r="AB1253" s="193"/>
      <c r="AC1253" s="193"/>
      <c r="AD1253" s="193"/>
      <c r="AE1253" s="193"/>
      <c r="AF1253" s="195"/>
      <c r="AG1253" s="195"/>
      <c r="AH1253" s="195"/>
      <c r="AI1253" s="195"/>
      <c r="AJ1253" s="195"/>
      <c r="AK1253" s="195"/>
      <c r="AL1253" s="195"/>
      <c r="AM1253" s="195"/>
      <c r="AN1253" s="195"/>
      <c r="AO1253" s="195"/>
      <c r="AP1253" s="195"/>
      <c r="AQ1253" s="195"/>
      <c r="AR1253" s="195"/>
      <c r="AS1253" s="195"/>
      <c r="AW1253" s="195"/>
      <c r="BJ1253" s="34" t="s">
        <v>2802</v>
      </c>
    </row>
    <row r="1254" spans="1:62" s="34" customFormat="1">
      <c r="A1254" s="193" t="s">
        <v>2803</v>
      </c>
      <c r="B1254" s="193">
        <v>1100</v>
      </c>
      <c r="C1254" s="4">
        <f t="shared" si="134"/>
        <v>1234</v>
      </c>
      <c r="D1254" s="193" t="str">
        <f t="shared" si="133"/>
        <v>Site:Engineering.COOLING.SpRotH42</v>
      </c>
      <c r="E1254" s="293">
        <v>1</v>
      </c>
      <c r="F1254" s="193" t="s">
        <v>2804</v>
      </c>
      <c r="G1254" s="274" t="s">
        <v>2345</v>
      </c>
      <c r="H1254" s="193"/>
      <c r="I1254" s="193"/>
      <c r="J1254" s="193"/>
      <c r="K1254" s="193"/>
      <c r="L1254" s="193"/>
      <c r="M1254" s="193"/>
      <c r="N1254" s="193"/>
      <c r="O1254" s="193"/>
      <c r="P1254" s="193"/>
      <c r="Q1254" s="193"/>
      <c r="R1254" s="193"/>
      <c r="S1254" s="193"/>
      <c r="T1254" s="193"/>
      <c r="U1254" s="193"/>
      <c r="V1254" s="193"/>
      <c r="W1254" s="193"/>
      <c r="X1254" s="193"/>
      <c r="Y1254" s="193"/>
      <c r="Z1254" s="193"/>
      <c r="AA1254" s="193"/>
      <c r="AB1254" s="193"/>
      <c r="AC1254" s="193"/>
      <c r="AD1254" s="193"/>
      <c r="AE1254" s="193"/>
      <c r="AF1254" s="195"/>
      <c r="AG1254" s="195"/>
      <c r="AH1254" s="195"/>
      <c r="AI1254" s="195"/>
      <c r="AJ1254" s="195"/>
      <c r="AK1254" s="195"/>
      <c r="AL1254" s="195"/>
      <c r="AM1254" s="195"/>
      <c r="AN1254" s="195"/>
      <c r="AO1254" s="195"/>
      <c r="AP1254" s="195"/>
      <c r="AQ1254" s="195"/>
      <c r="AR1254" s="195"/>
      <c r="AS1254" s="195"/>
      <c r="AW1254" s="195"/>
      <c r="BJ1254" s="34" t="s">
        <v>2805</v>
      </c>
    </row>
    <row r="1255" spans="1:62" s="10" customFormat="1">
      <c r="A1255" s="249" t="s">
        <v>2806</v>
      </c>
      <c r="B1255" s="249">
        <v>1100</v>
      </c>
      <c r="C1255" s="130">
        <f t="shared" si="134"/>
        <v>1235</v>
      </c>
      <c r="D1255" s="249" t="str">
        <f t="shared" si="133"/>
        <v>Site:Engineering.COOLING.SP1FrH4</v>
      </c>
      <c r="E1255" s="294">
        <v>2</v>
      </c>
      <c r="F1255" s="249" t="s">
        <v>2807</v>
      </c>
      <c r="G1255" s="275" t="s">
        <v>2808</v>
      </c>
      <c r="H1255" s="249"/>
      <c r="I1255" s="249"/>
      <c r="J1255" s="249"/>
      <c r="K1255" s="249"/>
      <c r="L1255" s="249"/>
      <c r="M1255" s="249"/>
      <c r="N1255" s="249"/>
      <c r="O1255" s="249"/>
      <c r="P1255" s="249"/>
      <c r="Q1255" s="249"/>
      <c r="R1255" s="249"/>
      <c r="S1255" s="249"/>
      <c r="T1255" s="249"/>
      <c r="U1255" s="249"/>
      <c r="V1255" s="249">
        <v>100</v>
      </c>
      <c r="W1255" s="249">
        <v>30</v>
      </c>
      <c r="X1255" s="249"/>
      <c r="Y1255" s="249"/>
      <c r="Z1255" s="249"/>
      <c r="AA1255" s="249"/>
      <c r="AB1255" s="249"/>
      <c r="AC1255" s="249"/>
      <c r="AD1255" s="249"/>
      <c r="AE1255" s="249"/>
      <c r="AF1255" s="250"/>
      <c r="AG1255" s="250"/>
      <c r="AH1255" s="250"/>
      <c r="AI1255" s="250"/>
      <c r="AJ1255" s="250"/>
      <c r="AK1255" s="250"/>
      <c r="AL1255" s="250"/>
      <c r="AM1255" s="250"/>
      <c r="AN1255" s="250"/>
      <c r="AO1255" s="250"/>
      <c r="AP1255" s="250"/>
      <c r="AQ1255" s="250"/>
      <c r="AR1255" s="250"/>
      <c r="AS1255" s="250"/>
      <c r="BJ1255" s="10" t="s">
        <v>2809</v>
      </c>
    </row>
    <row r="1256" spans="1:62" s="10" customFormat="1">
      <c r="A1256" s="249" t="s">
        <v>2810</v>
      </c>
      <c r="B1256" s="249">
        <v>1100</v>
      </c>
      <c r="C1256" s="130">
        <f t="shared" si="134"/>
        <v>1236</v>
      </c>
      <c r="D1256" s="249" t="str">
        <f t="shared" si="133"/>
        <v>Site:Engineering.COOLING.SP2FrH4</v>
      </c>
      <c r="E1256" s="294">
        <v>2</v>
      </c>
      <c r="F1256" s="249" t="s">
        <v>2811</v>
      </c>
      <c r="G1256" s="275" t="s">
        <v>2345</v>
      </c>
      <c r="H1256" s="249"/>
      <c r="I1256" s="249"/>
      <c r="J1256" s="249"/>
      <c r="K1256" s="249"/>
      <c r="L1256" s="249"/>
      <c r="M1256" s="249"/>
      <c r="N1256" s="249"/>
      <c r="O1256" s="249"/>
      <c r="P1256" s="249"/>
      <c r="Q1256" s="249"/>
      <c r="R1256" s="249"/>
      <c r="S1256" s="249"/>
      <c r="T1256" s="249"/>
      <c r="U1256" s="249"/>
      <c r="V1256" s="249">
        <v>100</v>
      </c>
      <c r="W1256" s="249">
        <v>30</v>
      </c>
      <c r="X1256" s="249"/>
      <c r="Y1256" s="249"/>
      <c r="Z1256" s="249"/>
      <c r="AA1256" s="249"/>
      <c r="AB1256" s="249"/>
      <c r="AC1256" s="249"/>
      <c r="AD1256" s="249"/>
      <c r="AE1256" s="249"/>
      <c r="AF1256" s="249"/>
      <c r="AG1256" s="249"/>
      <c r="AH1256" s="249"/>
      <c r="AI1256" s="249"/>
      <c r="AJ1256" s="249"/>
      <c r="AK1256" s="249"/>
      <c r="AL1256" s="249"/>
      <c r="AM1256" s="249"/>
      <c r="AN1256" s="249"/>
      <c r="AO1256" s="249"/>
      <c r="AP1256" s="249"/>
      <c r="AQ1256" s="250"/>
      <c r="AR1256" s="250"/>
      <c r="AS1256" s="250"/>
      <c r="BJ1256" s="10" t="s">
        <v>2812</v>
      </c>
    </row>
    <row r="1257" spans="1:62" s="34" customFormat="1">
      <c r="A1257" s="193" t="s">
        <v>2813</v>
      </c>
      <c r="B1257" s="193">
        <v>1100</v>
      </c>
      <c r="C1257" s="4">
        <f t="shared" si="134"/>
        <v>1237</v>
      </c>
      <c r="D1257" s="193" t="str">
        <f t="shared" si="133"/>
        <v>Site:Engineering.COOLING.ArmFrH41</v>
      </c>
      <c r="E1257" s="293">
        <v>3</v>
      </c>
      <c r="F1257" s="193" t="s">
        <v>2814</v>
      </c>
      <c r="G1257" s="274" t="s">
        <v>814</v>
      </c>
      <c r="H1257" s="193"/>
      <c r="I1257" s="193"/>
      <c r="J1257" s="193"/>
      <c r="K1257" s="193"/>
      <c r="L1257" s="193"/>
      <c r="M1257" s="193"/>
      <c r="N1257" s="193"/>
      <c r="O1257" s="193"/>
      <c r="P1257" s="193"/>
      <c r="Q1257" s="193"/>
      <c r="R1257" s="193"/>
      <c r="S1257" s="193"/>
      <c r="T1257" s="193"/>
      <c r="U1257" s="193"/>
      <c r="V1257" s="193"/>
      <c r="W1257" s="193"/>
      <c r="X1257" s="193"/>
      <c r="Y1257" s="194"/>
      <c r="Z1257" s="193"/>
      <c r="AA1257" s="193"/>
      <c r="AB1257" s="193"/>
      <c r="AC1257" s="193"/>
      <c r="AD1257" s="193"/>
      <c r="AE1257" s="193"/>
      <c r="AF1257" s="193"/>
      <c r="AG1257" s="193"/>
      <c r="AH1257" s="193"/>
      <c r="AI1257" s="193"/>
      <c r="AJ1257" s="193"/>
      <c r="AK1257" s="193"/>
      <c r="AL1257" s="193"/>
      <c r="AM1257" s="193"/>
      <c r="AN1257" s="192"/>
      <c r="AO1257" s="193"/>
      <c r="AP1257" s="192"/>
      <c r="AQ1257" s="195"/>
      <c r="AR1257" s="195"/>
      <c r="AS1257" s="195"/>
      <c r="BJ1257" s="34" t="s">
        <v>2815</v>
      </c>
    </row>
    <row r="1258" spans="1:62" s="34" customFormat="1">
      <c r="A1258" s="193" t="s">
        <v>2816</v>
      </c>
      <c r="B1258" s="193">
        <v>1100</v>
      </c>
      <c r="C1258" s="4">
        <f t="shared" si="134"/>
        <v>1238</v>
      </c>
      <c r="D1258" s="193" t="str">
        <f t="shared" si="133"/>
        <v>Site:Engineering.COOLING.ArmFrH42</v>
      </c>
      <c r="E1258" s="293">
        <v>3</v>
      </c>
      <c r="F1258" s="193" t="s">
        <v>2817</v>
      </c>
      <c r="G1258" s="274" t="s">
        <v>814</v>
      </c>
      <c r="H1258" s="193"/>
      <c r="I1258" s="193"/>
      <c r="J1258" s="193"/>
      <c r="K1258" s="193"/>
      <c r="L1258" s="193"/>
      <c r="M1258" s="193"/>
      <c r="N1258" s="193"/>
      <c r="O1258" s="193"/>
      <c r="P1258" s="193"/>
      <c r="Q1258" s="193"/>
      <c r="R1258" s="193"/>
      <c r="S1258" s="193"/>
      <c r="T1258" s="193"/>
      <c r="U1258" s="193"/>
      <c r="V1258" s="193"/>
      <c r="W1258" s="193"/>
      <c r="X1258" s="193"/>
      <c r="Y1258" s="194"/>
      <c r="Z1258" s="193"/>
      <c r="AA1258" s="193"/>
      <c r="AB1258" s="193"/>
      <c r="AC1258" s="193"/>
      <c r="AD1258" s="193"/>
      <c r="AE1258" s="193"/>
      <c r="AF1258" s="193"/>
      <c r="AG1258" s="193"/>
      <c r="AH1258" s="193"/>
      <c r="AI1258" s="193"/>
      <c r="AJ1258" s="193"/>
      <c r="AK1258" s="193"/>
      <c r="AL1258" s="193"/>
      <c r="AM1258" s="193"/>
      <c r="AN1258" s="192"/>
      <c r="AO1258" s="193"/>
      <c r="AP1258" s="192"/>
      <c r="AQ1258" s="195"/>
      <c r="AR1258" s="195"/>
      <c r="AS1258" s="195"/>
      <c r="BJ1258" s="34" t="s">
        <v>2818</v>
      </c>
    </row>
    <row r="1259" spans="1:62" s="34" customFormat="1">
      <c r="A1259" s="193" t="s">
        <v>2819</v>
      </c>
      <c r="B1259" s="193">
        <v>1100</v>
      </c>
      <c r="C1259" s="4">
        <f t="shared" si="134"/>
        <v>1239</v>
      </c>
      <c r="D1259" s="193" t="str">
        <f t="shared" si="133"/>
        <v>Site:Engineering.COOLING.ModWrH41</v>
      </c>
      <c r="E1259" s="293">
        <v>3</v>
      </c>
      <c r="F1259" s="193" t="s">
        <v>2820</v>
      </c>
      <c r="G1259" s="274" t="s">
        <v>819</v>
      </c>
      <c r="H1259" s="193"/>
      <c r="I1259" s="193"/>
      <c r="J1259" s="193"/>
      <c r="K1259" s="193"/>
      <c r="L1259" s="193"/>
      <c r="M1259" s="193"/>
      <c r="N1259" s="193"/>
      <c r="O1259" s="193"/>
      <c r="P1259" s="193"/>
      <c r="Q1259" s="193"/>
      <c r="R1259" s="193"/>
      <c r="S1259" s="193"/>
      <c r="T1259" s="193"/>
      <c r="U1259" s="193"/>
      <c r="V1259" s="193"/>
      <c r="W1259" s="193"/>
      <c r="X1259" s="193"/>
      <c r="Y1259" s="193"/>
      <c r="Z1259" s="193"/>
      <c r="AA1259" s="193"/>
      <c r="AB1259" s="193"/>
      <c r="AC1259" s="193"/>
      <c r="AD1259" s="193"/>
      <c r="AE1259" s="193"/>
      <c r="AF1259" s="193"/>
      <c r="AG1259" s="193"/>
      <c r="AH1259" s="193"/>
      <c r="AI1259" s="193"/>
      <c r="AJ1259" s="193"/>
      <c r="AK1259" s="193"/>
      <c r="AL1259" s="193"/>
      <c r="AM1259" s="193"/>
      <c r="AN1259" s="193"/>
      <c r="AO1259" s="193"/>
      <c r="AP1259" s="193"/>
      <c r="AQ1259" s="195"/>
      <c r="AR1259" s="195"/>
      <c r="AS1259" s="195"/>
      <c r="BJ1259" s="34" t="s">
        <v>2821</v>
      </c>
    </row>
    <row r="1260" spans="1:62" s="34" customFormat="1">
      <c r="A1260" s="193" t="s">
        <v>2822</v>
      </c>
      <c r="B1260" s="193">
        <v>1100</v>
      </c>
      <c r="C1260" s="4">
        <f t="shared" si="134"/>
        <v>1240</v>
      </c>
      <c r="D1260" s="193" t="str">
        <f t="shared" si="133"/>
        <v>Site:Engineering.COOLING.ModWrH42</v>
      </c>
      <c r="E1260" s="293">
        <v>3</v>
      </c>
      <c r="F1260" s="193" t="s">
        <v>2823</v>
      </c>
      <c r="G1260" s="274" t="s">
        <v>819</v>
      </c>
      <c r="H1260" s="193"/>
      <c r="I1260" s="193"/>
      <c r="J1260" s="193"/>
      <c r="K1260" s="193"/>
      <c r="L1260" s="193"/>
      <c r="M1260" s="193"/>
      <c r="N1260" s="193"/>
      <c r="O1260" s="193"/>
      <c r="P1260" s="193"/>
      <c r="Q1260" s="193"/>
      <c r="R1260" s="193"/>
      <c r="S1260" s="193"/>
      <c r="T1260" s="193"/>
      <c r="U1260" s="193"/>
      <c r="V1260" s="193"/>
      <c r="W1260" s="193"/>
      <c r="X1260" s="193"/>
      <c r="Y1260" s="193"/>
      <c r="Z1260" s="193"/>
      <c r="AA1260" s="193"/>
      <c r="AB1260" s="193"/>
      <c r="AC1260" s="193"/>
      <c r="AD1260" s="193"/>
      <c r="AE1260" s="193"/>
      <c r="AF1260" s="193"/>
      <c r="AG1260" s="193"/>
      <c r="AH1260" s="193"/>
      <c r="AI1260" s="193"/>
      <c r="AJ1260" s="193"/>
      <c r="AK1260" s="193"/>
      <c r="AL1260" s="193"/>
      <c r="AM1260" s="193"/>
      <c r="AN1260" s="193"/>
      <c r="AO1260" s="193"/>
      <c r="AQ1260" s="195"/>
      <c r="AR1260" s="195"/>
      <c r="AS1260" s="195"/>
      <c r="BJ1260" s="34" t="s">
        <v>2824</v>
      </c>
    </row>
    <row r="1261" spans="1:62" s="34" customFormat="1">
      <c r="A1261" s="193" t="s">
        <v>2825</v>
      </c>
      <c r="B1261" s="193">
        <v>1100</v>
      </c>
      <c r="C1261" s="4">
        <f t="shared" si="134"/>
        <v>1241</v>
      </c>
      <c r="D1261" s="193" t="str">
        <f t="shared" si="133"/>
        <v>Site:Engineering.COOLING.PdwPmH4</v>
      </c>
      <c r="E1261" s="293">
        <v>3</v>
      </c>
      <c r="F1261" s="193" t="s">
        <v>2826</v>
      </c>
      <c r="G1261" s="274" t="s">
        <v>819</v>
      </c>
      <c r="H1261" s="193"/>
      <c r="I1261" s="193"/>
      <c r="J1261" s="193"/>
      <c r="K1261" s="193"/>
      <c r="L1261" s="193"/>
      <c r="M1261" s="193"/>
      <c r="N1261" s="193"/>
      <c r="O1261" s="193"/>
      <c r="P1261" s="193"/>
      <c r="Q1261" s="193"/>
      <c r="R1261" s="193"/>
      <c r="S1261" s="193"/>
      <c r="T1261" s="193"/>
      <c r="U1261" s="193"/>
      <c r="V1261" s="193"/>
      <c r="W1261" s="193"/>
      <c r="X1261" s="193"/>
      <c r="Y1261" s="194"/>
      <c r="Z1261" s="193"/>
      <c r="AA1261" s="193"/>
      <c r="AB1261" s="193"/>
      <c r="AC1261" s="193"/>
      <c r="AD1261" s="193"/>
      <c r="AE1261" s="193"/>
      <c r="AF1261" s="193"/>
      <c r="AG1261" s="193"/>
      <c r="AH1261" s="193"/>
      <c r="AI1261" s="193"/>
      <c r="AJ1261" s="193"/>
      <c r="AK1261" s="193"/>
      <c r="AL1261" s="193"/>
      <c r="AM1261" s="193"/>
      <c r="AN1261" s="192"/>
      <c r="AO1261" s="193"/>
      <c r="AP1261" s="192"/>
      <c r="AQ1261" s="195"/>
      <c r="AR1261" s="195"/>
      <c r="AS1261" s="195"/>
      <c r="BJ1261" s="34" t="s">
        <v>2827</v>
      </c>
    </row>
    <row r="1262" spans="1:62" s="34" customFormat="1">
      <c r="A1262" s="193" t="s">
        <v>2828</v>
      </c>
      <c r="B1262" s="193">
        <v>1100</v>
      </c>
      <c r="C1262" s="4">
        <f t="shared" si="134"/>
        <v>1242</v>
      </c>
      <c r="D1262" s="193" t="str">
        <f t="shared" si="133"/>
        <v>Site:Engineering.COOLING.PumpH41</v>
      </c>
      <c r="E1262" s="293">
        <v>4</v>
      </c>
      <c r="F1262" s="193" t="s">
        <v>2829</v>
      </c>
      <c r="G1262" s="274" t="s">
        <v>814</v>
      </c>
      <c r="H1262" s="193"/>
      <c r="I1262" s="193"/>
      <c r="J1262" s="193"/>
      <c r="K1262" s="193"/>
      <c r="L1262" s="193"/>
      <c r="M1262" s="193"/>
      <c r="N1262" s="193"/>
      <c r="O1262" s="193"/>
      <c r="P1262" s="193"/>
      <c r="Q1262" s="193"/>
      <c r="R1262" s="193"/>
      <c r="S1262" s="193"/>
      <c r="T1262" s="193"/>
      <c r="U1262" s="193"/>
      <c r="V1262" s="193"/>
      <c r="W1262" s="193"/>
      <c r="X1262" s="193"/>
      <c r="Y1262" s="193"/>
      <c r="Z1262" s="193"/>
      <c r="AA1262" s="193"/>
      <c r="AB1262" s="193"/>
      <c r="AC1262" s="193"/>
      <c r="AD1262" s="193"/>
      <c r="AE1262" s="193"/>
      <c r="AF1262" s="193"/>
      <c r="AG1262" s="193"/>
      <c r="AH1262" s="193"/>
      <c r="AI1262" s="193"/>
      <c r="AJ1262" s="193"/>
      <c r="AK1262" s="193"/>
      <c r="AL1262" s="193"/>
      <c r="AM1262" s="193"/>
      <c r="AN1262" s="193"/>
      <c r="AO1262" s="193"/>
      <c r="AP1262" s="193"/>
      <c r="AQ1262" s="193"/>
      <c r="AR1262" s="193"/>
      <c r="AS1262" s="193"/>
      <c r="BJ1262" s="34" t="s">
        <v>2830</v>
      </c>
    </row>
    <row r="1263" spans="1:62" s="34" customFormat="1">
      <c r="A1263" s="193" t="s">
        <v>2831</v>
      </c>
      <c r="B1263" s="193">
        <v>1100</v>
      </c>
      <c r="C1263" s="4">
        <f t="shared" si="134"/>
        <v>1243</v>
      </c>
      <c r="D1263" s="193" t="str">
        <f t="shared" si="133"/>
        <v>Site:Engineering.COOLING.PumpH42</v>
      </c>
      <c r="E1263" s="293">
        <v>4</v>
      </c>
      <c r="F1263" s="193" t="s">
        <v>2832</v>
      </c>
      <c r="G1263" s="274" t="s">
        <v>819</v>
      </c>
      <c r="H1263" s="193"/>
      <c r="I1263" s="193"/>
      <c r="J1263" s="193"/>
      <c r="K1263" s="193"/>
      <c r="L1263" s="193"/>
      <c r="M1263" s="193"/>
      <c r="N1263" s="193"/>
      <c r="O1263" s="193"/>
      <c r="P1263" s="193"/>
      <c r="Q1263" s="193"/>
      <c r="R1263" s="193"/>
      <c r="S1263" s="193"/>
      <c r="T1263" s="193"/>
      <c r="U1263" s="193"/>
      <c r="V1263" s="193"/>
      <c r="W1263" s="193"/>
      <c r="X1263" s="193"/>
      <c r="Y1263" s="193"/>
      <c r="Z1263" s="193"/>
      <c r="AA1263" s="193"/>
      <c r="AB1263" s="193"/>
      <c r="AC1263" s="193"/>
      <c r="AD1263" s="193"/>
      <c r="AE1263" s="193"/>
      <c r="AF1263" s="193"/>
      <c r="AG1263" s="193"/>
      <c r="AH1263" s="193"/>
      <c r="AI1263" s="193"/>
      <c r="AJ1263" s="193"/>
      <c r="AK1263" s="193"/>
      <c r="AL1263" s="193"/>
      <c r="AM1263" s="193"/>
      <c r="AN1263" s="193"/>
      <c r="AO1263" s="193"/>
      <c r="AP1263" s="193"/>
      <c r="AQ1263" s="193"/>
      <c r="AR1263" s="193"/>
      <c r="AS1263" s="193"/>
      <c r="BJ1263" s="34" t="s">
        <v>2833</v>
      </c>
    </row>
    <row r="1264" spans="1:62" s="34" customFormat="1">
      <c r="A1264" s="193" t="s">
        <v>2722</v>
      </c>
      <c r="B1264" s="193">
        <v>1100</v>
      </c>
      <c r="C1264" s="4">
        <f t="shared" si="134"/>
        <v>1244</v>
      </c>
      <c r="D1264" s="193" t="str">
        <f t="shared" si="133"/>
        <v>Site:Engineering.COOLING.ChOvButn</v>
      </c>
      <c r="E1264" s="293">
        <v>5</v>
      </c>
      <c r="F1264" s="193" t="s">
        <v>2723</v>
      </c>
      <c r="G1264" s="274" t="s">
        <v>814</v>
      </c>
      <c r="H1264" s="193"/>
      <c r="I1264" s="193"/>
      <c r="J1264" s="193"/>
      <c r="K1264" s="193"/>
      <c r="L1264" s="193"/>
      <c r="M1264" s="193"/>
      <c r="N1264" s="193"/>
      <c r="O1264" s="193"/>
      <c r="P1264" s="193"/>
      <c r="Q1264" s="193"/>
      <c r="R1264" s="193"/>
      <c r="S1264" s="193"/>
      <c r="T1264" s="193"/>
      <c r="U1264" s="193"/>
      <c r="V1264" s="193"/>
      <c r="W1264" s="193"/>
      <c r="X1264" s="193"/>
      <c r="Y1264" s="193"/>
      <c r="Z1264" s="193"/>
      <c r="AA1264" s="193"/>
      <c r="AB1264" s="193"/>
      <c r="AC1264" s="193"/>
      <c r="AD1264" s="193"/>
      <c r="AE1264" s="193"/>
      <c r="AF1264" s="193"/>
      <c r="AG1264" s="193"/>
      <c r="AH1264" s="193"/>
      <c r="AI1264" s="193"/>
      <c r="AJ1264" s="193"/>
      <c r="AK1264" s="193"/>
      <c r="AL1264" s="193"/>
      <c r="AM1264" s="193"/>
      <c r="AN1264" s="193"/>
      <c r="AO1264" s="193"/>
      <c r="AP1264" s="193"/>
      <c r="AQ1264" s="193"/>
      <c r="AR1264" s="193"/>
      <c r="AS1264" s="195"/>
    </row>
    <row r="1265" spans="1:62" s="34" customFormat="1">
      <c r="A1265" s="192" t="s">
        <v>2724</v>
      </c>
      <c r="B1265" s="193">
        <v>1100</v>
      </c>
      <c r="C1265" s="4">
        <f t="shared" si="134"/>
        <v>1245</v>
      </c>
      <c r="D1265" s="193" t="str">
        <f t="shared" si="133"/>
        <v>Site:Engineering.COOLING.EnFnct</v>
      </c>
      <c r="E1265" s="293">
        <v>5</v>
      </c>
      <c r="F1265" s="193" t="s">
        <v>2725</v>
      </c>
      <c r="G1265" s="274" t="s">
        <v>814</v>
      </c>
      <c r="H1265" s="193"/>
      <c r="I1265" s="193"/>
      <c r="J1265" s="193"/>
      <c r="K1265" s="193"/>
      <c r="L1265" s="193"/>
      <c r="M1265" s="193"/>
      <c r="N1265" s="193"/>
      <c r="O1265" s="193"/>
      <c r="P1265" s="193"/>
      <c r="Q1265" s="193"/>
      <c r="R1265" s="193"/>
      <c r="S1265" s="193"/>
      <c r="T1265" s="193"/>
      <c r="U1265" s="193"/>
      <c r="V1265" s="193"/>
      <c r="W1265" s="193"/>
      <c r="X1265" s="193"/>
      <c r="Y1265" s="193"/>
      <c r="Z1265" s="193"/>
      <c r="AA1265" s="193"/>
      <c r="AB1265" s="193"/>
      <c r="AC1265" s="193"/>
      <c r="AD1265" s="193"/>
      <c r="AE1265" s="193"/>
      <c r="AF1265" s="193"/>
      <c r="AG1265" s="193"/>
      <c r="AH1265" s="193"/>
      <c r="AI1265" s="193"/>
      <c r="AJ1265" s="193"/>
      <c r="AK1265" s="193"/>
      <c r="AL1265" s="193"/>
      <c r="AM1265" s="193"/>
      <c r="AN1265" s="193"/>
      <c r="AO1265" s="193"/>
      <c r="AP1265" s="193"/>
      <c r="AQ1265" s="193"/>
      <c r="AR1265" s="193"/>
      <c r="AS1265" s="195"/>
    </row>
    <row r="1266" spans="1:62" s="34" customFormat="1">
      <c r="A1266" s="192" t="s">
        <v>2726</v>
      </c>
      <c r="B1266" s="193">
        <v>1100</v>
      </c>
      <c r="C1266" s="4">
        <f t="shared" si="134"/>
        <v>1246</v>
      </c>
      <c r="D1266" s="193" t="str">
        <f t="shared" si="133"/>
        <v>Site:Engineering.COOLING.Reset</v>
      </c>
      <c r="E1266" s="293">
        <v>5</v>
      </c>
      <c r="F1266" s="193" t="s">
        <v>2726</v>
      </c>
      <c r="G1266" s="274" t="s">
        <v>814</v>
      </c>
      <c r="H1266" s="193"/>
      <c r="I1266" s="193"/>
      <c r="J1266" s="193"/>
      <c r="K1266" s="193"/>
      <c r="L1266" s="193"/>
      <c r="M1266" s="193"/>
      <c r="N1266" s="193"/>
      <c r="O1266" s="193"/>
      <c r="P1266" s="193"/>
      <c r="Q1266" s="193"/>
      <c r="R1266" s="193"/>
      <c r="S1266" s="193"/>
      <c r="T1266" s="193"/>
      <c r="U1266" s="193"/>
      <c r="V1266" s="193"/>
      <c r="W1266" s="193"/>
      <c r="X1266" s="193"/>
      <c r="Y1266" s="193"/>
      <c r="Z1266" s="193"/>
      <c r="AA1266" s="193"/>
      <c r="AB1266" s="193"/>
      <c r="AC1266" s="193"/>
      <c r="AD1266" s="193"/>
      <c r="AE1266" s="193"/>
      <c r="AF1266" s="193"/>
      <c r="AG1266" s="193"/>
      <c r="AH1266" s="193"/>
      <c r="AI1266" s="193"/>
      <c r="AJ1266" s="193"/>
      <c r="AK1266" s="193"/>
      <c r="AL1266" s="193"/>
      <c r="AM1266" s="193"/>
      <c r="AN1266" s="193"/>
      <c r="AO1266" s="193"/>
      <c r="AP1266" s="193"/>
      <c r="AQ1266" s="193"/>
      <c r="AR1266" s="193"/>
      <c r="AS1266" s="195"/>
    </row>
    <row r="1267" spans="1:62" s="34" customFormat="1">
      <c r="A1267" s="192" t="s">
        <v>2834</v>
      </c>
      <c r="B1267" s="193">
        <v>1100</v>
      </c>
      <c r="C1267" s="4">
        <f t="shared" si="134"/>
        <v>1247</v>
      </c>
      <c r="D1267" s="193" t="str">
        <f t="shared" si="133"/>
        <v>Site:Engineering.COOLING.]OpSta</v>
      </c>
      <c r="E1267" s="293">
        <v>5</v>
      </c>
      <c r="F1267" s="193" t="s">
        <v>2728</v>
      </c>
      <c r="G1267" s="274" t="s">
        <v>814</v>
      </c>
      <c r="H1267" s="193"/>
      <c r="I1267" s="193"/>
      <c r="J1267" s="193"/>
      <c r="K1267" s="193"/>
      <c r="L1267" s="193"/>
      <c r="M1267" s="193"/>
      <c r="N1267" s="193"/>
      <c r="O1267" s="193"/>
      <c r="P1267" s="193"/>
      <c r="Q1267" s="193"/>
      <c r="R1267" s="193"/>
      <c r="S1267" s="193"/>
      <c r="T1267" s="193"/>
      <c r="U1267" s="193"/>
      <c r="V1267" s="193"/>
      <c r="W1267" s="193"/>
      <c r="X1267" s="193"/>
      <c r="Y1267" s="193"/>
      <c r="Z1267" s="193"/>
      <c r="AA1267" s="193"/>
      <c r="AB1267" s="193"/>
      <c r="AC1267" s="193"/>
      <c r="AD1267" s="193"/>
      <c r="AE1267" s="193"/>
      <c r="AF1267" s="193"/>
      <c r="AG1267" s="193"/>
      <c r="AH1267" s="193"/>
      <c r="AI1267" s="193"/>
      <c r="AJ1267" s="193"/>
      <c r="AK1267" s="193"/>
      <c r="AL1267" s="193"/>
      <c r="AM1267" s="193"/>
      <c r="AN1267" s="193"/>
      <c r="AO1267" s="193"/>
      <c r="AP1267" s="193"/>
      <c r="AQ1267" s="193"/>
      <c r="AR1267" s="193"/>
      <c r="AS1267" s="195"/>
    </row>
    <row r="1268" spans="1:62" s="34" customFormat="1">
      <c r="A1268" s="192" t="s">
        <v>2729</v>
      </c>
      <c r="B1268" s="193">
        <v>1100</v>
      </c>
      <c r="C1268" s="4">
        <f t="shared" si="134"/>
        <v>1248</v>
      </c>
      <c r="D1268" s="193" t="str">
        <f t="shared" si="133"/>
        <v>Site:Engineering.COOLING.Out</v>
      </c>
      <c r="E1268" s="293">
        <v>5</v>
      </c>
      <c r="F1268" s="193" t="s">
        <v>2730</v>
      </c>
      <c r="G1268" s="274" t="s">
        <v>814</v>
      </c>
      <c r="H1268" s="193"/>
      <c r="I1268" s="193"/>
      <c r="J1268" s="193"/>
      <c r="K1268" s="193"/>
      <c r="L1268" s="193"/>
      <c r="M1268" s="193"/>
      <c r="N1268" s="193"/>
      <c r="O1268" s="193"/>
      <c r="P1268" s="193"/>
      <c r="Q1268" s="193"/>
      <c r="R1268" s="193"/>
      <c r="S1268" s="193"/>
      <c r="T1268" s="193"/>
      <c r="U1268" s="193"/>
      <c r="V1268" s="193"/>
      <c r="W1268" s="193"/>
      <c r="X1268" s="193"/>
      <c r="Y1268" s="193"/>
      <c r="Z1268" s="193"/>
      <c r="AA1268" s="193"/>
      <c r="AB1268" s="193"/>
      <c r="AC1268" s="193"/>
      <c r="AD1268" s="193"/>
      <c r="AE1268" s="193"/>
      <c r="AF1268" s="193"/>
      <c r="AG1268" s="193"/>
      <c r="AH1268" s="193"/>
      <c r="AI1268" s="193"/>
      <c r="AJ1268" s="193"/>
      <c r="AK1268" s="193"/>
      <c r="AL1268" s="193"/>
      <c r="AM1268" s="193"/>
      <c r="AN1268" s="193"/>
      <c r="AO1268" s="193"/>
      <c r="AP1268" s="193"/>
      <c r="AQ1268" s="193"/>
      <c r="AR1268" s="193"/>
      <c r="AS1268" s="195"/>
    </row>
    <row r="1269" spans="1:62" s="34" customFormat="1">
      <c r="A1269" s="193" t="s">
        <v>2835</v>
      </c>
      <c r="B1269" s="193">
        <v>1100</v>
      </c>
      <c r="C1269" s="4">
        <f t="shared" si="134"/>
        <v>1249</v>
      </c>
      <c r="D1269" s="193" t="str">
        <f t="shared" si="133"/>
        <v>Site:Engineering.COOLING.LocalH41</v>
      </c>
      <c r="E1269" s="293">
        <v>5</v>
      </c>
      <c r="F1269" s="193" t="s">
        <v>2836</v>
      </c>
      <c r="G1269" s="276" t="s">
        <v>819</v>
      </c>
      <c r="H1269" s="193"/>
      <c r="I1269" s="193"/>
      <c r="J1269" s="193"/>
      <c r="K1269" s="193"/>
      <c r="L1269" s="193"/>
      <c r="M1269" s="193"/>
      <c r="N1269" s="193"/>
      <c r="O1269" s="193"/>
      <c r="P1269" s="193"/>
      <c r="Q1269" s="193"/>
      <c r="R1269" s="193"/>
      <c r="S1269" s="193"/>
      <c r="T1269" s="193"/>
      <c r="U1269" s="193"/>
      <c r="V1269" s="193"/>
      <c r="W1269" s="193"/>
      <c r="X1269" s="193"/>
      <c r="Y1269" s="193"/>
      <c r="Z1269" s="193"/>
      <c r="AA1269" s="193"/>
      <c r="AB1269" s="193"/>
      <c r="AC1269" s="193"/>
      <c r="AD1269" s="193"/>
      <c r="AE1269" s="193"/>
      <c r="AF1269" s="193"/>
      <c r="AG1269" s="193"/>
      <c r="AH1269" s="193"/>
      <c r="AI1269" s="193"/>
      <c r="AJ1269" s="193"/>
      <c r="AK1269" s="193"/>
      <c r="AL1269" s="193"/>
      <c r="AM1269" s="193"/>
      <c r="AN1269" s="193"/>
      <c r="AO1269" s="193"/>
      <c r="AP1269" s="193"/>
      <c r="AQ1269" s="193"/>
      <c r="AR1269" s="193"/>
      <c r="AS1269" s="195"/>
      <c r="BJ1269" s="34" t="s">
        <v>2837</v>
      </c>
    </row>
    <row r="1270" spans="1:62" s="34" customFormat="1">
      <c r="A1270" s="193" t="s">
        <v>2838</v>
      </c>
      <c r="B1270" s="193">
        <v>1100</v>
      </c>
      <c r="C1270" s="4">
        <f t="shared" si="134"/>
        <v>1250</v>
      </c>
      <c r="D1270" s="193" t="str">
        <f t="shared" si="133"/>
        <v>Site:Engineering.COOLING.LocalH42</v>
      </c>
      <c r="E1270" s="293">
        <v>5</v>
      </c>
      <c r="F1270" s="193" t="s">
        <v>2839</v>
      </c>
      <c r="G1270" s="274" t="s">
        <v>814</v>
      </c>
      <c r="H1270" s="193"/>
      <c r="I1270" s="193"/>
      <c r="J1270" s="193"/>
      <c r="K1270" s="193"/>
      <c r="L1270" s="193"/>
      <c r="M1270" s="193"/>
      <c r="N1270" s="193"/>
      <c r="O1270" s="193"/>
      <c r="P1270" s="193"/>
      <c r="Q1270" s="193"/>
      <c r="R1270" s="193"/>
      <c r="S1270" s="193"/>
      <c r="T1270" s="193"/>
      <c r="U1270" s="193"/>
      <c r="V1270" s="193"/>
      <c r="W1270" s="193"/>
      <c r="X1270" s="193"/>
      <c r="Y1270" s="193"/>
      <c r="Z1270" s="193"/>
      <c r="AA1270" s="193"/>
      <c r="AB1270" s="193"/>
      <c r="AC1270" s="193"/>
      <c r="AD1270" s="193"/>
      <c r="AE1270" s="193"/>
      <c r="AF1270" s="193"/>
      <c r="AG1270" s="193"/>
      <c r="AH1270" s="193"/>
      <c r="AI1270" s="193"/>
      <c r="AJ1270" s="193"/>
      <c r="AK1270" s="193"/>
      <c r="AL1270" s="193"/>
      <c r="AM1270" s="193"/>
      <c r="AN1270" s="193"/>
      <c r="AO1270" s="193"/>
      <c r="AP1270" s="193"/>
      <c r="AQ1270" s="193"/>
      <c r="AR1270" s="193"/>
      <c r="AS1270" s="195"/>
      <c r="BJ1270" s="34" t="s">
        <v>2840</v>
      </c>
    </row>
    <row r="1271" spans="1:62" s="34" customFormat="1">
      <c r="A1271" s="193" t="s">
        <v>2841</v>
      </c>
      <c r="B1271" s="193">
        <v>1100</v>
      </c>
      <c r="C1271" s="4">
        <f t="shared" si="134"/>
        <v>1251</v>
      </c>
      <c r="D1271" s="193" t="str">
        <f t="shared" si="133"/>
        <v>Site:Engineering.COOLING.AlarmDK1</v>
      </c>
      <c r="E1271" s="293">
        <v>3</v>
      </c>
      <c r="F1271" s="193" t="s">
        <v>2842</v>
      </c>
      <c r="G1271" s="274" t="s">
        <v>819</v>
      </c>
      <c r="H1271" s="193"/>
      <c r="I1271" s="193"/>
      <c r="J1271" s="193"/>
      <c r="K1271" s="193"/>
      <c r="L1271" s="193"/>
      <c r="M1271" s="193"/>
      <c r="N1271" s="193"/>
      <c r="O1271" s="193"/>
      <c r="P1271" s="193"/>
      <c r="Q1271" s="193"/>
      <c r="R1271" s="193"/>
      <c r="S1271" s="193"/>
      <c r="T1271" s="193"/>
      <c r="U1271" s="193"/>
      <c r="V1271" s="193"/>
      <c r="W1271" s="193"/>
      <c r="X1271" s="193"/>
      <c r="Y1271" s="194"/>
      <c r="Z1271" s="193"/>
      <c r="AA1271" s="193"/>
      <c r="AB1271" s="193"/>
      <c r="AC1271" s="193"/>
      <c r="AD1271" s="193"/>
      <c r="AE1271" s="193"/>
      <c r="AF1271" s="193"/>
      <c r="AG1271" s="193"/>
      <c r="AH1271" s="193"/>
      <c r="AI1271" s="193"/>
      <c r="AJ1271" s="193"/>
      <c r="AK1271" s="193"/>
      <c r="AL1271" s="193"/>
      <c r="AM1271" s="193"/>
      <c r="AN1271" s="192"/>
      <c r="AO1271" s="193"/>
      <c r="AP1271" s="192"/>
      <c r="AQ1271" s="195"/>
      <c r="AR1271" s="195"/>
      <c r="AS1271" s="195"/>
      <c r="BJ1271" s="34" t="s">
        <v>2843</v>
      </c>
    </row>
    <row r="1272" spans="1:62" s="34" customFormat="1">
      <c r="A1272" s="193" t="s">
        <v>2844</v>
      </c>
      <c r="B1272" s="193">
        <v>1100</v>
      </c>
      <c r="C1272" s="4">
        <f t="shared" si="134"/>
        <v>1252</v>
      </c>
      <c r="D1272" s="193" t="str">
        <f t="shared" si="133"/>
        <v>Site:Engineering.COOLING.AlarmXM1</v>
      </c>
      <c r="E1272" s="293">
        <v>3</v>
      </c>
      <c r="F1272" s="193" t="s">
        <v>2845</v>
      </c>
      <c r="G1272" s="274" t="s">
        <v>814</v>
      </c>
      <c r="H1272" s="193"/>
      <c r="I1272" s="193"/>
      <c r="J1272" s="193"/>
      <c r="K1272" s="193"/>
      <c r="L1272" s="193"/>
      <c r="M1272" s="193"/>
      <c r="N1272" s="193"/>
      <c r="O1272" s="193"/>
      <c r="P1272" s="193"/>
      <c r="Q1272" s="193"/>
      <c r="R1272" s="193"/>
      <c r="S1272" s="193"/>
      <c r="T1272" s="193"/>
      <c r="U1272" s="193"/>
      <c r="V1272" s="193"/>
      <c r="W1272" s="193"/>
      <c r="X1272" s="193"/>
      <c r="Y1272" s="194"/>
      <c r="Z1272" s="193"/>
      <c r="AA1272" s="193"/>
      <c r="AB1272" s="193"/>
      <c r="AC1272" s="193"/>
      <c r="AD1272" s="193"/>
      <c r="AE1272" s="193"/>
      <c r="AF1272" s="193"/>
      <c r="AG1272" s="193"/>
      <c r="AH1272" s="193"/>
      <c r="AI1272" s="193"/>
      <c r="AJ1272" s="193"/>
      <c r="AK1272" s="193"/>
      <c r="AL1272" s="193"/>
      <c r="AM1272" s="193"/>
      <c r="AN1272" s="192"/>
      <c r="AO1272" s="193"/>
      <c r="AP1272" s="192"/>
      <c r="AQ1272" s="195"/>
      <c r="AR1272" s="195"/>
      <c r="AS1272" s="195"/>
      <c r="BJ1272" s="34" t="s">
        <v>2846</v>
      </c>
    </row>
    <row r="1273" spans="1:62" s="34" customFormat="1">
      <c r="A1273" s="193" t="s">
        <v>2847</v>
      </c>
      <c r="B1273" s="193">
        <v>1100</v>
      </c>
      <c r="C1273" s="4">
        <f t="shared" si="134"/>
        <v>1253</v>
      </c>
      <c r="D1273" s="193" t="str">
        <f t="shared" si="133"/>
        <v>Site:Engineering.COOLING.StatusXM1</v>
      </c>
      <c r="E1273" s="293">
        <v>3</v>
      </c>
      <c r="F1273" s="193" t="s">
        <v>2848</v>
      </c>
      <c r="G1273" s="274" t="s">
        <v>819</v>
      </c>
      <c r="H1273" s="193"/>
      <c r="I1273" s="193"/>
      <c r="J1273" s="193"/>
      <c r="K1273" s="193"/>
      <c r="L1273" s="193"/>
      <c r="M1273" s="193"/>
      <c r="N1273" s="193"/>
      <c r="O1273" s="193"/>
      <c r="P1273" s="193"/>
      <c r="Q1273" s="193"/>
      <c r="R1273" s="193"/>
      <c r="S1273" s="193"/>
      <c r="T1273" s="193"/>
      <c r="U1273" s="193"/>
      <c r="V1273" s="193"/>
      <c r="W1273" s="193"/>
      <c r="X1273" s="193"/>
      <c r="Y1273" s="193"/>
      <c r="Z1273" s="193"/>
      <c r="AA1273" s="193"/>
      <c r="AB1273" s="193"/>
      <c r="AC1273" s="193"/>
      <c r="AD1273" s="193"/>
      <c r="AE1273" s="193"/>
      <c r="AF1273" s="193"/>
      <c r="AG1273" s="193"/>
      <c r="AH1273" s="193"/>
      <c r="AI1273" s="193"/>
      <c r="AJ1273" s="193"/>
      <c r="AK1273" s="193"/>
      <c r="AL1273" s="193"/>
      <c r="AM1273" s="193"/>
      <c r="AN1273" s="193"/>
      <c r="AO1273" s="193"/>
      <c r="AP1273" s="193"/>
      <c r="AQ1273" s="195"/>
      <c r="AR1273" s="195"/>
      <c r="AS1273" s="195"/>
      <c r="AW1273" s="195"/>
      <c r="BJ1273" s="34" t="s">
        <v>2849</v>
      </c>
    </row>
    <row r="1274" spans="1:62" s="34" customFormat="1">
      <c r="A1274" s="193" t="s">
        <v>2850</v>
      </c>
      <c r="B1274" s="193">
        <v>1100</v>
      </c>
      <c r="C1274" s="4">
        <f t="shared" si="134"/>
        <v>1254</v>
      </c>
      <c r="D1274" s="193" t="str">
        <f t="shared" ref="D1274:D1337" si="135">CONCATENATE(D$1208,".",A1274)</f>
        <v>Site:Engineering.COOLING.CmdXM1</v>
      </c>
      <c r="E1274" s="293">
        <v>4</v>
      </c>
      <c r="F1274" s="193" t="s">
        <v>2851</v>
      </c>
      <c r="G1274" s="274" t="s">
        <v>819</v>
      </c>
      <c r="H1274" s="193"/>
      <c r="I1274" s="193"/>
      <c r="J1274" s="193"/>
      <c r="K1274" s="193"/>
      <c r="L1274" s="193"/>
      <c r="M1274" s="193"/>
      <c r="N1274" s="193"/>
      <c r="O1274" s="193"/>
      <c r="P1274" s="193"/>
      <c r="Q1274" s="193"/>
      <c r="R1274" s="193"/>
      <c r="S1274" s="193"/>
      <c r="T1274" s="193"/>
      <c r="U1274" s="193"/>
      <c r="V1274" s="193"/>
      <c r="W1274" s="193"/>
      <c r="X1274" s="193"/>
      <c r="Y1274" s="193"/>
      <c r="Z1274" s="193"/>
      <c r="AA1274" s="193"/>
      <c r="AB1274" s="193"/>
      <c r="AC1274" s="193"/>
      <c r="AD1274" s="193"/>
      <c r="AE1274" s="193"/>
      <c r="AF1274" s="193"/>
      <c r="AG1274" s="193"/>
      <c r="AH1274" s="193"/>
      <c r="AI1274" s="193"/>
      <c r="AJ1274" s="193"/>
      <c r="AK1274" s="193"/>
      <c r="AL1274" s="193"/>
      <c r="AM1274" s="193"/>
      <c r="AN1274" s="193"/>
      <c r="AO1274" s="193"/>
      <c r="AP1274" s="193"/>
      <c r="AQ1274" s="193"/>
      <c r="AR1274" s="193"/>
      <c r="AS1274" s="193"/>
      <c r="AW1274" s="195"/>
    </row>
    <row r="1275" spans="1:62" s="34" customFormat="1">
      <c r="A1275" s="193" t="s">
        <v>2852</v>
      </c>
      <c r="B1275" s="193">
        <v>1100</v>
      </c>
      <c r="C1275" s="4">
        <f t="shared" si="134"/>
        <v>1255</v>
      </c>
      <c r="D1275" s="193" t="str">
        <f t="shared" si="135"/>
        <v>Site:Engineering.COOLING.LocalXM1</v>
      </c>
      <c r="E1275" s="293">
        <v>5</v>
      </c>
      <c r="F1275" s="193" t="s">
        <v>2853</v>
      </c>
      <c r="G1275" s="274" t="s">
        <v>819</v>
      </c>
      <c r="H1275" s="193"/>
      <c r="I1275" s="193"/>
      <c r="J1275" s="193"/>
      <c r="K1275" s="193"/>
      <c r="L1275" s="193"/>
      <c r="M1275" s="193"/>
      <c r="N1275" s="193"/>
      <c r="O1275" s="193"/>
      <c r="P1275" s="193"/>
      <c r="Q1275" s="193"/>
      <c r="R1275" s="193"/>
      <c r="S1275" s="193"/>
      <c r="T1275" s="193"/>
      <c r="U1275" s="193"/>
      <c r="V1275" s="193"/>
      <c r="W1275" s="193"/>
      <c r="X1275" s="193"/>
      <c r="Y1275" s="193"/>
      <c r="Z1275" s="193"/>
      <c r="AA1275" s="193"/>
      <c r="AB1275" s="193"/>
      <c r="AC1275" s="193"/>
      <c r="AD1275" s="193"/>
      <c r="AE1275" s="193"/>
      <c r="AF1275" s="193"/>
      <c r="AG1275" s="193"/>
      <c r="AH1275" s="193"/>
      <c r="AI1275" s="193"/>
      <c r="AJ1275" s="193"/>
      <c r="AK1275" s="193"/>
      <c r="AL1275" s="193"/>
      <c r="AM1275" s="193"/>
      <c r="AN1275" s="193"/>
      <c r="AO1275" s="193"/>
      <c r="AP1275" s="193"/>
      <c r="AQ1275" s="193"/>
      <c r="AR1275" s="193"/>
      <c r="AS1275" s="195"/>
      <c r="BJ1275" s="34" t="s">
        <v>2854</v>
      </c>
    </row>
    <row r="1276" spans="1:62" s="34" customFormat="1">
      <c r="A1276" s="192" t="s">
        <v>2855</v>
      </c>
      <c r="B1276" s="193">
        <v>1100</v>
      </c>
      <c r="C1276" s="4">
        <f t="shared" si="134"/>
        <v>1256</v>
      </c>
      <c r="D1276" s="193" t="str">
        <f t="shared" si="135"/>
        <v>Site:Engineering.COOLING.Sensor_PE10outGl</v>
      </c>
      <c r="E1276" s="293">
        <v>0</v>
      </c>
      <c r="F1276" s="193" t="s">
        <v>2856</v>
      </c>
      <c r="G1276" s="274" t="s">
        <v>2857</v>
      </c>
      <c r="H1276" s="193"/>
      <c r="I1276" s="193"/>
      <c r="J1276" s="193"/>
      <c r="K1276" s="193"/>
      <c r="L1276" s="193"/>
      <c r="M1276" s="193"/>
      <c r="N1276" s="193"/>
      <c r="O1276" s="193"/>
      <c r="P1276" s="193"/>
      <c r="Q1276" s="193"/>
      <c r="R1276" s="193"/>
      <c r="S1276" s="193"/>
      <c r="T1276" s="193"/>
      <c r="U1276" s="193"/>
      <c r="V1276" s="193"/>
      <c r="W1276" s="193"/>
      <c r="X1276" s="193"/>
      <c r="Y1276" s="194"/>
      <c r="Z1276" s="193"/>
      <c r="AA1276" s="193"/>
      <c r="AB1276" s="193"/>
      <c r="AC1276" s="193"/>
      <c r="AD1276" s="195"/>
      <c r="AE1276" s="195"/>
      <c r="AF1276" s="195"/>
      <c r="AG1276" s="195"/>
      <c r="AH1276" s="195"/>
      <c r="AI1276" s="195"/>
      <c r="AJ1276" s="195"/>
      <c r="AK1276" s="195"/>
      <c r="AL1276" s="195"/>
      <c r="AM1276" s="195"/>
      <c r="AN1276" s="192"/>
      <c r="AO1276" s="195"/>
      <c r="AP1276" s="195"/>
      <c r="AQ1276" s="195"/>
      <c r="AR1276" s="195"/>
      <c r="AS1276" s="195"/>
      <c r="AW1276" s="195"/>
      <c r="BJ1276" s="34" t="s">
        <v>2858</v>
      </c>
    </row>
    <row r="1277" spans="1:62" s="34" customFormat="1">
      <c r="A1277" s="192" t="s">
        <v>2859</v>
      </c>
      <c r="B1277" s="193">
        <v>1100</v>
      </c>
      <c r="C1277" s="4">
        <f t="shared" si="134"/>
        <v>1257</v>
      </c>
      <c r="D1277" s="193" t="str">
        <f t="shared" si="135"/>
        <v>Site:Engineering.COOLING.Sensor_PE5inWt</v>
      </c>
      <c r="E1277" s="293">
        <v>0</v>
      </c>
      <c r="F1277" s="193" t="s">
        <v>2860</v>
      </c>
      <c r="G1277" s="274" t="s">
        <v>2861</v>
      </c>
      <c r="H1277" s="193"/>
      <c r="I1277" s="193"/>
      <c r="J1277" s="193"/>
      <c r="K1277" s="193"/>
      <c r="L1277" s="193"/>
      <c r="M1277" s="193"/>
      <c r="N1277" s="193"/>
      <c r="O1277" s="193"/>
      <c r="P1277" s="193"/>
      <c r="Q1277" s="193"/>
      <c r="R1277" s="193"/>
      <c r="S1277" s="193"/>
      <c r="T1277" s="193"/>
      <c r="U1277" s="193"/>
      <c r="V1277" s="193"/>
      <c r="W1277" s="193"/>
      <c r="X1277" s="193"/>
      <c r="Y1277" s="194"/>
      <c r="Z1277" s="193"/>
      <c r="AA1277" s="193"/>
      <c r="AB1277" s="193"/>
      <c r="AC1277" s="193"/>
      <c r="AD1277" s="195"/>
      <c r="AE1277" s="195"/>
      <c r="AF1277" s="195"/>
      <c r="AG1277" s="195"/>
      <c r="AH1277" s="195"/>
      <c r="AI1277" s="195"/>
      <c r="AJ1277" s="195"/>
      <c r="AK1277" s="195"/>
      <c r="AL1277" s="195"/>
      <c r="AM1277" s="195"/>
      <c r="AN1277" s="192"/>
      <c r="AO1277" s="195"/>
      <c r="AP1277" s="195"/>
      <c r="AQ1277" s="195"/>
      <c r="AR1277" s="195"/>
      <c r="AS1277" s="195"/>
      <c r="AW1277" s="195"/>
      <c r="BJ1277" s="34" t="s">
        <v>2862</v>
      </c>
    </row>
    <row r="1278" spans="1:62" s="34" customFormat="1">
      <c r="A1278" s="193" t="s">
        <v>2863</v>
      </c>
      <c r="B1278" s="193">
        <v>1100</v>
      </c>
      <c r="C1278" s="4">
        <f t="shared" si="134"/>
        <v>1258</v>
      </c>
      <c r="D1278" s="193" t="str">
        <f t="shared" si="135"/>
        <v>Site:Engineering.COOLING.Sensor_PE6outWt</v>
      </c>
      <c r="E1278" s="293">
        <v>0</v>
      </c>
      <c r="F1278" s="193" t="s">
        <v>2864</v>
      </c>
      <c r="G1278" s="274" t="s">
        <v>2865</v>
      </c>
      <c r="H1278" s="193"/>
      <c r="I1278" s="193"/>
      <c r="J1278" s="193"/>
      <c r="K1278" s="193"/>
      <c r="L1278" s="193"/>
      <c r="M1278" s="193"/>
      <c r="N1278" s="193"/>
      <c r="O1278" s="193"/>
      <c r="P1278" s="193"/>
      <c r="Q1278" s="193"/>
      <c r="R1278" s="193"/>
      <c r="S1278" s="193"/>
      <c r="T1278" s="193"/>
      <c r="U1278" s="193"/>
      <c r="V1278" s="193"/>
      <c r="W1278" s="193"/>
      <c r="X1278" s="193"/>
      <c r="Y1278" s="194"/>
      <c r="Z1278" s="193"/>
      <c r="AA1278" s="193"/>
      <c r="AB1278" s="193"/>
      <c r="AC1278" s="193"/>
      <c r="AD1278" s="195"/>
      <c r="AE1278" s="195"/>
      <c r="AF1278" s="195"/>
      <c r="AG1278" s="195"/>
      <c r="AH1278" s="195"/>
      <c r="AI1278" s="195"/>
      <c r="AJ1278" s="195"/>
      <c r="AK1278" s="195"/>
      <c r="AL1278" s="195"/>
      <c r="AM1278" s="195"/>
      <c r="AN1278" s="192"/>
      <c r="AO1278" s="195"/>
      <c r="AP1278" s="195"/>
      <c r="AQ1278" s="195"/>
      <c r="AR1278" s="195"/>
      <c r="AS1278" s="195"/>
      <c r="AW1278" s="195"/>
      <c r="BJ1278" s="34" t="s">
        <v>2866</v>
      </c>
    </row>
    <row r="1279" spans="1:62" s="34" customFormat="1">
      <c r="A1279" s="193" t="s">
        <v>2867</v>
      </c>
      <c r="B1279" s="193">
        <v>1100</v>
      </c>
      <c r="C1279" s="4">
        <f t="shared" si="134"/>
        <v>1259</v>
      </c>
      <c r="D1279" s="193" t="str">
        <f t="shared" si="135"/>
        <v>Site:Engineering.COOLING.Sensor_PE9inGl</v>
      </c>
      <c r="E1279" s="293">
        <v>0</v>
      </c>
      <c r="F1279" s="193" t="s">
        <v>2868</v>
      </c>
      <c r="G1279" s="274" t="s">
        <v>2869</v>
      </c>
      <c r="H1279" s="193"/>
      <c r="I1279" s="193"/>
      <c r="J1279" s="193"/>
      <c r="K1279" s="193"/>
      <c r="L1279" s="193"/>
      <c r="M1279" s="193"/>
      <c r="N1279" s="193"/>
      <c r="O1279" s="193"/>
      <c r="P1279" s="193"/>
      <c r="Q1279" s="193"/>
      <c r="R1279" s="193"/>
      <c r="S1279" s="193"/>
      <c r="T1279" s="193"/>
      <c r="U1279" s="193"/>
      <c r="V1279" s="193"/>
      <c r="W1279" s="193"/>
      <c r="X1279" s="193"/>
      <c r="Y1279" s="194"/>
      <c r="Z1279" s="193"/>
      <c r="AA1279" s="193"/>
      <c r="AB1279" s="193"/>
      <c r="AC1279" s="193"/>
      <c r="AD1279" s="195"/>
      <c r="AE1279" s="195"/>
      <c r="AF1279" s="195"/>
      <c r="AG1279" s="195"/>
      <c r="AH1279" s="195"/>
      <c r="AI1279" s="195"/>
      <c r="AJ1279" s="195"/>
      <c r="AK1279" s="195"/>
      <c r="AL1279" s="195"/>
      <c r="AM1279" s="195"/>
      <c r="AN1279" s="192"/>
      <c r="AO1279" s="195"/>
      <c r="AP1279" s="195"/>
      <c r="AQ1279" s="195"/>
      <c r="AR1279" s="195"/>
      <c r="AS1279" s="195"/>
      <c r="AW1279" s="195"/>
      <c r="BJ1279" s="34" t="s">
        <v>2870</v>
      </c>
    </row>
    <row r="1280" spans="1:62" s="34" customFormat="1">
      <c r="A1280" s="193" t="s">
        <v>2871</v>
      </c>
      <c r="B1280" s="193">
        <v>1100</v>
      </c>
      <c r="C1280" s="4">
        <f t="shared" si="134"/>
        <v>1260</v>
      </c>
      <c r="D1280" s="193" t="str">
        <f t="shared" si="135"/>
        <v>Site:Engineering.COOLING.Sensor_TE10outGl</v>
      </c>
      <c r="E1280" s="293">
        <v>0</v>
      </c>
      <c r="F1280" s="193" t="s">
        <v>2872</v>
      </c>
      <c r="G1280" s="274" t="s">
        <v>2873</v>
      </c>
      <c r="H1280" s="193"/>
      <c r="I1280" s="193"/>
      <c r="J1280" s="193"/>
      <c r="K1280" s="193"/>
      <c r="L1280" s="193"/>
      <c r="M1280" s="193"/>
      <c r="N1280" s="193"/>
      <c r="O1280" s="193"/>
      <c r="P1280" s="193"/>
      <c r="Q1280" s="193"/>
      <c r="R1280" s="193"/>
      <c r="S1280" s="193"/>
      <c r="T1280" s="193"/>
      <c r="U1280" s="193"/>
      <c r="V1280" s="193"/>
      <c r="W1280" s="193"/>
      <c r="X1280" s="193"/>
      <c r="Y1280" s="194"/>
      <c r="Z1280" s="193"/>
      <c r="AA1280" s="193"/>
      <c r="AB1280" s="193"/>
      <c r="AC1280" s="193"/>
      <c r="AD1280" s="195"/>
      <c r="AE1280" s="195"/>
      <c r="AF1280" s="195"/>
      <c r="AG1280" s="195"/>
      <c r="AH1280" s="195"/>
      <c r="AI1280" s="195"/>
      <c r="AJ1280" s="195"/>
      <c r="AK1280" s="195"/>
      <c r="AL1280" s="195"/>
      <c r="AM1280" s="195"/>
      <c r="AN1280" s="192"/>
      <c r="AO1280" s="195"/>
      <c r="AP1280" s="195"/>
      <c r="AQ1280" s="195"/>
      <c r="AR1280" s="195"/>
      <c r="AS1280" s="195"/>
      <c r="AW1280" s="195"/>
      <c r="BJ1280" s="34" t="s">
        <v>2874</v>
      </c>
    </row>
    <row r="1281" spans="1:62" s="34" customFormat="1">
      <c r="A1281" s="193" t="s">
        <v>2875</v>
      </c>
      <c r="B1281" s="193">
        <v>1100</v>
      </c>
      <c r="C1281" s="4">
        <f t="shared" si="134"/>
        <v>1261</v>
      </c>
      <c r="D1281" s="193" t="str">
        <f t="shared" si="135"/>
        <v>Site:Engineering.COOLING.Sensor_TE5inWt</v>
      </c>
      <c r="E1281" s="293">
        <v>0</v>
      </c>
      <c r="F1281" s="193" t="s">
        <v>2876</v>
      </c>
      <c r="G1281" s="274" t="s">
        <v>2877</v>
      </c>
      <c r="H1281" s="193"/>
      <c r="I1281" s="193"/>
      <c r="J1281" s="193"/>
      <c r="K1281" s="193"/>
      <c r="L1281" s="193"/>
      <c r="M1281" s="193"/>
      <c r="N1281" s="193"/>
      <c r="O1281" s="193"/>
      <c r="P1281" s="193"/>
      <c r="Q1281" s="193"/>
      <c r="R1281" s="193"/>
      <c r="S1281" s="193"/>
      <c r="T1281" s="193"/>
      <c r="U1281" s="193"/>
      <c r="V1281" s="193"/>
      <c r="W1281" s="193"/>
      <c r="X1281" s="193"/>
      <c r="Y1281" s="194"/>
      <c r="Z1281" s="193"/>
      <c r="AA1281" s="193"/>
      <c r="AB1281" s="193"/>
      <c r="AC1281" s="193"/>
      <c r="AD1281" s="195"/>
      <c r="AE1281" s="195"/>
      <c r="AF1281" s="195"/>
      <c r="AG1281" s="195"/>
      <c r="AH1281" s="195"/>
      <c r="AI1281" s="195"/>
      <c r="AJ1281" s="195"/>
      <c r="AK1281" s="195"/>
      <c r="AL1281" s="195"/>
      <c r="AM1281" s="195"/>
      <c r="AN1281" s="192"/>
      <c r="AO1281" s="195"/>
      <c r="AP1281" s="195"/>
      <c r="AQ1281" s="195"/>
      <c r="AR1281" s="195"/>
      <c r="AS1281" s="195"/>
      <c r="AW1281" s="195"/>
      <c r="BJ1281" s="34" t="s">
        <v>2878</v>
      </c>
    </row>
    <row r="1282" spans="1:62" s="34" customFormat="1">
      <c r="A1282" s="193" t="s">
        <v>2879</v>
      </c>
      <c r="B1282" s="193">
        <v>1100</v>
      </c>
      <c r="C1282" s="4">
        <f t="shared" si="134"/>
        <v>1262</v>
      </c>
      <c r="D1282" s="193" t="str">
        <f t="shared" si="135"/>
        <v>Site:Engineering.COOLING.Sensor_TE6outWt</v>
      </c>
      <c r="E1282" s="293">
        <v>0</v>
      </c>
      <c r="F1282" s="193" t="s">
        <v>2880</v>
      </c>
      <c r="G1282" s="274" t="s">
        <v>2881</v>
      </c>
      <c r="H1282" s="193"/>
      <c r="I1282" s="193"/>
      <c r="J1282" s="193"/>
      <c r="K1282" s="193"/>
      <c r="L1282" s="193"/>
      <c r="M1282" s="193"/>
      <c r="N1282" s="193"/>
      <c r="O1282" s="193"/>
      <c r="P1282" s="193"/>
      <c r="Q1282" s="193"/>
      <c r="R1282" s="193"/>
      <c r="S1282" s="193"/>
      <c r="T1282" s="193"/>
      <c r="U1282" s="193"/>
      <c r="V1282" s="193"/>
      <c r="W1282" s="193"/>
      <c r="X1282" s="193"/>
      <c r="Y1282" s="194"/>
      <c r="Z1282" s="193"/>
      <c r="AA1282" s="193"/>
      <c r="AB1282" s="193"/>
      <c r="AC1282" s="193"/>
      <c r="AD1282" s="195"/>
      <c r="AE1282" s="195"/>
      <c r="AF1282" s="195"/>
      <c r="AG1282" s="195"/>
      <c r="AH1282" s="195"/>
      <c r="AI1282" s="195"/>
      <c r="AJ1282" s="195"/>
      <c r="AK1282" s="195"/>
      <c r="AL1282" s="195"/>
      <c r="AM1282" s="195"/>
      <c r="AN1282" s="192"/>
      <c r="AO1282" s="195"/>
      <c r="AP1282" s="195"/>
      <c r="AQ1282" s="195"/>
      <c r="AR1282" s="195"/>
      <c r="AS1282" s="195"/>
      <c r="AW1282" s="195"/>
      <c r="BJ1282" s="34" t="s">
        <v>2882</v>
      </c>
    </row>
    <row r="1283" spans="1:62" s="34" customFormat="1">
      <c r="A1283" s="193" t="s">
        <v>2883</v>
      </c>
      <c r="B1283" s="193">
        <v>1100</v>
      </c>
      <c r="C1283" s="4">
        <f t="shared" si="134"/>
        <v>1263</v>
      </c>
      <c r="D1283" s="193" t="str">
        <f t="shared" si="135"/>
        <v>Site:Engineering.COOLING.Sensor_TE9inGl</v>
      </c>
      <c r="E1283" s="293">
        <v>0</v>
      </c>
      <c r="F1283" s="193" t="s">
        <v>2884</v>
      </c>
      <c r="G1283" s="274" t="s">
        <v>2885</v>
      </c>
      <c r="H1283" s="193"/>
      <c r="I1283" s="193"/>
      <c r="J1283" s="193"/>
      <c r="K1283" s="193"/>
      <c r="L1283" s="193"/>
      <c r="M1283" s="193"/>
      <c r="N1283" s="193"/>
      <c r="O1283" s="193"/>
      <c r="P1283" s="193"/>
      <c r="Q1283" s="193"/>
      <c r="R1283" s="193"/>
      <c r="S1283" s="193"/>
      <c r="T1283" s="193"/>
      <c r="U1283" s="193"/>
      <c r="V1283" s="193"/>
      <c r="W1283" s="193"/>
      <c r="X1283" s="193"/>
      <c r="Y1283" s="194"/>
      <c r="Z1283" s="193"/>
      <c r="AA1283" s="193"/>
      <c r="AB1283" s="193"/>
      <c r="AC1283" s="193"/>
      <c r="AD1283" s="195"/>
      <c r="AE1283" s="195"/>
      <c r="AF1283" s="195"/>
      <c r="AG1283" s="195"/>
      <c r="AH1283" s="195"/>
      <c r="AI1283" s="195"/>
      <c r="AJ1283" s="195"/>
      <c r="AK1283" s="195"/>
      <c r="AL1283" s="195"/>
      <c r="AM1283" s="195"/>
      <c r="AN1283" s="192"/>
      <c r="AO1283" s="195"/>
      <c r="AP1283" s="195"/>
      <c r="AQ1283" s="195"/>
      <c r="AR1283" s="195"/>
      <c r="AS1283" s="195"/>
      <c r="AW1283" s="195"/>
      <c r="BJ1283" s="34" t="s">
        <v>2886</v>
      </c>
    </row>
    <row r="1284" spans="1:62" s="34" customFormat="1">
      <c r="A1284" s="192" t="s">
        <v>2887</v>
      </c>
      <c r="B1284" s="193">
        <v>1100</v>
      </c>
      <c r="C1284" s="4">
        <f t="shared" si="134"/>
        <v>1264</v>
      </c>
      <c r="D1284" s="193" t="str">
        <f t="shared" si="135"/>
        <v>Site:Engineering.COOLING.CtrlFYGl_CtrFY6Gl_Vlv</v>
      </c>
      <c r="E1284" s="293">
        <v>2</v>
      </c>
      <c r="F1284" s="193" t="s">
        <v>2888</v>
      </c>
      <c r="G1284" s="274" t="s">
        <v>2516</v>
      </c>
      <c r="H1284" s="193"/>
      <c r="I1284" s="193"/>
      <c r="J1284" s="193"/>
      <c r="K1284" s="193"/>
      <c r="L1284" s="193"/>
      <c r="M1284" s="193"/>
      <c r="N1284" s="193"/>
      <c r="O1284" s="193"/>
      <c r="P1284" s="193"/>
      <c r="Q1284" s="193"/>
      <c r="R1284" s="193"/>
      <c r="S1284" s="193"/>
      <c r="T1284" s="193"/>
      <c r="U1284" s="193"/>
      <c r="V1284" s="193"/>
      <c r="W1284" s="193"/>
      <c r="X1284" s="193"/>
      <c r="Y1284" s="193"/>
      <c r="Z1284" s="193"/>
      <c r="AA1284" s="193"/>
      <c r="AB1284" s="193"/>
      <c r="AC1284" s="193"/>
      <c r="AD1284" s="193"/>
      <c r="AE1284" s="193"/>
      <c r="AF1284" s="193"/>
      <c r="AG1284" s="193"/>
      <c r="AH1284" s="193"/>
      <c r="AI1284" s="193"/>
      <c r="AJ1284" s="193"/>
      <c r="AK1284" s="193"/>
      <c r="AL1284" s="193"/>
      <c r="AM1284" s="193"/>
      <c r="AN1284" s="193"/>
      <c r="AO1284" s="193"/>
      <c r="AP1284" s="193"/>
      <c r="AQ1284" s="195"/>
      <c r="AR1284" s="195"/>
      <c r="AS1284" s="195"/>
      <c r="AW1284" s="195"/>
      <c r="BJ1284" s="34" t="s">
        <v>2889</v>
      </c>
    </row>
    <row r="1285" spans="1:62" s="10" customFormat="1">
      <c r="A1285" s="249" t="s">
        <v>2890</v>
      </c>
      <c r="B1285" s="249">
        <v>1100</v>
      </c>
      <c r="C1285" s="130">
        <f t="shared" si="134"/>
        <v>1265</v>
      </c>
      <c r="D1285" s="249" t="str">
        <f t="shared" si="135"/>
        <v>Site:Engineering.COOLING.CtrlFYGl_SPTEinGl1</v>
      </c>
      <c r="E1285" s="294">
        <v>2</v>
      </c>
      <c r="F1285" s="249" t="s">
        <v>2891</v>
      </c>
      <c r="G1285" s="275" t="s">
        <v>2892</v>
      </c>
      <c r="H1285" s="249"/>
      <c r="I1285" s="249"/>
      <c r="J1285" s="249"/>
      <c r="K1285" s="249"/>
      <c r="L1285" s="249"/>
      <c r="M1285" s="249"/>
      <c r="N1285" s="249"/>
      <c r="O1285" s="249"/>
      <c r="P1285" s="249"/>
      <c r="Q1285" s="249"/>
      <c r="R1285" s="249"/>
      <c r="S1285" s="249"/>
      <c r="T1285" s="249"/>
      <c r="U1285" s="249"/>
      <c r="V1285" s="249">
        <v>60</v>
      </c>
      <c r="W1285" s="249">
        <v>30</v>
      </c>
      <c r="X1285" s="249"/>
      <c r="Y1285" s="249"/>
      <c r="Z1285" s="249"/>
      <c r="AA1285" s="249"/>
      <c r="AB1285" s="249"/>
      <c r="AC1285" s="249"/>
      <c r="AD1285" s="249"/>
      <c r="AE1285" s="249"/>
      <c r="AF1285" s="249"/>
      <c r="AG1285" s="249"/>
      <c r="AH1285" s="249"/>
      <c r="AI1285" s="249"/>
      <c r="AJ1285" s="249"/>
      <c r="AK1285" s="249"/>
      <c r="AL1285" s="249"/>
      <c r="AM1285" s="249"/>
      <c r="AN1285" s="249"/>
      <c r="AO1285" s="249"/>
      <c r="AP1285" s="249"/>
      <c r="AQ1285" s="250"/>
      <c r="AR1285" s="250"/>
      <c r="AS1285" s="250"/>
      <c r="BJ1285" s="10" t="s">
        <v>2893</v>
      </c>
    </row>
    <row r="1286" spans="1:62" s="34" customFormat="1">
      <c r="A1286" s="193" t="s">
        <v>2894</v>
      </c>
      <c r="B1286" s="193">
        <v>1100</v>
      </c>
      <c r="C1286" s="4">
        <f t="shared" si="134"/>
        <v>1266</v>
      </c>
      <c r="D1286" s="193" t="str">
        <f t="shared" si="135"/>
        <v>Site:Engineering.COOLING.CtrlFYGl_FY6GlinCl</v>
      </c>
      <c r="E1286" s="293">
        <v>3</v>
      </c>
      <c r="F1286" s="193" t="s">
        <v>2895</v>
      </c>
      <c r="G1286" s="274" t="s">
        <v>814</v>
      </c>
      <c r="H1286" s="193"/>
      <c r="I1286" s="193"/>
      <c r="J1286" s="193"/>
      <c r="K1286" s="193"/>
      <c r="L1286" s="193"/>
      <c r="M1286" s="193"/>
      <c r="N1286" s="193"/>
      <c r="O1286" s="193"/>
      <c r="P1286" s="193"/>
      <c r="Q1286" s="193"/>
      <c r="R1286" s="193"/>
      <c r="S1286" s="193"/>
      <c r="T1286" s="193"/>
      <c r="U1286" s="193"/>
      <c r="V1286" s="193"/>
      <c r="W1286" s="193"/>
      <c r="X1286" s="193"/>
      <c r="Y1286" s="193"/>
      <c r="Z1286" s="193"/>
      <c r="AA1286" s="193"/>
      <c r="AB1286" s="193"/>
      <c r="AC1286" s="193"/>
      <c r="AD1286" s="193"/>
      <c r="AE1286" s="193"/>
      <c r="AF1286" s="193"/>
      <c r="AG1286" s="193"/>
      <c r="AH1286" s="193"/>
      <c r="AI1286" s="193"/>
      <c r="AJ1286" s="193"/>
      <c r="AK1286" s="193"/>
      <c r="AL1286" s="193"/>
      <c r="AM1286" s="193"/>
      <c r="AN1286" s="193"/>
      <c r="AO1286" s="193"/>
      <c r="AP1286" s="193"/>
      <c r="AQ1286" s="195"/>
      <c r="AR1286" s="195"/>
      <c r="AS1286" s="195"/>
      <c r="BJ1286" s="34" t="s">
        <v>2896</v>
      </c>
    </row>
    <row r="1287" spans="1:62" s="34" customFormat="1">
      <c r="A1287" s="193" t="s">
        <v>2897</v>
      </c>
      <c r="B1287" s="193">
        <v>1100</v>
      </c>
      <c r="C1287" s="4">
        <f t="shared" si="134"/>
        <v>1267</v>
      </c>
      <c r="D1287" s="193" t="str">
        <f t="shared" si="135"/>
        <v>Site:Engineering.COOLING.CtrlFYGl_FY6GlinOp</v>
      </c>
      <c r="E1287" s="293">
        <v>3</v>
      </c>
      <c r="F1287" s="193" t="s">
        <v>2898</v>
      </c>
      <c r="G1287" s="274" t="s">
        <v>814</v>
      </c>
      <c r="H1287" s="193"/>
      <c r="I1287" s="193"/>
      <c r="J1287" s="193"/>
      <c r="K1287" s="193"/>
      <c r="L1287" s="193"/>
      <c r="M1287" s="193"/>
      <c r="N1287" s="193"/>
      <c r="O1287" s="193"/>
      <c r="P1287" s="193"/>
      <c r="Q1287" s="193"/>
      <c r="R1287" s="193"/>
      <c r="S1287" s="193"/>
      <c r="T1287" s="193"/>
      <c r="U1287" s="193"/>
      <c r="V1287" s="193"/>
      <c r="W1287" s="193"/>
      <c r="X1287" s="193"/>
      <c r="Y1287" s="193"/>
      <c r="Z1287" s="193"/>
      <c r="AA1287" s="193"/>
      <c r="AB1287" s="193"/>
      <c r="AC1287" s="193"/>
      <c r="AD1287" s="193"/>
      <c r="AE1287" s="193"/>
      <c r="AF1287" s="193"/>
      <c r="AG1287" s="193"/>
      <c r="AH1287" s="193"/>
      <c r="AI1287" s="193"/>
      <c r="AJ1287" s="193"/>
      <c r="AK1287" s="193"/>
      <c r="AL1287" s="193"/>
      <c r="AM1287" s="193"/>
      <c r="AN1287" s="193"/>
      <c r="AO1287" s="193"/>
      <c r="AP1287" s="193"/>
      <c r="AQ1287" s="195"/>
      <c r="AR1287" s="195"/>
      <c r="AS1287" s="195"/>
      <c r="BJ1287" s="34" t="s">
        <v>2899</v>
      </c>
    </row>
    <row r="1288" spans="1:62" s="34" customFormat="1">
      <c r="A1288" s="193" t="s">
        <v>2900</v>
      </c>
      <c r="B1288" s="193">
        <v>1100</v>
      </c>
      <c r="C1288" s="4">
        <f t="shared" si="134"/>
        <v>1268</v>
      </c>
      <c r="D1288" s="193" t="str">
        <f t="shared" si="135"/>
        <v>Site:Engineering.COOLING.CtrlFYGl_FY6ModCtr</v>
      </c>
      <c r="E1288" s="293">
        <v>3</v>
      </c>
      <c r="F1288" s="193" t="s">
        <v>2901</v>
      </c>
      <c r="G1288" s="274" t="s">
        <v>819</v>
      </c>
      <c r="H1288" s="193"/>
      <c r="I1288" s="193"/>
      <c r="J1288" s="193"/>
      <c r="K1288" s="193"/>
      <c r="L1288" s="193"/>
      <c r="M1288" s="193"/>
      <c r="N1288" s="193"/>
      <c r="O1288" s="193"/>
      <c r="P1288" s="193"/>
      <c r="Q1288" s="193"/>
      <c r="R1288" s="193"/>
      <c r="S1288" s="193"/>
      <c r="T1288" s="193"/>
      <c r="U1288" s="193"/>
      <c r="V1288" s="193"/>
      <c r="W1288" s="193"/>
      <c r="X1288" s="193"/>
      <c r="Y1288" s="193"/>
      <c r="Z1288" s="193"/>
      <c r="AA1288" s="193"/>
      <c r="AB1288" s="193"/>
      <c r="AC1288" s="193"/>
      <c r="AD1288" s="193"/>
      <c r="AE1288" s="193"/>
      <c r="AF1288" s="193"/>
      <c r="AG1288" s="193"/>
      <c r="AH1288" s="193"/>
      <c r="AI1288" s="193"/>
      <c r="AJ1288" s="193"/>
      <c r="AK1288" s="193"/>
      <c r="AL1288" s="193"/>
      <c r="AM1288" s="193"/>
      <c r="AN1288" s="193"/>
      <c r="AO1288" s="193"/>
      <c r="AP1288" s="193"/>
      <c r="AQ1288" s="195"/>
      <c r="AR1288" s="195"/>
      <c r="AS1288" s="195"/>
      <c r="BJ1288" s="34" t="s">
        <v>2902</v>
      </c>
    </row>
    <row r="1289" spans="1:62" s="34" customFormat="1">
      <c r="A1289" s="193" t="s">
        <v>2903</v>
      </c>
      <c r="B1289" s="193">
        <v>1100</v>
      </c>
      <c r="C1289" s="4">
        <f t="shared" si="134"/>
        <v>1269</v>
      </c>
      <c r="D1289" s="193" t="str">
        <f t="shared" si="135"/>
        <v>Site:Engineering.COOLING.CtrlFYGl_CtrFY6Gl_ClsCmd</v>
      </c>
      <c r="E1289" s="293">
        <v>4</v>
      </c>
      <c r="F1289" s="193" t="s">
        <v>2404</v>
      </c>
      <c r="G1289" s="274" t="s">
        <v>814</v>
      </c>
      <c r="H1289" s="193"/>
      <c r="I1289" s="193"/>
      <c r="J1289" s="193"/>
      <c r="K1289" s="193"/>
      <c r="L1289" s="193"/>
      <c r="M1289" s="193"/>
      <c r="N1289" s="193"/>
      <c r="O1289" s="193"/>
      <c r="P1289" s="193"/>
      <c r="Q1289" s="193"/>
      <c r="R1289" s="193"/>
      <c r="S1289" s="193"/>
      <c r="T1289" s="193"/>
      <c r="U1289" s="193"/>
      <c r="V1289" s="193"/>
      <c r="W1289" s="193"/>
      <c r="X1289" s="193"/>
      <c r="Y1289" s="193"/>
      <c r="Z1289" s="193"/>
      <c r="AA1289" s="193"/>
      <c r="AB1289" s="193"/>
      <c r="AC1289" s="193"/>
      <c r="AD1289" s="193"/>
      <c r="AE1289" s="193"/>
      <c r="AF1289" s="193"/>
      <c r="AG1289" s="193"/>
      <c r="AH1289" s="193"/>
      <c r="AI1289" s="193"/>
      <c r="AJ1289" s="193"/>
      <c r="AK1289" s="193"/>
      <c r="AL1289" s="193"/>
      <c r="AM1289" s="193"/>
      <c r="AN1289" s="193"/>
      <c r="AO1289" s="193"/>
      <c r="AP1289" s="193"/>
      <c r="AQ1289" s="193"/>
      <c r="AR1289" s="193"/>
      <c r="AS1289" s="193"/>
    </row>
    <row r="1290" spans="1:62" s="34" customFormat="1">
      <c r="A1290" s="193" t="s">
        <v>2904</v>
      </c>
      <c r="B1290" s="193">
        <v>1100</v>
      </c>
      <c r="C1290" s="4">
        <f t="shared" si="134"/>
        <v>1270</v>
      </c>
      <c r="D1290" s="193" t="str">
        <f t="shared" si="135"/>
        <v>Site:Engineering.COOLING.CtrlFYGl_CtrFY6Gl_OpnCmd</v>
      </c>
      <c r="E1290" s="293">
        <v>4</v>
      </c>
      <c r="F1290" s="193" t="s">
        <v>2407</v>
      </c>
      <c r="G1290" s="274" t="s">
        <v>814</v>
      </c>
      <c r="H1290" s="193"/>
      <c r="I1290" s="193"/>
      <c r="J1290" s="193"/>
      <c r="K1290" s="193"/>
      <c r="L1290" s="193"/>
      <c r="M1290" s="193"/>
      <c r="N1290" s="193"/>
      <c r="O1290" s="193"/>
      <c r="P1290" s="193"/>
      <c r="Q1290" s="193"/>
      <c r="R1290" s="193"/>
      <c r="S1290" s="193"/>
      <c r="T1290" s="193"/>
      <c r="U1290" s="193"/>
      <c r="V1290" s="193"/>
      <c r="W1290" s="193"/>
      <c r="X1290" s="193"/>
      <c r="Y1290" s="193"/>
      <c r="Z1290" s="193"/>
      <c r="AA1290" s="193"/>
      <c r="AB1290" s="193"/>
      <c r="AC1290" s="193"/>
      <c r="AD1290" s="193"/>
      <c r="AE1290" s="193"/>
      <c r="AF1290" s="193"/>
      <c r="AG1290" s="193"/>
      <c r="AH1290" s="193"/>
      <c r="AI1290" s="193"/>
      <c r="AJ1290" s="193"/>
      <c r="AK1290" s="193"/>
      <c r="AL1290" s="193"/>
      <c r="AM1290" s="193"/>
      <c r="AN1290" s="193"/>
      <c r="AO1290" s="193"/>
      <c r="AP1290" s="193"/>
      <c r="AQ1290" s="193"/>
      <c r="AR1290" s="193"/>
      <c r="AS1290" s="193"/>
    </row>
    <row r="1291" spans="1:62" s="34" customFormat="1">
      <c r="A1291" s="193" t="s">
        <v>2905</v>
      </c>
      <c r="B1291" s="193">
        <v>1100</v>
      </c>
      <c r="C1291" s="4">
        <f t="shared" si="134"/>
        <v>1271</v>
      </c>
      <c r="D1291" s="193" t="str">
        <f t="shared" si="135"/>
        <v>Site:Engineering.COOLING.CtrlFYGl_CtrFY6Gl_SynImp</v>
      </c>
      <c r="E1291" s="293">
        <v>5</v>
      </c>
      <c r="F1291" s="193" t="s">
        <v>2906</v>
      </c>
      <c r="G1291" s="274" t="s">
        <v>814</v>
      </c>
      <c r="H1291" s="193"/>
      <c r="I1291" s="193"/>
      <c r="J1291" s="193"/>
      <c r="K1291" s="193"/>
      <c r="L1291" s="193"/>
      <c r="M1291" s="193"/>
      <c r="N1291" s="193"/>
      <c r="O1291" s="193"/>
      <c r="P1291" s="193"/>
      <c r="Q1291" s="193"/>
      <c r="R1291" s="193"/>
      <c r="S1291" s="193"/>
      <c r="T1291" s="193"/>
      <c r="U1291" s="193"/>
      <c r="V1291" s="193"/>
      <c r="W1291" s="193"/>
      <c r="X1291" s="193"/>
      <c r="Y1291" s="193"/>
      <c r="Z1291" s="193"/>
      <c r="AA1291" s="193"/>
      <c r="AB1291" s="193"/>
      <c r="AC1291" s="193"/>
      <c r="AD1291" s="193"/>
      <c r="AE1291" s="193"/>
      <c r="AF1291" s="193"/>
      <c r="AG1291" s="193"/>
      <c r="AH1291" s="193"/>
      <c r="AI1291" s="193"/>
      <c r="AJ1291" s="193"/>
      <c r="AK1291" s="193"/>
      <c r="AL1291" s="193"/>
      <c r="AM1291" s="193"/>
      <c r="AN1291" s="193"/>
      <c r="AO1291" s="193"/>
      <c r="AP1291" s="193"/>
      <c r="AQ1291" s="193"/>
      <c r="AR1291" s="193"/>
      <c r="AS1291" s="195"/>
    </row>
    <row r="1292" spans="1:62" s="34" customFormat="1">
      <c r="A1292" s="192" t="s">
        <v>2907</v>
      </c>
      <c r="B1292" s="193">
        <v>1100</v>
      </c>
      <c r="C1292" s="4">
        <f t="shared" ref="C1292:C1439" si="136">SUM(C1291,1)</f>
        <v>1272</v>
      </c>
      <c r="D1292" s="193" t="str">
        <f t="shared" si="135"/>
        <v>Site:Engineering.COOLING.FYDZ_FY3ModWt</v>
      </c>
      <c r="E1292" s="293">
        <v>3</v>
      </c>
      <c r="F1292" s="193" t="s">
        <v>2908</v>
      </c>
      <c r="G1292" s="274" t="s">
        <v>819</v>
      </c>
      <c r="H1292" s="193"/>
      <c r="I1292" s="193"/>
      <c r="J1292" s="193"/>
      <c r="K1292" s="193"/>
      <c r="L1292" s="193"/>
      <c r="M1292" s="193"/>
      <c r="N1292" s="193"/>
      <c r="O1292" s="193"/>
      <c r="P1292" s="193"/>
      <c r="Q1292" s="193"/>
      <c r="R1292" s="193"/>
      <c r="S1292" s="193"/>
      <c r="T1292" s="193"/>
      <c r="U1292" s="193"/>
      <c r="V1292" s="193"/>
      <c r="W1292" s="193"/>
      <c r="X1292" s="193"/>
      <c r="Y1292" s="193"/>
      <c r="Z1292" s="193"/>
      <c r="AA1292" s="193"/>
      <c r="AB1292" s="193"/>
      <c r="AC1292" s="193"/>
      <c r="AD1292" s="193"/>
      <c r="AE1292" s="193"/>
      <c r="AF1292" s="193"/>
      <c r="AG1292" s="193"/>
      <c r="AH1292" s="193"/>
      <c r="AI1292" s="193"/>
      <c r="AJ1292" s="193"/>
      <c r="AK1292" s="193"/>
      <c r="AL1292" s="193"/>
      <c r="AM1292" s="193"/>
      <c r="AN1292" s="193"/>
      <c r="AO1292" s="193"/>
      <c r="AP1292" s="193"/>
      <c r="AQ1292" s="195"/>
      <c r="AR1292" s="195"/>
      <c r="AS1292" s="195"/>
      <c r="BJ1292" s="34" t="s">
        <v>2909</v>
      </c>
    </row>
    <row r="1293" spans="1:62" s="34" customFormat="1">
      <c r="A1293" s="193" t="s">
        <v>2910</v>
      </c>
      <c r="B1293" s="193">
        <v>1100</v>
      </c>
      <c r="C1293" s="4">
        <f t="shared" si="136"/>
        <v>1273</v>
      </c>
      <c r="D1293" s="193" t="str">
        <f t="shared" si="135"/>
        <v>Site:Engineering.COOLING.FYDZ_FY7ModWt</v>
      </c>
      <c r="E1293" s="293">
        <v>3</v>
      </c>
      <c r="F1293" s="193" t="s">
        <v>2911</v>
      </c>
      <c r="G1293" s="274" t="s">
        <v>819</v>
      </c>
      <c r="H1293" s="193"/>
      <c r="I1293" s="193"/>
      <c r="J1293" s="193"/>
      <c r="K1293" s="193"/>
      <c r="L1293" s="193"/>
      <c r="M1293" s="193"/>
      <c r="N1293" s="193"/>
      <c r="O1293" s="193"/>
      <c r="P1293" s="193"/>
      <c r="Q1293" s="193"/>
      <c r="R1293" s="193"/>
      <c r="S1293" s="193"/>
      <c r="T1293" s="193"/>
      <c r="U1293" s="193"/>
      <c r="V1293" s="193"/>
      <c r="W1293" s="193"/>
      <c r="X1293" s="193"/>
      <c r="Y1293" s="193"/>
      <c r="Z1293" s="193"/>
      <c r="AA1293" s="193"/>
      <c r="AB1293" s="193"/>
      <c r="AC1293" s="193"/>
      <c r="AD1293" s="193"/>
      <c r="AE1293" s="193"/>
      <c r="AF1293" s="193"/>
      <c r="AG1293" s="193"/>
      <c r="AH1293" s="193"/>
      <c r="AI1293" s="193"/>
      <c r="AJ1293" s="193"/>
      <c r="AK1293" s="193"/>
      <c r="AL1293" s="193"/>
      <c r="AM1293" s="193"/>
      <c r="AN1293" s="193"/>
      <c r="AO1293" s="193"/>
      <c r="AP1293" s="193"/>
      <c r="AQ1293" s="195"/>
      <c r="AR1293" s="195"/>
      <c r="AS1293" s="195"/>
      <c r="BJ1293" s="34" t="s">
        <v>2912</v>
      </c>
    </row>
    <row r="1294" spans="1:62" s="34" customFormat="1">
      <c r="A1294" s="193" t="s">
        <v>2913</v>
      </c>
      <c r="B1294" s="193">
        <v>1100</v>
      </c>
      <c r="C1294" s="4">
        <f t="shared" si="136"/>
        <v>1274</v>
      </c>
      <c r="D1294" s="193" t="str">
        <f t="shared" si="135"/>
        <v>Site:Engineering.COOLING.FYDZ_FY9ModWt</v>
      </c>
      <c r="E1294" s="293">
        <v>3</v>
      </c>
      <c r="F1294" s="193" t="s">
        <v>2914</v>
      </c>
      <c r="G1294" s="274" t="s">
        <v>814</v>
      </c>
      <c r="H1294" s="193"/>
      <c r="I1294" s="193"/>
      <c r="J1294" s="193"/>
      <c r="K1294" s="193"/>
      <c r="L1294" s="193"/>
      <c r="M1294" s="193"/>
      <c r="N1294" s="193"/>
      <c r="O1294" s="193"/>
      <c r="P1294" s="193"/>
      <c r="Q1294" s="193"/>
      <c r="R1294" s="193"/>
      <c r="S1294" s="193"/>
      <c r="T1294" s="193"/>
      <c r="U1294" s="193"/>
      <c r="V1294" s="193"/>
      <c r="W1294" s="193"/>
      <c r="X1294" s="193"/>
      <c r="Y1294" s="193"/>
      <c r="Z1294" s="193"/>
      <c r="AA1294" s="193"/>
      <c r="AB1294" s="193"/>
      <c r="AC1294" s="193"/>
      <c r="AD1294" s="193"/>
      <c r="AE1294" s="193"/>
      <c r="AF1294" s="193"/>
      <c r="AG1294" s="193"/>
      <c r="AH1294" s="193"/>
      <c r="AI1294" s="193"/>
      <c r="AJ1294" s="193"/>
      <c r="AK1294" s="193"/>
      <c r="AL1294" s="193"/>
      <c r="AM1294" s="193"/>
      <c r="AN1294" s="193"/>
      <c r="AO1294" s="193"/>
      <c r="AP1294" s="193"/>
      <c r="AQ1294" s="195"/>
      <c r="AR1294" s="195"/>
      <c r="AS1294" s="195"/>
      <c r="BJ1294" s="34" t="s">
        <v>2915</v>
      </c>
    </row>
    <row r="1295" spans="1:62" s="34" customFormat="1">
      <c r="A1295" s="193" t="s">
        <v>2916</v>
      </c>
      <c r="B1295" s="193">
        <v>1100</v>
      </c>
      <c r="C1295" s="4">
        <f t="shared" si="136"/>
        <v>1275</v>
      </c>
      <c r="D1295" s="193" t="str">
        <f t="shared" si="135"/>
        <v>Site:Engineering.COOLING.FYDZ_FY3WatXM1</v>
      </c>
      <c r="E1295" s="293">
        <v>4</v>
      </c>
      <c r="F1295" s="193" t="s">
        <v>2917</v>
      </c>
      <c r="G1295" s="274" t="s">
        <v>819</v>
      </c>
      <c r="H1295" s="193"/>
      <c r="I1295" s="193"/>
      <c r="J1295" s="193"/>
      <c r="K1295" s="193"/>
      <c r="L1295" s="193"/>
      <c r="M1295" s="193"/>
      <c r="N1295" s="193"/>
      <c r="O1295" s="193"/>
      <c r="P1295" s="193"/>
      <c r="Q1295" s="193"/>
      <c r="R1295" s="193"/>
      <c r="S1295" s="193"/>
      <c r="T1295" s="193"/>
      <c r="U1295" s="193"/>
      <c r="V1295" s="193"/>
      <c r="W1295" s="193"/>
      <c r="X1295" s="193"/>
      <c r="Y1295" s="193"/>
      <c r="Z1295" s="193"/>
      <c r="AA1295" s="193"/>
      <c r="AB1295" s="193"/>
      <c r="AC1295" s="193"/>
      <c r="AD1295" s="193"/>
      <c r="AE1295" s="193"/>
      <c r="AF1295" s="193"/>
      <c r="AG1295" s="193"/>
      <c r="AH1295" s="193"/>
      <c r="AI1295" s="193"/>
      <c r="AJ1295" s="193"/>
      <c r="AK1295" s="193"/>
      <c r="AL1295" s="193"/>
      <c r="AM1295" s="193"/>
      <c r="AN1295" s="193"/>
      <c r="AO1295" s="193"/>
      <c r="AP1295" s="193"/>
      <c r="AQ1295" s="193"/>
      <c r="AR1295" s="193"/>
      <c r="AS1295" s="193"/>
      <c r="BJ1295" s="34" t="s">
        <v>2918</v>
      </c>
    </row>
    <row r="1296" spans="1:62" s="34" customFormat="1">
      <c r="A1296" s="193" t="s">
        <v>2919</v>
      </c>
      <c r="B1296" s="193">
        <v>1100</v>
      </c>
      <c r="C1296" s="4">
        <f t="shared" si="136"/>
        <v>1276</v>
      </c>
      <c r="D1296" s="193" t="str">
        <f t="shared" si="135"/>
        <v>Site:Engineering.COOLING.FYDZ_FY7GlXM1</v>
      </c>
      <c r="E1296" s="293">
        <v>4</v>
      </c>
      <c r="F1296" s="193" t="s">
        <v>2920</v>
      </c>
      <c r="G1296" s="274" t="s">
        <v>819</v>
      </c>
      <c r="H1296" s="193"/>
      <c r="I1296" s="193"/>
      <c r="J1296" s="193"/>
      <c r="K1296" s="193"/>
      <c r="L1296" s="193"/>
      <c r="M1296" s="193"/>
      <c r="N1296" s="193"/>
      <c r="O1296" s="193"/>
      <c r="P1296" s="193"/>
      <c r="Q1296" s="193"/>
      <c r="R1296" s="193"/>
      <c r="S1296" s="193"/>
      <c r="T1296" s="193"/>
      <c r="U1296" s="193"/>
      <c r="V1296" s="193"/>
      <c r="W1296" s="193"/>
      <c r="X1296" s="193"/>
      <c r="Y1296" s="193"/>
      <c r="Z1296" s="193"/>
      <c r="AA1296" s="193"/>
      <c r="AB1296" s="193"/>
      <c r="AC1296" s="193"/>
      <c r="AD1296" s="193"/>
      <c r="AE1296" s="193"/>
      <c r="AF1296" s="193"/>
      <c r="AG1296" s="193"/>
      <c r="AH1296" s="193"/>
      <c r="AI1296" s="193"/>
      <c r="AJ1296" s="193"/>
      <c r="AK1296" s="193"/>
      <c r="AL1296" s="193"/>
      <c r="AM1296" s="193"/>
      <c r="AN1296" s="193"/>
      <c r="AO1296" s="193"/>
      <c r="AP1296" s="193"/>
      <c r="AQ1296" s="193"/>
      <c r="AR1296" s="193"/>
      <c r="AS1296" s="193"/>
      <c r="BJ1296" s="34" t="s">
        <v>2921</v>
      </c>
    </row>
    <row r="1297" spans="1:62" s="34" customFormat="1">
      <c r="A1297" s="192" t="s">
        <v>2922</v>
      </c>
      <c r="B1297" s="193">
        <v>1100</v>
      </c>
      <c r="C1297" s="4">
        <f t="shared" si="136"/>
        <v>1277</v>
      </c>
      <c r="D1297" s="193" t="str">
        <f t="shared" si="135"/>
        <v>Site:Engineering.COOLING.FYDZ_FY9GlXM1</v>
      </c>
      <c r="E1297" s="293">
        <v>4</v>
      </c>
      <c r="F1297" s="193" t="s">
        <v>2923</v>
      </c>
      <c r="G1297" s="274" t="s">
        <v>819</v>
      </c>
      <c r="H1297" s="193"/>
      <c r="I1297" s="193"/>
      <c r="J1297" s="193"/>
      <c r="K1297" s="193"/>
      <c r="L1297" s="193"/>
      <c r="M1297" s="193"/>
      <c r="N1297" s="193"/>
      <c r="O1297" s="193"/>
      <c r="P1297" s="193"/>
      <c r="Q1297" s="193"/>
      <c r="R1297" s="193"/>
      <c r="S1297" s="193"/>
      <c r="T1297" s="193"/>
      <c r="U1297" s="193"/>
      <c r="V1297" s="193"/>
      <c r="W1297" s="193"/>
      <c r="X1297" s="193"/>
      <c r="Y1297" s="193"/>
      <c r="Z1297" s="193"/>
      <c r="AA1297" s="193"/>
      <c r="AB1297" s="193"/>
      <c r="AC1297" s="193"/>
      <c r="AD1297" s="193"/>
      <c r="AE1297" s="193"/>
      <c r="AF1297" s="193"/>
      <c r="AG1297" s="193"/>
      <c r="AH1297" s="193"/>
      <c r="AI1297" s="193"/>
      <c r="AJ1297" s="193"/>
      <c r="AK1297" s="193"/>
      <c r="AL1297" s="193"/>
      <c r="AM1297" s="193"/>
      <c r="AN1297" s="193"/>
      <c r="AO1297" s="193"/>
      <c r="AP1297" s="193"/>
      <c r="AQ1297" s="193"/>
      <c r="AR1297" s="193"/>
      <c r="AS1297" s="193"/>
      <c r="BJ1297" s="34" t="s">
        <v>2924</v>
      </c>
    </row>
    <row r="1298" spans="1:62" s="34" customFormat="1">
      <c r="A1298" s="192" t="s">
        <v>2925</v>
      </c>
      <c r="B1298" s="193">
        <v>1100</v>
      </c>
      <c r="C1298" s="4">
        <f t="shared" si="136"/>
        <v>1278</v>
      </c>
      <c r="D1298" s="193" t="str">
        <f t="shared" si="135"/>
        <v>Site:Engineering.COOLING.AlarmDK2</v>
      </c>
      <c r="E1298" s="293">
        <v>3</v>
      </c>
      <c r="F1298" s="193" t="s">
        <v>2926</v>
      </c>
      <c r="G1298" s="274" t="s">
        <v>814</v>
      </c>
      <c r="H1298" s="193"/>
      <c r="I1298" s="193"/>
      <c r="J1298" s="193"/>
      <c r="K1298" s="193"/>
      <c r="L1298" s="193"/>
      <c r="M1298" s="193"/>
      <c r="N1298" s="193"/>
      <c r="O1298" s="193"/>
      <c r="P1298" s="193"/>
      <c r="Q1298" s="193"/>
      <c r="R1298" s="193"/>
      <c r="S1298" s="193"/>
      <c r="T1298" s="193"/>
      <c r="U1298" s="193"/>
      <c r="V1298" s="193"/>
      <c r="W1298" s="193"/>
      <c r="X1298" s="193"/>
      <c r="Y1298" s="194"/>
      <c r="Z1298" s="193"/>
      <c r="AA1298" s="193"/>
      <c r="AB1298" s="193"/>
      <c r="AC1298" s="193"/>
      <c r="AD1298" s="193"/>
      <c r="AE1298" s="193"/>
      <c r="AF1298" s="193"/>
      <c r="AG1298" s="193"/>
      <c r="AH1298" s="193"/>
      <c r="AI1298" s="193"/>
      <c r="AJ1298" s="193"/>
      <c r="AK1298" s="193"/>
      <c r="AL1298" s="193"/>
      <c r="AM1298" s="193"/>
      <c r="AN1298" s="192"/>
      <c r="AO1298" s="193"/>
      <c r="AP1298" s="192"/>
      <c r="AQ1298" s="195"/>
      <c r="AR1298" s="195"/>
      <c r="AS1298" s="195"/>
      <c r="BJ1298" s="34" t="s">
        <v>2927</v>
      </c>
    </row>
    <row r="1299" spans="1:62" s="34" customFormat="1">
      <c r="A1299" s="192" t="s">
        <v>2928</v>
      </c>
      <c r="B1299" s="193">
        <v>1100</v>
      </c>
      <c r="C1299" s="4">
        <f t="shared" si="136"/>
        <v>1279</v>
      </c>
      <c r="D1299" s="193" t="str">
        <f t="shared" si="135"/>
        <v>Site:Engineering.COOLING.AlarmXM2</v>
      </c>
      <c r="E1299" s="293">
        <v>3</v>
      </c>
      <c r="F1299" s="193" t="s">
        <v>2929</v>
      </c>
      <c r="G1299" s="274" t="s">
        <v>814</v>
      </c>
      <c r="H1299" s="193"/>
      <c r="I1299" s="193"/>
      <c r="J1299" s="193"/>
      <c r="K1299" s="193"/>
      <c r="L1299" s="193"/>
      <c r="M1299" s="193"/>
      <c r="N1299" s="193"/>
      <c r="O1299" s="193"/>
      <c r="P1299" s="193"/>
      <c r="Q1299" s="193"/>
      <c r="R1299" s="193"/>
      <c r="S1299" s="193"/>
      <c r="T1299" s="193"/>
      <c r="U1299" s="193"/>
      <c r="V1299" s="193"/>
      <c r="W1299" s="193"/>
      <c r="X1299" s="193"/>
      <c r="Y1299" s="194"/>
      <c r="Z1299" s="193"/>
      <c r="AA1299" s="193"/>
      <c r="AB1299" s="193"/>
      <c r="AC1299" s="193"/>
      <c r="AD1299" s="193"/>
      <c r="AE1299" s="193"/>
      <c r="AF1299" s="193"/>
      <c r="AG1299" s="193"/>
      <c r="AH1299" s="193"/>
      <c r="AI1299" s="193"/>
      <c r="AJ1299" s="193"/>
      <c r="AK1299" s="193"/>
      <c r="AL1299" s="193"/>
      <c r="AM1299" s="193"/>
      <c r="AN1299" s="192"/>
      <c r="AO1299" s="193"/>
      <c r="AP1299" s="192"/>
      <c r="AQ1299" s="195"/>
      <c r="AR1299" s="195"/>
      <c r="AS1299" s="195"/>
      <c r="BJ1299" s="34" t="s">
        <v>2930</v>
      </c>
    </row>
    <row r="1300" spans="1:62" s="34" customFormat="1">
      <c r="A1300" s="193" t="s">
        <v>2931</v>
      </c>
      <c r="B1300" s="193">
        <v>1100</v>
      </c>
      <c r="C1300" s="4">
        <f t="shared" si="136"/>
        <v>1280</v>
      </c>
      <c r="D1300" s="193" t="str">
        <f t="shared" si="135"/>
        <v>Site:Engineering.COOLING.StatusXM2</v>
      </c>
      <c r="E1300" s="293">
        <v>3</v>
      </c>
      <c r="F1300" s="193" t="s">
        <v>2932</v>
      </c>
      <c r="G1300" s="274" t="s">
        <v>819</v>
      </c>
      <c r="H1300" s="193"/>
      <c r="I1300" s="193"/>
      <c r="J1300" s="193"/>
      <c r="K1300" s="193"/>
      <c r="L1300" s="193"/>
      <c r="M1300" s="193"/>
      <c r="N1300" s="193"/>
      <c r="O1300" s="193"/>
      <c r="P1300" s="193"/>
      <c r="Q1300" s="193"/>
      <c r="R1300" s="193"/>
      <c r="S1300" s="193"/>
      <c r="T1300" s="193"/>
      <c r="U1300" s="193"/>
      <c r="V1300" s="193"/>
      <c r="W1300" s="193"/>
      <c r="X1300" s="193"/>
      <c r="Y1300" s="193"/>
      <c r="Z1300" s="193"/>
      <c r="AA1300" s="193"/>
      <c r="AB1300" s="193"/>
      <c r="AC1300" s="193"/>
      <c r="AD1300" s="193"/>
      <c r="AE1300" s="193"/>
      <c r="AF1300" s="193"/>
      <c r="AG1300" s="193"/>
      <c r="AH1300" s="193"/>
      <c r="AI1300" s="193"/>
      <c r="AJ1300" s="193"/>
      <c r="AK1300" s="193"/>
      <c r="AL1300" s="193"/>
      <c r="AM1300" s="193"/>
      <c r="AN1300" s="193"/>
      <c r="AO1300" s="193"/>
      <c r="AP1300" s="193"/>
      <c r="AQ1300" s="195"/>
      <c r="AR1300" s="195"/>
      <c r="AS1300" s="195"/>
      <c r="BJ1300" s="34" t="s">
        <v>2933</v>
      </c>
    </row>
    <row r="1301" spans="1:62" s="34" customFormat="1">
      <c r="A1301" s="193" t="s">
        <v>2934</v>
      </c>
      <c r="B1301" s="193">
        <v>1100</v>
      </c>
      <c r="C1301" s="4">
        <f t="shared" si="136"/>
        <v>1281</v>
      </c>
      <c r="D1301" s="193" t="str">
        <f t="shared" si="135"/>
        <v>Site:Engineering.COOLING.CmdXM2</v>
      </c>
      <c r="E1301" s="293">
        <v>4</v>
      </c>
      <c r="F1301" s="193" t="s">
        <v>2935</v>
      </c>
      <c r="G1301" s="274" t="s">
        <v>819</v>
      </c>
      <c r="H1301" s="193"/>
      <c r="I1301" s="193"/>
      <c r="J1301" s="193"/>
      <c r="K1301" s="193"/>
      <c r="L1301" s="193"/>
      <c r="M1301" s="193"/>
      <c r="N1301" s="193"/>
      <c r="O1301" s="193"/>
      <c r="P1301" s="193"/>
      <c r="Q1301" s="193"/>
      <c r="R1301" s="193"/>
      <c r="S1301" s="193"/>
      <c r="T1301" s="193"/>
      <c r="U1301" s="193"/>
      <c r="V1301" s="193"/>
      <c r="W1301" s="193"/>
      <c r="X1301" s="193"/>
      <c r="Y1301" s="193"/>
      <c r="Z1301" s="193"/>
      <c r="AA1301" s="193"/>
      <c r="AB1301" s="193"/>
      <c r="AC1301" s="193"/>
      <c r="AD1301" s="193"/>
      <c r="AE1301" s="193"/>
      <c r="AF1301" s="193"/>
      <c r="AG1301" s="193"/>
      <c r="AH1301" s="193"/>
      <c r="AI1301" s="193"/>
      <c r="AJ1301" s="193"/>
      <c r="AK1301" s="193"/>
      <c r="AL1301" s="193"/>
      <c r="AM1301" s="193"/>
      <c r="AN1301" s="193"/>
      <c r="AO1301" s="193"/>
      <c r="AP1301" s="193"/>
      <c r="AQ1301" s="193"/>
      <c r="AR1301" s="193"/>
      <c r="AS1301" s="193"/>
    </row>
    <row r="1302" spans="1:62" s="34" customFormat="1">
      <c r="A1302" s="193" t="s">
        <v>2936</v>
      </c>
      <c r="B1302" s="193">
        <v>1100</v>
      </c>
      <c r="C1302" s="4">
        <f t="shared" si="136"/>
        <v>1282</v>
      </c>
      <c r="D1302" s="193" t="str">
        <f t="shared" si="135"/>
        <v>Site:Engineering.COOLING.LocalXM2</v>
      </c>
      <c r="E1302" s="293">
        <v>5</v>
      </c>
      <c r="F1302" s="193" t="s">
        <v>2937</v>
      </c>
      <c r="G1302" s="274" t="s">
        <v>814</v>
      </c>
      <c r="H1302" s="193"/>
      <c r="I1302" s="193"/>
      <c r="J1302" s="193"/>
      <c r="K1302" s="193"/>
      <c r="L1302" s="193"/>
      <c r="M1302" s="193"/>
      <c r="N1302" s="193"/>
      <c r="O1302" s="193"/>
      <c r="P1302" s="193"/>
      <c r="Q1302" s="193"/>
      <c r="R1302" s="193"/>
      <c r="S1302" s="193"/>
      <c r="T1302" s="193"/>
      <c r="U1302" s="193"/>
      <c r="V1302" s="193"/>
      <c r="W1302" s="193"/>
      <c r="X1302" s="193"/>
      <c r="Y1302" s="193"/>
      <c r="Z1302" s="193"/>
      <c r="AA1302" s="193"/>
      <c r="AB1302" s="193"/>
      <c r="AC1302" s="193"/>
      <c r="AD1302" s="193"/>
      <c r="AE1302" s="193"/>
      <c r="AF1302" s="193"/>
      <c r="AG1302" s="193"/>
      <c r="AH1302" s="193"/>
      <c r="AI1302" s="193"/>
      <c r="AJ1302" s="193"/>
      <c r="AK1302" s="193"/>
      <c r="AL1302" s="193"/>
      <c r="AM1302" s="193"/>
      <c r="AN1302" s="193"/>
      <c r="AO1302" s="193"/>
      <c r="AP1302" s="193"/>
      <c r="AQ1302" s="193"/>
      <c r="AR1302" s="193"/>
      <c r="AS1302" s="195"/>
      <c r="BJ1302" s="34" t="s">
        <v>2938</v>
      </c>
    </row>
    <row r="1303" spans="1:62" s="34" customFormat="1">
      <c r="A1303" s="193" t="s">
        <v>2939</v>
      </c>
      <c r="B1303" s="193">
        <v>1100</v>
      </c>
      <c r="C1303" s="4">
        <f t="shared" si="136"/>
        <v>1283</v>
      </c>
      <c r="D1303" s="193" t="str">
        <f t="shared" si="135"/>
        <v>Site:Engineering.COOLING.Sensor_PE3inWt</v>
      </c>
      <c r="E1303" s="293">
        <v>0</v>
      </c>
      <c r="F1303" s="193" t="s">
        <v>2940</v>
      </c>
      <c r="G1303" s="274" t="s">
        <v>2941</v>
      </c>
      <c r="H1303" s="193"/>
      <c r="I1303" s="193"/>
      <c r="J1303" s="193"/>
      <c r="K1303" s="193"/>
      <c r="L1303" s="193"/>
      <c r="M1303" s="193"/>
      <c r="N1303" s="193"/>
      <c r="O1303" s="193"/>
      <c r="P1303" s="193"/>
      <c r="Q1303" s="193"/>
      <c r="R1303" s="193"/>
      <c r="S1303" s="193"/>
      <c r="T1303" s="193"/>
      <c r="U1303" s="193"/>
      <c r="V1303" s="193"/>
      <c r="W1303" s="193"/>
      <c r="X1303" s="193"/>
      <c r="Y1303" s="194"/>
      <c r="Z1303" s="193"/>
      <c r="AA1303" s="193"/>
      <c r="AB1303" s="193"/>
      <c r="AC1303" s="193"/>
      <c r="AD1303" s="195"/>
      <c r="AE1303" s="195"/>
      <c r="AF1303" s="195"/>
      <c r="AG1303" s="195"/>
      <c r="AH1303" s="195"/>
      <c r="AI1303" s="195"/>
      <c r="AJ1303" s="195"/>
      <c r="AK1303" s="195"/>
      <c r="AL1303" s="195"/>
      <c r="AM1303" s="195"/>
      <c r="AN1303" s="192"/>
      <c r="AO1303" s="195"/>
      <c r="AP1303" s="195"/>
      <c r="AQ1303" s="195"/>
      <c r="AR1303" s="195"/>
      <c r="AS1303" s="195"/>
      <c r="AW1303" s="195"/>
      <c r="BJ1303" s="34" t="s">
        <v>2942</v>
      </c>
    </row>
    <row r="1304" spans="1:62" s="34" customFormat="1">
      <c r="A1304" s="193" t="s">
        <v>2943</v>
      </c>
      <c r="B1304" s="193">
        <v>1100</v>
      </c>
      <c r="C1304" s="4">
        <f t="shared" si="136"/>
        <v>1284</v>
      </c>
      <c r="D1304" s="193" t="str">
        <f t="shared" si="135"/>
        <v>Site:Engineering.COOLING.Sensor_PE4outWt</v>
      </c>
      <c r="E1304" s="293">
        <v>0</v>
      </c>
      <c r="F1304" s="193" t="s">
        <v>2944</v>
      </c>
      <c r="G1304" s="274" t="s">
        <v>2945</v>
      </c>
      <c r="H1304" s="193"/>
      <c r="I1304" s="193"/>
      <c r="J1304" s="193"/>
      <c r="K1304" s="193"/>
      <c r="L1304" s="193"/>
      <c r="M1304" s="193"/>
      <c r="N1304" s="193"/>
      <c r="O1304" s="193"/>
      <c r="P1304" s="193"/>
      <c r="Q1304" s="193"/>
      <c r="R1304" s="193"/>
      <c r="S1304" s="193"/>
      <c r="T1304" s="193"/>
      <c r="U1304" s="193"/>
      <c r="V1304" s="193"/>
      <c r="W1304" s="193"/>
      <c r="X1304" s="193"/>
      <c r="Y1304" s="194"/>
      <c r="Z1304" s="193"/>
      <c r="AA1304" s="193"/>
      <c r="AB1304" s="193"/>
      <c r="AC1304" s="193"/>
      <c r="AD1304" s="195"/>
      <c r="AE1304" s="195"/>
      <c r="AF1304" s="195"/>
      <c r="AG1304" s="195"/>
      <c r="AH1304" s="195"/>
      <c r="AI1304" s="195"/>
      <c r="AJ1304" s="195"/>
      <c r="AK1304" s="195"/>
      <c r="AL1304" s="195"/>
      <c r="AM1304" s="195"/>
      <c r="AN1304" s="192"/>
      <c r="AO1304" s="195"/>
      <c r="AP1304" s="195"/>
      <c r="AQ1304" s="195"/>
      <c r="AR1304" s="195"/>
      <c r="AS1304" s="195"/>
      <c r="AW1304" s="195"/>
      <c r="BJ1304" s="34" t="s">
        <v>2946</v>
      </c>
    </row>
    <row r="1305" spans="1:62" s="34" customFormat="1">
      <c r="A1305" s="193" t="s">
        <v>2947</v>
      </c>
      <c r="B1305" s="193">
        <v>1100</v>
      </c>
      <c r="C1305" s="4">
        <f t="shared" si="136"/>
        <v>1285</v>
      </c>
      <c r="D1305" s="193" t="str">
        <f t="shared" si="135"/>
        <v>Site:Engineering.COOLING.Sensor_PE7inGl</v>
      </c>
      <c r="E1305" s="293">
        <v>0</v>
      </c>
      <c r="F1305" s="193" t="s">
        <v>2948</v>
      </c>
      <c r="G1305" s="274" t="s">
        <v>2949</v>
      </c>
      <c r="H1305" s="193"/>
      <c r="I1305" s="193"/>
      <c r="J1305" s="193"/>
      <c r="K1305" s="193"/>
      <c r="L1305" s="193"/>
      <c r="M1305" s="193"/>
      <c r="N1305" s="193"/>
      <c r="O1305" s="193"/>
      <c r="P1305" s="193"/>
      <c r="Q1305" s="193"/>
      <c r="R1305" s="193"/>
      <c r="S1305" s="193"/>
      <c r="T1305" s="193"/>
      <c r="U1305" s="193"/>
      <c r="V1305" s="193"/>
      <c r="W1305" s="193"/>
      <c r="X1305" s="193"/>
      <c r="Y1305" s="194"/>
      <c r="Z1305" s="193"/>
      <c r="AA1305" s="193"/>
      <c r="AB1305" s="193"/>
      <c r="AC1305" s="193"/>
      <c r="AD1305" s="195"/>
      <c r="AE1305" s="195"/>
      <c r="AF1305" s="195"/>
      <c r="AG1305" s="195"/>
      <c r="AH1305" s="195"/>
      <c r="AI1305" s="195"/>
      <c r="AJ1305" s="195"/>
      <c r="AK1305" s="195"/>
      <c r="AL1305" s="195"/>
      <c r="AM1305" s="195"/>
      <c r="AN1305" s="192"/>
      <c r="AO1305" s="195"/>
      <c r="AP1305" s="195"/>
      <c r="AQ1305" s="195"/>
      <c r="AR1305" s="195"/>
      <c r="AS1305" s="195"/>
      <c r="AW1305" s="195"/>
      <c r="BJ1305" s="34" t="s">
        <v>2950</v>
      </c>
    </row>
    <row r="1306" spans="1:62" s="34" customFormat="1">
      <c r="A1306" s="193" t="s">
        <v>2951</v>
      </c>
      <c r="B1306" s="193">
        <v>1100</v>
      </c>
      <c r="C1306" s="4">
        <f t="shared" si="136"/>
        <v>1286</v>
      </c>
      <c r="D1306" s="193" t="str">
        <f t="shared" si="135"/>
        <v>Site:Engineering.COOLING.Sensor_PE8outGl</v>
      </c>
      <c r="E1306" s="293">
        <v>0</v>
      </c>
      <c r="F1306" s="193" t="s">
        <v>2952</v>
      </c>
      <c r="G1306" s="274" t="s">
        <v>2953</v>
      </c>
      <c r="H1306" s="193"/>
      <c r="I1306" s="193"/>
      <c r="J1306" s="193"/>
      <c r="K1306" s="193"/>
      <c r="L1306" s="193"/>
      <c r="M1306" s="193"/>
      <c r="N1306" s="193"/>
      <c r="O1306" s="193"/>
      <c r="P1306" s="193"/>
      <c r="Q1306" s="193"/>
      <c r="R1306" s="193"/>
      <c r="S1306" s="193"/>
      <c r="T1306" s="193"/>
      <c r="U1306" s="193"/>
      <c r="V1306" s="193"/>
      <c r="W1306" s="193"/>
      <c r="X1306" s="193"/>
      <c r="Y1306" s="194"/>
      <c r="Z1306" s="193"/>
      <c r="AA1306" s="193"/>
      <c r="AB1306" s="193"/>
      <c r="AC1306" s="193"/>
      <c r="AD1306" s="195"/>
      <c r="AE1306" s="195"/>
      <c r="AF1306" s="195"/>
      <c r="AG1306" s="195"/>
      <c r="AH1306" s="195"/>
      <c r="AI1306" s="195"/>
      <c r="AJ1306" s="195"/>
      <c r="AK1306" s="195"/>
      <c r="AL1306" s="195"/>
      <c r="AM1306" s="195"/>
      <c r="AN1306" s="192"/>
      <c r="AO1306" s="195"/>
      <c r="AP1306" s="195"/>
      <c r="AQ1306" s="195"/>
      <c r="AR1306" s="195"/>
      <c r="AS1306" s="195"/>
      <c r="AW1306" s="195"/>
      <c r="BJ1306" s="34" t="s">
        <v>2954</v>
      </c>
    </row>
    <row r="1307" spans="1:62" s="34" customFormat="1">
      <c r="A1307" s="193" t="s">
        <v>2955</v>
      </c>
      <c r="B1307" s="193">
        <v>1100</v>
      </c>
      <c r="C1307" s="4">
        <f t="shared" si="136"/>
        <v>1287</v>
      </c>
      <c r="D1307" s="193" t="str">
        <f t="shared" si="135"/>
        <v>Site:Engineering.COOLING.Sensor_TE3inWt</v>
      </c>
      <c r="E1307" s="293">
        <v>0</v>
      </c>
      <c r="F1307" s="193" t="s">
        <v>2956</v>
      </c>
      <c r="G1307" s="274" t="s">
        <v>2957</v>
      </c>
      <c r="H1307" s="193"/>
      <c r="I1307" s="193"/>
      <c r="J1307" s="193"/>
      <c r="K1307" s="193"/>
      <c r="L1307" s="193"/>
      <c r="M1307" s="193"/>
      <c r="N1307" s="193"/>
      <c r="O1307" s="193"/>
      <c r="P1307" s="193"/>
      <c r="Q1307" s="193"/>
      <c r="R1307" s="193"/>
      <c r="S1307" s="193"/>
      <c r="T1307" s="193"/>
      <c r="U1307" s="193"/>
      <c r="V1307" s="193"/>
      <c r="W1307" s="193"/>
      <c r="X1307" s="193"/>
      <c r="Y1307" s="194"/>
      <c r="Z1307" s="193"/>
      <c r="AA1307" s="193"/>
      <c r="AB1307" s="193"/>
      <c r="AC1307" s="193"/>
      <c r="AD1307" s="195"/>
      <c r="AE1307" s="195"/>
      <c r="AF1307" s="195"/>
      <c r="AG1307" s="195"/>
      <c r="AH1307" s="195"/>
      <c r="AI1307" s="195"/>
      <c r="AJ1307" s="195"/>
      <c r="AK1307" s="195"/>
      <c r="AL1307" s="195"/>
      <c r="AM1307" s="195"/>
      <c r="AN1307" s="192"/>
      <c r="AO1307" s="195"/>
      <c r="AP1307" s="195"/>
      <c r="AQ1307" s="195"/>
      <c r="AR1307" s="195"/>
      <c r="AS1307" s="195"/>
      <c r="AW1307" s="195"/>
      <c r="BJ1307" s="34" t="s">
        <v>2958</v>
      </c>
    </row>
    <row r="1308" spans="1:62" s="34" customFormat="1">
      <c r="A1308" s="193" t="s">
        <v>2959</v>
      </c>
      <c r="B1308" s="193">
        <v>1100</v>
      </c>
      <c r="C1308" s="4">
        <f t="shared" si="136"/>
        <v>1288</v>
      </c>
      <c r="D1308" s="193" t="str">
        <f t="shared" si="135"/>
        <v>Site:Engineering.COOLING.Sensor_TE4outWt</v>
      </c>
      <c r="E1308" s="293">
        <v>0</v>
      </c>
      <c r="F1308" s="193" t="s">
        <v>2960</v>
      </c>
      <c r="G1308" s="274" t="s">
        <v>2961</v>
      </c>
      <c r="H1308" s="193"/>
      <c r="I1308" s="193"/>
      <c r="J1308" s="193"/>
      <c r="K1308" s="193"/>
      <c r="L1308" s="193"/>
      <c r="M1308" s="193"/>
      <c r="N1308" s="193"/>
      <c r="O1308" s="193"/>
      <c r="P1308" s="193"/>
      <c r="Q1308" s="193"/>
      <c r="R1308" s="193"/>
      <c r="S1308" s="193"/>
      <c r="T1308" s="193"/>
      <c r="U1308" s="193"/>
      <c r="V1308" s="193"/>
      <c r="W1308" s="193"/>
      <c r="X1308" s="193"/>
      <c r="Y1308" s="194"/>
      <c r="Z1308" s="193"/>
      <c r="AA1308" s="193"/>
      <c r="AB1308" s="193"/>
      <c r="AC1308" s="193"/>
      <c r="AD1308" s="193"/>
      <c r="AE1308" s="193"/>
      <c r="AF1308" s="195"/>
      <c r="AG1308" s="195"/>
      <c r="AH1308" s="195"/>
      <c r="AI1308" s="195"/>
      <c r="AJ1308" s="195"/>
      <c r="AK1308" s="195"/>
      <c r="AL1308" s="195"/>
      <c r="AM1308" s="195"/>
      <c r="AN1308" s="192"/>
      <c r="AO1308" s="195"/>
      <c r="AP1308" s="195"/>
      <c r="AQ1308" s="195"/>
      <c r="AR1308" s="195"/>
      <c r="AS1308" s="195"/>
      <c r="AW1308" s="195"/>
      <c r="BJ1308" s="34" t="s">
        <v>2962</v>
      </c>
    </row>
    <row r="1309" spans="1:62" s="34" customFormat="1">
      <c r="A1309" s="193" t="s">
        <v>2963</v>
      </c>
      <c r="B1309" s="193">
        <v>1100</v>
      </c>
      <c r="C1309" s="4">
        <f t="shared" si="136"/>
        <v>1289</v>
      </c>
      <c r="D1309" s="193" t="str">
        <f t="shared" si="135"/>
        <v>Site:Engineering.COOLING.Sensor_TE7inGl</v>
      </c>
      <c r="E1309" s="293">
        <v>0</v>
      </c>
      <c r="F1309" s="193" t="s">
        <v>2964</v>
      </c>
      <c r="G1309" s="274" t="s">
        <v>2965</v>
      </c>
      <c r="H1309" s="193"/>
      <c r="I1309" s="193"/>
      <c r="J1309" s="193"/>
      <c r="K1309" s="193"/>
      <c r="L1309" s="193"/>
      <c r="M1309" s="193"/>
      <c r="N1309" s="193"/>
      <c r="O1309" s="193"/>
      <c r="P1309" s="193"/>
      <c r="Q1309" s="193"/>
      <c r="R1309" s="193"/>
      <c r="S1309" s="193"/>
      <c r="T1309" s="193"/>
      <c r="U1309" s="193"/>
      <c r="V1309" s="193"/>
      <c r="W1309" s="193"/>
      <c r="X1309" s="193"/>
      <c r="Y1309" s="194"/>
      <c r="Z1309" s="193"/>
      <c r="AA1309" s="193"/>
      <c r="AB1309" s="193"/>
      <c r="AC1309" s="193"/>
      <c r="AD1309" s="193"/>
      <c r="AE1309" s="193"/>
      <c r="AF1309" s="195"/>
      <c r="AG1309" s="195"/>
      <c r="AH1309" s="195"/>
      <c r="AI1309" s="195"/>
      <c r="AJ1309" s="195"/>
      <c r="AK1309" s="195"/>
      <c r="AL1309" s="195"/>
      <c r="AM1309" s="195"/>
      <c r="AN1309" s="192"/>
      <c r="AO1309" s="195"/>
      <c r="AP1309" s="195"/>
      <c r="AQ1309" s="195"/>
      <c r="AR1309" s="195"/>
      <c r="AS1309" s="195"/>
      <c r="AW1309" s="195"/>
      <c r="BJ1309" s="34" t="s">
        <v>2966</v>
      </c>
    </row>
    <row r="1310" spans="1:62" s="34" customFormat="1">
      <c r="A1310" s="193" t="s">
        <v>2967</v>
      </c>
      <c r="B1310" s="193">
        <v>1100</v>
      </c>
      <c r="C1310" s="4">
        <f t="shared" si="136"/>
        <v>1290</v>
      </c>
      <c r="D1310" s="193" t="str">
        <f t="shared" si="135"/>
        <v>Site:Engineering.COOLING.Sensor_TE8outGl</v>
      </c>
      <c r="E1310" s="293">
        <v>0</v>
      </c>
      <c r="F1310" s="193" t="s">
        <v>2968</v>
      </c>
      <c r="G1310" s="274" t="s">
        <v>2969</v>
      </c>
      <c r="H1310" s="193"/>
      <c r="I1310" s="193"/>
      <c r="J1310" s="193"/>
      <c r="K1310" s="193"/>
      <c r="L1310" s="193"/>
      <c r="M1310" s="193"/>
      <c r="N1310" s="193"/>
      <c r="O1310" s="193"/>
      <c r="P1310" s="193"/>
      <c r="Q1310" s="193"/>
      <c r="R1310" s="193"/>
      <c r="S1310" s="193"/>
      <c r="T1310" s="193"/>
      <c r="U1310" s="193"/>
      <c r="V1310" s="193"/>
      <c r="W1310" s="193"/>
      <c r="X1310" s="193"/>
      <c r="Y1310" s="194"/>
      <c r="Z1310" s="193"/>
      <c r="AA1310" s="193"/>
      <c r="AB1310" s="193"/>
      <c r="AC1310" s="193"/>
      <c r="AD1310" s="193"/>
      <c r="AE1310" s="193"/>
      <c r="AF1310" s="195"/>
      <c r="AG1310" s="195"/>
      <c r="AH1310" s="195"/>
      <c r="AI1310" s="195"/>
      <c r="AJ1310" s="195"/>
      <c r="AK1310" s="195"/>
      <c r="AL1310" s="195"/>
      <c r="AM1310" s="195"/>
      <c r="AN1310" s="192"/>
      <c r="AO1310" s="195"/>
      <c r="AP1310" s="195"/>
      <c r="AQ1310" s="195"/>
      <c r="AR1310" s="195"/>
      <c r="AS1310" s="195"/>
      <c r="AW1310" s="195"/>
      <c r="BJ1310" s="34" t="s">
        <v>2970</v>
      </c>
    </row>
    <row r="1311" spans="1:62" s="34" customFormat="1">
      <c r="A1311" s="192" t="s">
        <v>2971</v>
      </c>
      <c r="B1311" s="193">
        <v>1100</v>
      </c>
      <c r="C1311" s="4">
        <f t="shared" si="136"/>
        <v>1291</v>
      </c>
      <c r="D1311" s="193" t="str">
        <f t="shared" si="135"/>
        <v>Site:Engineering.COOLING.CtrlFYGl_CtrFY4Gl_Vlv</v>
      </c>
      <c r="E1311" s="293">
        <v>2</v>
      </c>
      <c r="F1311" s="193" t="s">
        <v>2888</v>
      </c>
      <c r="G1311" s="274" t="s">
        <v>2516</v>
      </c>
      <c r="H1311" s="193"/>
      <c r="I1311" s="193"/>
      <c r="J1311" s="193"/>
      <c r="K1311" s="193"/>
      <c r="L1311" s="193"/>
      <c r="M1311" s="193"/>
      <c r="N1311" s="193"/>
      <c r="O1311" s="193"/>
      <c r="P1311" s="193"/>
      <c r="Q1311" s="193"/>
      <c r="R1311" s="193"/>
      <c r="S1311" s="193"/>
      <c r="T1311" s="193"/>
      <c r="U1311" s="193"/>
      <c r="V1311" s="193"/>
      <c r="W1311" s="193"/>
      <c r="X1311" s="193"/>
      <c r="Y1311" s="193"/>
      <c r="Z1311" s="193"/>
      <c r="AA1311" s="193"/>
      <c r="AB1311" s="193"/>
      <c r="AC1311" s="193"/>
      <c r="AD1311" s="193"/>
      <c r="AE1311" s="193"/>
      <c r="AF1311" s="193"/>
      <c r="AG1311" s="193"/>
      <c r="AH1311" s="193"/>
      <c r="AI1311" s="193"/>
      <c r="AJ1311" s="193"/>
      <c r="AK1311" s="193"/>
      <c r="AL1311" s="193"/>
      <c r="AM1311" s="193"/>
      <c r="AN1311" s="193"/>
      <c r="AO1311" s="193"/>
      <c r="AP1311" s="193"/>
      <c r="AQ1311" s="195"/>
      <c r="AR1311" s="195"/>
      <c r="AS1311" s="195"/>
      <c r="BJ1311" s="34" t="s">
        <v>2972</v>
      </c>
    </row>
    <row r="1312" spans="1:62" s="10" customFormat="1">
      <c r="A1312" s="249" t="s">
        <v>2973</v>
      </c>
      <c r="B1312" s="249">
        <v>1100</v>
      </c>
      <c r="C1312" s="130">
        <f t="shared" si="136"/>
        <v>1292</v>
      </c>
      <c r="D1312" s="249" t="str">
        <f t="shared" si="135"/>
        <v>Site:Engineering.COOLING.CtrlFYGl_SPTEinGl2</v>
      </c>
      <c r="E1312" s="294">
        <v>2</v>
      </c>
      <c r="F1312" s="249" t="s">
        <v>2974</v>
      </c>
      <c r="G1312" s="275" t="s">
        <v>2892</v>
      </c>
      <c r="H1312" s="249"/>
      <c r="I1312" s="249"/>
      <c r="J1312" s="249"/>
      <c r="K1312" s="249"/>
      <c r="L1312" s="249"/>
      <c r="M1312" s="249"/>
      <c r="N1312" s="249"/>
      <c r="O1312" s="249"/>
      <c r="P1312" s="249"/>
      <c r="Q1312" s="249"/>
      <c r="R1312" s="249"/>
      <c r="S1312" s="249"/>
      <c r="T1312" s="249"/>
      <c r="U1312" s="249"/>
      <c r="V1312" s="249"/>
      <c r="W1312" s="249">
        <v>60</v>
      </c>
      <c r="X1312" s="249">
        <v>30</v>
      </c>
      <c r="Y1312" s="249"/>
      <c r="Z1312" s="249"/>
      <c r="AA1312" s="249"/>
      <c r="AB1312" s="249"/>
      <c r="AC1312" s="249"/>
      <c r="AD1312" s="249"/>
      <c r="AE1312" s="249"/>
      <c r="AF1312" s="249"/>
      <c r="AG1312" s="249"/>
      <c r="AH1312" s="249"/>
      <c r="AI1312" s="249"/>
      <c r="AJ1312" s="249"/>
      <c r="AK1312" s="249"/>
      <c r="AL1312" s="249"/>
      <c r="AM1312" s="249"/>
      <c r="AN1312" s="249"/>
      <c r="AO1312" s="249"/>
      <c r="AP1312" s="249"/>
      <c r="AQ1312" s="250"/>
      <c r="AR1312" s="250"/>
      <c r="AS1312" s="250"/>
      <c r="BJ1312" s="10" t="s">
        <v>2975</v>
      </c>
    </row>
    <row r="1313" spans="1:62" s="34" customFormat="1">
      <c r="A1313" s="193" t="s">
        <v>2976</v>
      </c>
      <c r="B1313" s="193">
        <v>1100</v>
      </c>
      <c r="C1313" s="4">
        <f t="shared" si="136"/>
        <v>1293</v>
      </c>
      <c r="D1313" s="193" t="str">
        <f t="shared" si="135"/>
        <v>Site:Engineering.COOLING.CtrlFYGl_FY4GlinCl</v>
      </c>
      <c r="E1313" s="293">
        <v>3</v>
      </c>
      <c r="F1313" s="193" t="s">
        <v>2977</v>
      </c>
      <c r="G1313" s="274" t="s">
        <v>814</v>
      </c>
      <c r="H1313" s="193"/>
      <c r="I1313" s="193"/>
      <c r="J1313" s="193"/>
      <c r="K1313" s="193"/>
      <c r="L1313" s="193"/>
      <c r="M1313" s="193"/>
      <c r="N1313" s="193"/>
      <c r="O1313" s="193"/>
      <c r="P1313" s="193"/>
      <c r="Q1313" s="193"/>
      <c r="R1313" s="193"/>
      <c r="S1313" s="193"/>
      <c r="T1313" s="193"/>
      <c r="U1313" s="193"/>
      <c r="V1313" s="193"/>
      <c r="W1313" s="193"/>
      <c r="X1313" s="193"/>
      <c r="Y1313" s="193"/>
      <c r="Z1313" s="193"/>
      <c r="AA1313" s="193"/>
      <c r="AB1313" s="193"/>
      <c r="AC1313" s="193"/>
      <c r="AD1313" s="193"/>
      <c r="AE1313" s="193"/>
      <c r="AF1313" s="193"/>
      <c r="AG1313" s="193"/>
      <c r="AH1313" s="193"/>
      <c r="AI1313" s="193"/>
      <c r="AJ1313" s="193"/>
      <c r="AK1313" s="193"/>
      <c r="AL1313" s="193"/>
      <c r="AM1313" s="193"/>
      <c r="AN1313" s="193"/>
      <c r="AO1313" s="193"/>
      <c r="AP1313" s="193"/>
      <c r="AQ1313" s="195"/>
      <c r="AR1313" s="195"/>
      <c r="AS1313" s="195"/>
      <c r="BJ1313" s="34" t="s">
        <v>2978</v>
      </c>
    </row>
    <row r="1314" spans="1:62" s="34" customFormat="1">
      <c r="A1314" s="193" t="s">
        <v>2979</v>
      </c>
      <c r="B1314" s="193">
        <v>1100</v>
      </c>
      <c r="C1314" s="4">
        <f t="shared" si="136"/>
        <v>1294</v>
      </c>
      <c r="D1314" s="193" t="str">
        <f t="shared" si="135"/>
        <v>Site:Engineering.COOLING.CtrlFYGl_FY4GlinOp</v>
      </c>
      <c r="E1314" s="293">
        <v>3</v>
      </c>
      <c r="F1314" s="193" t="s">
        <v>2980</v>
      </c>
      <c r="G1314" s="274" t="s">
        <v>814</v>
      </c>
      <c r="H1314" s="193"/>
      <c r="I1314" s="193"/>
      <c r="J1314" s="193"/>
      <c r="K1314" s="193"/>
      <c r="L1314" s="193"/>
      <c r="M1314" s="193"/>
      <c r="N1314" s="193"/>
      <c r="O1314" s="193"/>
      <c r="P1314" s="193"/>
      <c r="Q1314" s="193"/>
      <c r="R1314" s="193"/>
      <c r="S1314" s="193"/>
      <c r="T1314" s="193"/>
      <c r="U1314" s="193"/>
      <c r="V1314" s="193"/>
      <c r="W1314" s="193"/>
      <c r="X1314" s="193"/>
      <c r="Y1314" s="193"/>
      <c r="Z1314" s="193"/>
      <c r="AA1314" s="193"/>
      <c r="AB1314" s="193"/>
      <c r="AC1314" s="193"/>
      <c r="AD1314" s="193"/>
      <c r="AE1314" s="193"/>
      <c r="AF1314" s="193"/>
      <c r="AG1314" s="193"/>
      <c r="AH1314" s="193"/>
      <c r="AI1314" s="193"/>
      <c r="AJ1314" s="193"/>
      <c r="AK1314" s="193"/>
      <c r="AL1314" s="193"/>
      <c r="AM1314" s="193"/>
      <c r="AN1314" s="193"/>
      <c r="AO1314" s="193"/>
      <c r="AP1314" s="193"/>
      <c r="AQ1314" s="195"/>
      <c r="AR1314" s="195"/>
      <c r="AS1314" s="195"/>
      <c r="BJ1314" s="34" t="s">
        <v>2981</v>
      </c>
    </row>
    <row r="1315" spans="1:62" s="34" customFormat="1">
      <c r="A1315" s="193" t="s">
        <v>2982</v>
      </c>
      <c r="B1315" s="193">
        <v>1100</v>
      </c>
      <c r="C1315" s="4">
        <f t="shared" si="136"/>
        <v>1295</v>
      </c>
      <c r="D1315" s="193" t="str">
        <f t="shared" si="135"/>
        <v>Site:Engineering.COOLING.CtrlFYGl_FY4ModCtr</v>
      </c>
      <c r="E1315" s="293">
        <v>3</v>
      </c>
      <c r="F1315" s="193" t="s">
        <v>2983</v>
      </c>
      <c r="G1315" s="274" t="s">
        <v>819</v>
      </c>
      <c r="H1315" s="193"/>
      <c r="I1315" s="193"/>
      <c r="J1315" s="193"/>
      <c r="K1315" s="193"/>
      <c r="L1315" s="193"/>
      <c r="M1315" s="193"/>
      <c r="N1315" s="193"/>
      <c r="O1315" s="193"/>
      <c r="P1315" s="193"/>
      <c r="Q1315" s="193"/>
      <c r="R1315" s="193"/>
      <c r="S1315" s="193"/>
      <c r="T1315" s="193"/>
      <c r="U1315" s="193"/>
      <c r="V1315" s="193"/>
      <c r="W1315" s="193"/>
      <c r="X1315" s="193"/>
      <c r="Y1315" s="193"/>
      <c r="Z1315" s="193"/>
      <c r="AA1315" s="193"/>
      <c r="AB1315" s="193"/>
      <c r="AC1315" s="193"/>
      <c r="AD1315" s="193"/>
      <c r="AE1315" s="193"/>
      <c r="AF1315" s="193"/>
      <c r="AG1315" s="193"/>
      <c r="AH1315" s="193"/>
      <c r="AI1315" s="193"/>
      <c r="AJ1315" s="193"/>
      <c r="AK1315" s="193"/>
      <c r="AL1315" s="193"/>
      <c r="AM1315" s="193"/>
      <c r="AN1315" s="193"/>
      <c r="AO1315" s="193"/>
      <c r="AP1315" s="193"/>
      <c r="AQ1315" s="195"/>
      <c r="AR1315" s="195"/>
      <c r="AS1315" s="195"/>
      <c r="BJ1315" s="34" t="s">
        <v>2984</v>
      </c>
    </row>
    <row r="1316" spans="1:62" s="34" customFormat="1">
      <c r="A1316" s="193" t="s">
        <v>2985</v>
      </c>
      <c r="B1316" s="193">
        <v>1100</v>
      </c>
      <c r="C1316" s="4">
        <f t="shared" si="136"/>
        <v>1296</v>
      </c>
      <c r="D1316" s="193" t="str">
        <f t="shared" si="135"/>
        <v>Site:Engineering.COOLING.CtrlFYGl_CtrFY4Gl_ClsCmd</v>
      </c>
      <c r="E1316" s="293">
        <v>4</v>
      </c>
      <c r="F1316" s="193" t="s">
        <v>2404</v>
      </c>
      <c r="G1316" s="274" t="s">
        <v>814</v>
      </c>
      <c r="H1316" s="193"/>
      <c r="I1316" s="193"/>
      <c r="J1316" s="193"/>
      <c r="K1316" s="193"/>
      <c r="L1316" s="193"/>
      <c r="M1316" s="193"/>
      <c r="N1316" s="193"/>
      <c r="O1316" s="193"/>
      <c r="P1316" s="193"/>
      <c r="Q1316" s="193"/>
      <c r="R1316" s="193"/>
      <c r="S1316" s="193"/>
      <c r="T1316" s="193"/>
      <c r="U1316" s="193"/>
      <c r="V1316" s="193"/>
      <c r="W1316" s="193"/>
      <c r="X1316" s="193"/>
      <c r="Y1316" s="193"/>
      <c r="Z1316" s="193"/>
      <c r="AA1316" s="193"/>
      <c r="AB1316" s="193"/>
      <c r="AC1316" s="193"/>
      <c r="AD1316" s="193"/>
      <c r="AE1316" s="193"/>
      <c r="AF1316" s="193"/>
      <c r="AG1316" s="193"/>
      <c r="AH1316" s="193"/>
      <c r="AI1316" s="193"/>
      <c r="AJ1316" s="193"/>
      <c r="AK1316" s="193"/>
      <c r="AL1316" s="193"/>
      <c r="AM1316" s="193"/>
      <c r="AN1316" s="193"/>
      <c r="AO1316" s="193"/>
      <c r="AP1316" s="193"/>
      <c r="AQ1316" s="193"/>
      <c r="AR1316" s="193"/>
      <c r="AS1316" s="193"/>
      <c r="BJ1316" s="34" t="s">
        <v>2986</v>
      </c>
    </row>
    <row r="1317" spans="1:62" s="34" customFormat="1">
      <c r="A1317" s="193" t="s">
        <v>2987</v>
      </c>
      <c r="B1317" s="193">
        <v>1100</v>
      </c>
      <c r="C1317" s="4">
        <f t="shared" si="136"/>
        <v>1297</v>
      </c>
      <c r="D1317" s="193" t="str">
        <f t="shared" si="135"/>
        <v>Site:Engineering.COOLING.CtrlFYGl_CtrFY4Gl_OpnCmd</v>
      </c>
      <c r="E1317" s="293">
        <v>4</v>
      </c>
      <c r="F1317" s="193" t="s">
        <v>2407</v>
      </c>
      <c r="G1317" s="274" t="s">
        <v>814</v>
      </c>
      <c r="H1317" s="193"/>
      <c r="I1317" s="193"/>
      <c r="J1317" s="193"/>
      <c r="K1317" s="193"/>
      <c r="L1317" s="193"/>
      <c r="M1317" s="193"/>
      <c r="N1317" s="193"/>
      <c r="O1317" s="193"/>
      <c r="P1317" s="193"/>
      <c r="Q1317" s="193"/>
      <c r="R1317" s="193"/>
      <c r="S1317" s="193"/>
      <c r="T1317" s="193"/>
      <c r="U1317" s="193"/>
      <c r="V1317" s="193"/>
      <c r="W1317" s="193"/>
      <c r="X1317" s="193"/>
      <c r="Y1317" s="193"/>
      <c r="Z1317" s="193"/>
      <c r="AA1317" s="193"/>
      <c r="AB1317" s="193"/>
      <c r="AC1317" s="193"/>
      <c r="AD1317" s="193"/>
      <c r="AE1317" s="193"/>
      <c r="AF1317" s="193"/>
      <c r="AG1317" s="193"/>
      <c r="AH1317" s="193"/>
      <c r="AI1317" s="193"/>
      <c r="AJ1317" s="193"/>
      <c r="AK1317" s="193"/>
      <c r="AL1317" s="193"/>
      <c r="AM1317" s="193"/>
      <c r="AN1317" s="193"/>
      <c r="AO1317" s="193"/>
      <c r="AP1317" s="193"/>
      <c r="AQ1317" s="193"/>
      <c r="AR1317" s="193"/>
      <c r="AS1317" s="193"/>
      <c r="BJ1317" s="34" t="s">
        <v>2988</v>
      </c>
    </row>
    <row r="1318" spans="1:62" s="34" customFormat="1">
      <c r="A1318" s="193" t="s">
        <v>2989</v>
      </c>
      <c r="B1318" s="193">
        <v>1100</v>
      </c>
      <c r="C1318" s="4">
        <f t="shared" si="136"/>
        <v>1298</v>
      </c>
      <c r="D1318" s="193" t="str">
        <f t="shared" si="135"/>
        <v>Site:Engineering.COOLING.CtrlFYGl_CtrFY4Gl_SynImp</v>
      </c>
      <c r="E1318" s="293">
        <v>5</v>
      </c>
      <c r="F1318" s="193" t="s">
        <v>2906</v>
      </c>
      <c r="G1318" s="274" t="s">
        <v>814</v>
      </c>
      <c r="H1318" s="193"/>
      <c r="I1318" s="193"/>
      <c r="J1318" s="193"/>
      <c r="K1318" s="193"/>
      <c r="L1318" s="193"/>
      <c r="M1318" s="193"/>
      <c r="N1318" s="193"/>
      <c r="O1318" s="193"/>
      <c r="P1318" s="193"/>
      <c r="Q1318" s="193"/>
      <c r="R1318" s="193"/>
      <c r="S1318" s="193"/>
      <c r="T1318" s="193"/>
      <c r="U1318" s="193"/>
      <c r="V1318" s="193"/>
      <c r="W1318" s="193"/>
      <c r="X1318" s="193"/>
      <c r="Y1318" s="193"/>
      <c r="Z1318" s="193"/>
      <c r="AA1318" s="193"/>
      <c r="AB1318" s="193"/>
      <c r="AC1318" s="193"/>
      <c r="AD1318" s="193"/>
      <c r="AE1318" s="193"/>
      <c r="AF1318" s="193"/>
      <c r="AG1318" s="193"/>
      <c r="AH1318" s="193"/>
      <c r="AI1318" s="193"/>
      <c r="AJ1318" s="193"/>
      <c r="AK1318" s="193"/>
      <c r="AL1318" s="193"/>
      <c r="AM1318" s="193"/>
      <c r="AN1318" s="193"/>
      <c r="AO1318" s="193"/>
      <c r="AP1318" s="193"/>
      <c r="AQ1318" s="193"/>
      <c r="AR1318" s="193"/>
      <c r="AS1318" s="195"/>
    </row>
    <row r="1319" spans="1:62" s="34" customFormat="1">
      <c r="A1319" s="192" t="s">
        <v>2990</v>
      </c>
      <c r="B1319" s="193">
        <v>1100</v>
      </c>
      <c r="C1319" s="4">
        <f t="shared" si="136"/>
        <v>1299</v>
      </c>
      <c r="D1319" s="193" t="str">
        <f t="shared" si="135"/>
        <v>Site:Engineering.COOLING.FYDZ_FY2ModWt</v>
      </c>
      <c r="E1319" s="293">
        <v>3</v>
      </c>
      <c r="F1319" s="193" t="s">
        <v>2991</v>
      </c>
      <c r="G1319" s="274" t="s">
        <v>819</v>
      </c>
      <c r="H1319" s="193"/>
      <c r="I1319" s="193"/>
      <c r="J1319" s="193"/>
      <c r="K1319" s="193"/>
      <c r="L1319" s="193"/>
      <c r="M1319" s="193"/>
      <c r="N1319" s="193"/>
      <c r="O1319" s="193"/>
      <c r="P1319" s="193"/>
      <c r="Q1319" s="193"/>
      <c r="R1319" s="193"/>
      <c r="S1319" s="193"/>
      <c r="T1319" s="193"/>
      <c r="U1319" s="193"/>
      <c r="V1319" s="193"/>
      <c r="W1319" s="193"/>
      <c r="X1319" s="193"/>
      <c r="Y1319" s="193"/>
      <c r="Z1319" s="193"/>
      <c r="AA1319" s="193"/>
      <c r="AB1319" s="193"/>
      <c r="AC1319" s="193"/>
      <c r="AD1319" s="193"/>
      <c r="AE1319" s="193"/>
      <c r="AF1319" s="193"/>
      <c r="AG1319" s="193"/>
      <c r="AH1319" s="193"/>
      <c r="AI1319" s="193"/>
      <c r="AJ1319" s="193"/>
      <c r="AK1319" s="193"/>
      <c r="AL1319" s="193"/>
      <c r="AM1319" s="193"/>
      <c r="AN1319" s="193"/>
      <c r="AO1319" s="193"/>
      <c r="AP1319" s="193"/>
      <c r="AQ1319" s="195"/>
      <c r="AR1319" s="195"/>
      <c r="AS1319" s="195"/>
      <c r="BJ1319" s="34" t="s">
        <v>2992</v>
      </c>
    </row>
    <row r="1320" spans="1:62" s="34" customFormat="1">
      <c r="A1320" s="193" t="s">
        <v>2993</v>
      </c>
      <c r="B1320" s="193">
        <v>1100</v>
      </c>
      <c r="C1320" s="4">
        <f t="shared" si="136"/>
        <v>1300</v>
      </c>
      <c r="D1320" s="193" t="str">
        <f t="shared" si="135"/>
        <v>Site:Engineering.COOLING.FYDZ_FY5ModWt</v>
      </c>
      <c r="E1320" s="293">
        <v>3</v>
      </c>
      <c r="F1320" s="193" t="s">
        <v>2994</v>
      </c>
      <c r="G1320" s="274" t="s">
        <v>819</v>
      </c>
      <c r="H1320" s="193"/>
      <c r="I1320" s="193"/>
      <c r="J1320" s="193"/>
      <c r="K1320" s="193"/>
      <c r="L1320" s="193"/>
      <c r="M1320" s="193"/>
      <c r="N1320" s="193"/>
      <c r="O1320" s="193"/>
      <c r="P1320" s="193"/>
      <c r="Q1320" s="193"/>
      <c r="R1320" s="193"/>
      <c r="S1320" s="193"/>
      <c r="T1320" s="193"/>
      <c r="U1320" s="193"/>
      <c r="V1320" s="193"/>
      <c r="W1320" s="193"/>
      <c r="X1320" s="193"/>
      <c r="Y1320" s="193"/>
      <c r="Z1320" s="193"/>
      <c r="AA1320" s="193"/>
      <c r="AB1320" s="193"/>
      <c r="AC1320" s="193"/>
      <c r="AD1320" s="193"/>
      <c r="AE1320" s="193"/>
      <c r="AF1320" s="193"/>
      <c r="AG1320" s="193"/>
      <c r="AH1320" s="193"/>
      <c r="AI1320" s="193"/>
      <c r="AJ1320" s="193"/>
      <c r="AK1320" s="193"/>
      <c r="AL1320" s="193"/>
      <c r="AM1320" s="193"/>
      <c r="AN1320" s="193"/>
      <c r="AO1320" s="193"/>
      <c r="AP1320" s="193"/>
      <c r="AQ1320" s="195"/>
      <c r="AR1320" s="195"/>
      <c r="AS1320" s="195"/>
      <c r="BJ1320" s="34" t="s">
        <v>2995</v>
      </c>
    </row>
    <row r="1321" spans="1:62" s="34" customFormat="1">
      <c r="A1321" s="193" t="s">
        <v>2996</v>
      </c>
      <c r="B1321" s="193">
        <v>1100</v>
      </c>
      <c r="C1321" s="4">
        <f t="shared" si="136"/>
        <v>1301</v>
      </c>
      <c r="D1321" s="193" t="str">
        <f t="shared" si="135"/>
        <v>Site:Engineering.COOLING.FYDZ_FY8ModWt</v>
      </c>
      <c r="E1321" s="293">
        <v>3</v>
      </c>
      <c r="F1321" s="193" t="s">
        <v>2997</v>
      </c>
      <c r="G1321" s="274" t="s">
        <v>819</v>
      </c>
      <c r="H1321" s="193"/>
      <c r="I1321" s="193"/>
      <c r="J1321" s="193"/>
      <c r="K1321" s="193"/>
      <c r="L1321" s="193"/>
      <c r="M1321" s="193"/>
      <c r="N1321" s="193"/>
      <c r="O1321" s="193"/>
      <c r="P1321" s="193"/>
      <c r="Q1321" s="193"/>
      <c r="R1321" s="193"/>
      <c r="S1321" s="193"/>
      <c r="T1321" s="193"/>
      <c r="U1321" s="193"/>
      <c r="V1321" s="193"/>
      <c r="W1321" s="193"/>
      <c r="X1321" s="193"/>
      <c r="Y1321" s="193"/>
      <c r="Z1321" s="193"/>
      <c r="AA1321" s="193"/>
      <c r="AB1321" s="193"/>
      <c r="AC1321" s="193"/>
      <c r="AD1321" s="193"/>
      <c r="AE1321" s="193"/>
      <c r="AF1321" s="193"/>
      <c r="AG1321" s="193"/>
      <c r="AH1321" s="193"/>
      <c r="AI1321" s="193"/>
      <c r="AJ1321" s="193"/>
      <c r="AK1321" s="193"/>
      <c r="AL1321" s="193"/>
      <c r="AM1321" s="193"/>
      <c r="AN1321" s="193"/>
      <c r="AO1321" s="193"/>
      <c r="AP1321" s="193"/>
      <c r="AQ1321" s="195"/>
      <c r="AR1321" s="195"/>
      <c r="AS1321" s="195"/>
      <c r="BJ1321" s="34" t="s">
        <v>2998</v>
      </c>
    </row>
    <row r="1322" spans="1:62" s="34" customFormat="1">
      <c r="A1322" s="193" t="s">
        <v>2999</v>
      </c>
      <c r="B1322" s="193">
        <v>1100</v>
      </c>
      <c r="C1322" s="4">
        <f t="shared" si="136"/>
        <v>1302</v>
      </c>
      <c r="D1322" s="193" t="str">
        <f t="shared" si="135"/>
        <v>Site:Engineering.COOLING.FYDZ_FY2WatXM2</v>
      </c>
      <c r="E1322" s="293">
        <v>4</v>
      </c>
      <c r="F1322" s="193" t="s">
        <v>3000</v>
      </c>
      <c r="G1322" s="274" t="s">
        <v>819</v>
      </c>
      <c r="H1322" s="193"/>
      <c r="I1322" s="193"/>
      <c r="J1322" s="193"/>
      <c r="K1322" s="193"/>
      <c r="L1322" s="193"/>
      <c r="M1322" s="193"/>
      <c r="N1322" s="193"/>
      <c r="O1322" s="193"/>
      <c r="P1322" s="193"/>
      <c r="Q1322" s="193"/>
      <c r="R1322" s="193"/>
      <c r="S1322" s="193"/>
      <c r="T1322" s="193"/>
      <c r="U1322" s="193"/>
      <c r="V1322" s="193"/>
      <c r="W1322" s="193"/>
      <c r="X1322" s="193"/>
      <c r="Y1322" s="193"/>
      <c r="Z1322" s="193"/>
      <c r="AA1322" s="193"/>
      <c r="AB1322" s="193"/>
      <c r="AC1322" s="193"/>
      <c r="AD1322" s="193"/>
      <c r="AE1322" s="193"/>
      <c r="AF1322" s="193"/>
      <c r="AG1322" s="193"/>
      <c r="AH1322" s="193"/>
      <c r="AI1322" s="193"/>
      <c r="AJ1322" s="193"/>
      <c r="AK1322" s="193"/>
      <c r="AL1322" s="193"/>
      <c r="AM1322" s="193"/>
      <c r="AN1322" s="193"/>
      <c r="AO1322" s="193"/>
      <c r="AP1322" s="193"/>
      <c r="AQ1322" s="193"/>
      <c r="AR1322" s="193"/>
      <c r="AS1322" s="193"/>
      <c r="BJ1322" s="34" t="s">
        <v>3001</v>
      </c>
    </row>
    <row r="1323" spans="1:62" s="34" customFormat="1">
      <c r="A1323" s="193" t="s">
        <v>3002</v>
      </c>
      <c r="B1323" s="193">
        <v>1100</v>
      </c>
      <c r="C1323" s="4">
        <f t="shared" si="136"/>
        <v>1303</v>
      </c>
      <c r="D1323" s="193" t="str">
        <f t="shared" si="135"/>
        <v>Site:Engineering.COOLING.FYDZ_FY5GlXM2</v>
      </c>
      <c r="E1323" s="293">
        <v>4</v>
      </c>
      <c r="F1323" s="193" t="s">
        <v>3003</v>
      </c>
      <c r="G1323" s="274" t="s">
        <v>819</v>
      </c>
      <c r="H1323" s="193"/>
      <c r="I1323" s="193"/>
      <c r="J1323" s="193"/>
      <c r="K1323" s="193"/>
      <c r="L1323" s="193"/>
      <c r="M1323" s="193"/>
      <c r="N1323" s="193"/>
      <c r="O1323" s="193"/>
      <c r="P1323" s="193"/>
      <c r="Q1323" s="193"/>
      <c r="R1323" s="193"/>
      <c r="S1323" s="193"/>
      <c r="T1323" s="193"/>
      <c r="U1323" s="193"/>
      <c r="V1323" s="193"/>
      <c r="W1323" s="193"/>
      <c r="X1323" s="193"/>
      <c r="Y1323" s="193"/>
      <c r="Z1323" s="193"/>
      <c r="AA1323" s="193"/>
      <c r="AB1323" s="193"/>
      <c r="AC1323" s="193"/>
      <c r="AD1323" s="193"/>
      <c r="AE1323" s="193"/>
      <c r="AF1323" s="193"/>
      <c r="AG1323" s="193"/>
      <c r="AH1323" s="193"/>
      <c r="AI1323" s="193"/>
      <c r="AJ1323" s="193"/>
      <c r="AK1323" s="193"/>
      <c r="AL1323" s="193"/>
      <c r="AM1323" s="193"/>
      <c r="AN1323" s="193"/>
      <c r="AO1323" s="193"/>
      <c r="AP1323" s="193"/>
      <c r="AQ1323" s="193"/>
      <c r="AR1323" s="193"/>
      <c r="AS1323" s="193"/>
      <c r="BJ1323" s="34" t="s">
        <v>3004</v>
      </c>
    </row>
    <row r="1324" spans="1:62" s="34" customFormat="1">
      <c r="A1324" s="193" t="s">
        <v>3005</v>
      </c>
      <c r="B1324" s="193">
        <v>1100</v>
      </c>
      <c r="C1324" s="4">
        <f t="shared" si="136"/>
        <v>1304</v>
      </c>
      <c r="D1324" s="193" t="str">
        <f t="shared" si="135"/>
        <v>Site:Engineering.COOLING.FYDZ_FY8GlXM2</v>
      </c>
      <c r="E1324" s="293">
        <v>4</v>
      </c>
      <c r="F1324" s="193" t="s">
        <v>3006</v>
      </c>
      <c r="G1324" s="274" t="s">
        <v>819</v>
      </c>
      <c r="H1324" s="193"/>
      <c r="I1324" s="193"/>
      <c r="J1324" s="193"/>
      <c r="K1324" s="193"/>
      <c r="L1324" s="193"/>
      <c r="M1324" s="193"/>
      <c r="N1324" s="193"/>
      <c r="O1324" s="193"/>
      <c r="P1324" s="193"/>
      <c r="Q1324" s="193"/>
      <c r="R1324" s="193"/>
      <c r="S1324" s="193"/>
      <c r="T1324" s="193"/>
      <c r="U1324" s="193"/>
      <c r="V1324" s="193"/>
      <c r="W1324" s="193"/>
      <c r="X1324" s="193"/>
      <c r="Y1324" s="193"/>
      <c r="Z1324" s="193"/>
      <c r="AA1324" s="193"/>
      <c r="AB1324" s="193"/>
      <c r="AC1324" s="193"/>
      <c r="AD1324" s="193"/>
      <c r="AE1324" s="193"/>
      <c r="AF1324" s="193"/>
      <c r="AG1324" s="193"/>
      <c r="AH1324" s="193"/>
      <c r="AI1324" s="193"/>
      <c r="AJ1324" s="193"/>
      <c r="AK1324" s="193"/>
      <c r="AL1324" s="193"/>
      <c r="AM1324" s="193"/>
      <c r="AN1324" s="193"/>
      <c r="AO1324" s="193"/>
      <c r="AP1324" s="193"/>
      <c r="AQ1324" s="193"/>
      <c r="AR1324" s="193"/>
      <c r="AS1324" s="193"/>
      <c r="BJ1324" s="34" t="s">
        <v>3007</v>
      </c>
    </row>
    <row r="1325" spans="1:62" s="34" customFormat="1">
      <c r="A1325" s="192" t="s">
        <v>3008</v>
      </c>
      <c r="B1325" s="193">
        <v>1100</v>
      </c>
      <c r="C1325" s="4">
        <f t="shared" si="136"/>
        <v>1305</v>
      </c>
      <c r="D1325" s="193" t="str">
        <f t="shared" si="135"/>
        <v>Site:Engineering.COOLING.AlarmH3</v>
      </c>
      <c r="E1325" s="293">
        <v>3</v>
      </c>
      <c r="F1325" s="193" t="s">
        <v>3009</v>
      </c>
      <c r="G1325" s="274" t="s">
        <v>819</v>
      </c>
      <c r="H1325" s="193"/>
      <c r="I1325" s="193"/>
      <c r="J1325" s="193"/>
      <c r="K1325" s="193"/>
      <c r="L1325" s="193"/>
      <c r="M1325" s="193"/>
      <c r="N1325" s="193"/>
      <c r="O1325" s="193"/>
      <c r="P1325" s="193"/>
      <c r="Q1325" s="193"/>
      <c r="R1325" s="193"/>
      <c r="S1325" s="193"/>
      <c r="T1325" s="193"/>
      <c r="U1325" s="192"/>
      <c r="V1325" s="193"/>
      <c r="W1325" s="193"/>
      <c r="X1325" s="193"/>
      <c r="Y1325" s="194"/>
      <c r="Z1325" s="193"/>
      <c r="AA1325" s="193"/>
      <c r="AB1325" s="193"/>
      <c r="AC1325" s="193"/>
      <c r="AD1325" s="193"/>
      <c r="AE1325" s="193"/>
      <c r="AF1325" s="193"/>
      <c r="AG1325" s="193"/>
      <c r="AH1325" s="193"/>
      <c r="AI1325" s="193"/>
      <c r="AJ1325" s="193"/>
      <c r="AK1325" s="193"/>
      <c r="AL1325" s="193"/>
      <c r="AM1325" s="193"/>
      <c r="AN1325" s="192"/>
      <c r="AO1325" s="193"/>
      <c r="AP1325" s="192"/>
      <c r="AQ1325" s="195"/>
      <c r="AR1325" s="195"/>
      <c r="AS1325" s="195"/>
      <c r="BJ1325" s="34" t="s">
        <v>3010</v>
      </c>
    </row>
    <row r="1326" spans="1:62" s="34" customFormat="1">
      <c r="A1326" s="193" t="s">
        <v>3011</v>
      </c>
      <c r="B1326" s="193">
        <v>1100</v>
      </c>
      <c r="C1326" s="4">
        <f t="shared" si="136"/>
        <v>1306</v>
      </c>
      <c r="D1326" s="193" t="str">
        <f t="shared" si="135"/>
        <v>Site:Engineering.COOLING.ModGlH3</v>
      </c>
      <c r="E1326" s="293">
        <v>3</v>
      </c>
      <c r="F1326" s="193" t="s">
        <v>3012</v>
      </c>
      <c r="G1326" s="274" t="s">
        <v>814</v>
      </c>
      <c r="H1326" s="193"/>
      <c r="I1326" s="193"/>
      <c r="J1326" s="193"/>
      <c r="K1326" s="193"/>
      <c r="L1326" s="193"/>
      <c r="M1326" s="193"/>
      <c r="N1326" s="193"/>
      <c r="O1326" s="193"/>
      <c r="P1326" s="193"/>
      <c r="Q1326" s="193"/>
      <c r="R1326" s="193"/>
      <c r="S1326" s="193"/>
      <c r="T1326" s="193"/>
      <c r="U1326" s="193"/>
      <c r="V1326" s="193"/>
      <c r="W1326" s="193"/>
      <c r="X1326" s="193"/>
      <c r="Y1326" s="193"/>
      <c r="Z1326" s="193"/>
      <c r="AA1326" s="193"/>
      <c r="AB1326" s="193"/>
      <c r="AC1326" s="193"/>
      <c r="AD1326" s="193"/>
      <c r="AE1326" s="193"/>
      <c r="AF1326" s="193"/>
      <c r="AG1326" s="193"/>
      <c r="AH1326" s="193"/>
      <c r="AI1326" s="193"/>
      <c r="AJ1326" s="193"/>
      <c r="AK1326" s="193"/>
      <c r="AL1326" s="193"/>
      <c r="AM1326" s="193"/>
      <c r="AN1326" s="193"/>
      <c r="AO1326" s="193"/>
      <c r="AP1326" s="193"/>
      <c r="AQ1326" s="195"/>
      <c r="AR1326" s="195"/>
      <c r="AS1326" s="195"/>
      <c r="BJ1326" s="34" t="s">
        <v>3013</v>
      </c>
    </row>
    <row r="1327" spans="1:62" s="34" customFormat="1">
      <c r="A1327" s="193" t="s">
        <v>3014</v>
      </c>
      <c r="B1327" s="193">
        <v>1100</v>
      </c>
      <c r="C1327" s="4">
        <f t="shared" si="136"/>
        <v>1307</v>
      </c>
      <c r="D1327" s="193" t="str">
        <f t="shared" si="135"/>
        <v>Site:Engineering.COOLING.PumpH3</v>
      </c>
      <c r="E1327" s="293">
        <v>4</v>
      </c>
      <c r="F1327" s="193" t="s">
        <v>3015</v>
      </c>
      <c r="G1327" s="274" t="s">
        <v>814</v>
      </c>
      <c r="H1327" s="193"/>
      <c r="I1327" s="193"/>
      <c r="J1327" s="193"/>
      <c r="K1327" s="193"/>
      <c r="L1327" s="193"/>
      <c r="M1327" s="193"/>
      <c r="N1327" s="193"/>
      <c r="O1327" s="193"/>
      <c r="P1327" s="193"/>
      <c r="Q1327" s="193"/>
      <c r="R1327" s="193"/>
      <c r="S1327" s="193"/>
      <c r="T1327" s="193"/>
      <c r="U1327" s="193"/>
      <c r="V1327" s="193"/>
      <c r="W1327" s="193"/>
      <c r="X1327" s="193"/>
      <c r="Y1327" s="193"/>
      <c r="Z1327" s="193"/>
      <c r="AA1327" s="193"/>
      <c r="AB1327" s="193"/>
      <c r="AC1327" s="193"/>
      <c r="AD1327" s="193"/>
      <c r="AE1327" s="193"/>
      <c r="AF1327" s="193"/>
      <c r="AG1327" s="193"/>
      <c r="AH1327" s="193"/>
      <c r="AI1327" s="193"/>
      <c r="AJ1327" s="193"/>
      <c r="AK1327" s="193"/>
      <c r="AL1327" s="193"/>
      <c r="AM1327" s="193"/>
      <c r="AN1327" s="193"/>
      <c r="AO1327" s="193"/>
      <c r="AP1327" s="193"/>
      <c r="AQ1327" s="193"/>
      <c r="AR1327" s="193"/>
      <c r="AS1327" s="193"/>
      <c r="BJ1327" s="34" t="s">
        <v>3016</v>
      </c>
    </row>
    <row r="1328" spans="1:62" s="34" customFormat="1">
      <c r="A1328" s="192" t="s">
        <v>3017</v>
      </c>
      <c r="B1328" s="193">
        <v>1100</v>
      </c>
      <c r="C1328" s="4">
        <f t="shared" si="136"/>
        <v>1308</v>
      </c>
      <c r="D1328" s="193" t="str">
        <f t="shared" si="135"/>
        <v>Site:Engineering.COOLING.FeedinGl_SPPEFedGl</v>
      </c>
      <c r="E1328" s="293">
        <v>2</v>
      </c>
      <c r="F1328" s="193" t="s">
        <v>3018</v>
      </c>
      <c r="G1328" s="274" t="s">
        <v>2790</v>
      </c>
      <c r="H1328" s="193"/>
      <c r="I1328" s="193"/>
      <c r="J1328" s="193"/>
      <c r="K1328" s="193"/>
      <c r="L1328" s="193"/>
      <c r="M1328" s="193"/>
      <c r="N1328" s="193"/>
      <c r="O1328" s="193"/>
      <c r="P1328" s="193"/>
      <c r="Q1328" s="193"/>
      <c r="R1328" s="193"/>
      <c r="S1328" s="193"/>
      <c r="T1328" s="193"/>
      <c r="U1328" s="193"/>
      <c r="V1328" s="193"/>
      <c r="W1328" s="193"/>
      <c r="X1328" s="193"/>
      <c r="Y1328" s="194"/>
      <c r="Z1328" s="193"/>
      <c r="AA1328" s="193"/>
      <c r="AB1328" s="193"/>
      <c r="AC1328" s="193"/>
      <c r="AD1328" s="193"/>
      <c r="AE1328" s="193"/>
      <c r="AF1328" s="195"/>
      <c r="AG1328" s="195"/>
      <c r="AH1328" s="195"/>
      <c r="AI1328" s="195"/>
      <c r="AJ1328" s="195"/>
      <c r="AK1328" s="195"/>
      <c r="AL1328" s="195"/>
      <c r="AM1328" s="195"/>
      <c r="AN1328" s="192"/>
      <c r="AO1328" s="195"/>
      <c r="AP1328" s="195"/>
      <c r="AQ1328" s="195"/>
      <c r="AR1328" s="195"/>
      <c r="AS1328" s="195"/>
      <c r="BJ1328" s="34" t="s">
        <v>3019</v>
      </c>
    </row>
    <row r="1329" spans="1:71" s="34" customFormat="1">
      <c r="A1329" s="193" t="s">
        <v>3020</v>
      </c>
      <c r="B1329" s="193">
        <v>1100</v>
      </c>
      <c r="C1329" s="4">
        <f t="shared" si="136"/>
        <v>1309</v>
      </c>
      <c r="D1329" s="193" t="str">
        <f t="shared" si="135"/>
        <v>Site:Engineering.COOLING.FeedinGl_SPHsFedGl</v>
      </c>
      <c r="E1329" s="293">
        <v>2</v>
      </c>
      <c r="F1329" s="193" t="s">
        <v>3021</v>
      </c>
      <c r="G1329" s="274" t="s">
        <v>2333</v>
      </c>
      <c r="H1329" s="193"/>
      <c r="I1329" s="193"/>
      <c r="J1329" s="193"/>
      <c r="K1329" s="193"/>
      <c r="L1329" s="193"/>
      <c r="M1329" s="193"/>
      <c r="N1329" s="193"/>
      <c r="O1329" s="193"/>
      <c r="P1329" s="193"/>
      <c r="Q1329" s="193"/>
      <c r="R1329" s="193"/>
      <c r="S1329" s="193"/>
      <c r="T1329" s="193"/>
      <c r="U1329" s="193"/>
      <c r="V1329" s="193"/>
      <c r="W1329" s="193"/>
      <c r="X1329" s="193"/>
      <c r="Y1329" s="193"/>
      <c r="Z1329" s="193"/>
      <c r="AA1329" s="193"/>
      <c r="AB1329" s="193"/>
      <c r="AC1329" s="193"/>
      <c r="AD1329" s="193"/>
      <c r="AE1329" s="193"/>
      <c r="AF1329" s="193"/>
      <c r="AG1329" s="193"/>
      <c r="AH1329" s="193"/>
      <c r="AI1329" s="193"/>
      <c r="AJ1329" s="193"/>
      <c r="AK1329" s="193"/>
      <c r="AL1329" s="193"/>
      <c r="AM1329" s="193"/>
      <c r="AN1329" s="193"/>
      <c r="AO1329" s="193"/>
      <c r="AP1329" s="193"/>
      <c r="AQ1329" s="195"/>
      <c r="AR1329" s="195"/>
      <c r="AS1329" s="195"/>
    </row>
    <row r="1330" spans="1:71" s="34" customFormat="1">
      <c r="A1330" s="193" t="s">
        <v>3022</v>
      </c>
      <c r="B1330" s="193">
        <v>1100</v>
      </c>
      <c r="C1330" s="4">
        <f t="shared" si="136"/>
        <v>1310</v>
      </c>
      <c r="D1330" s="193" t="str">
        <f t="shared" si="135"/>
        <v>Site:Engineering.COOLING.FeedinGl_FY10ModGl</v>
      </c>
      <c r="E1330" s="293">
        <v>3</v>
      </c>
      <c r="F1330" s="193" t="s">
        <v>3023</v>
      </c>
      <c r="G1330" s="274" t="s">
        <v>814</v>
      </c>
      <c r="H1330" s="193"/>
      <c r="I1330" s="193"/>
      <c r="J1330" s="193"/>
      <c r="K1330" s="193"/>
      <c r="L1330" s="193"/>
      <c r="M1330" s="193"/>
      <c r="N1330" s="193"/>
      <c r="O1330" s="193"/>
      <c r="P1330" s="193"/>
      <c r="Q1330" s="193"/>
      <c r="R1330" s="193"/>
      <c r="S1330" s="193"/>
      <c r="T1330" s="193"/>
      <c r="U1330" s="193"/>
      <c r="V1330" s="193"/>
      <c r="W1330" s="193"/>
      <c r="X1330" s="193"/>
      <c r="Y1330" s="193"/>
      <c r="Z1330" s="193"/>
      <c r="AA1330" s="193"/>
      <c r="AB1330" s="193"/>
      <c r="AC1330" s="193"/>
      <c r="AD1330" s="193"/>
      <c r="AE1330" s="193"/>
      <c r="AF1330" s="193"/>
      <c r="AG1330" s="193"/>
      <c r="AH1330" s="193"/>
      <c r="AI1330" s="193"/>
      <c r="AJ1330" s="193"/>
      <c r="AK1330" s="193"/>
      <c r="AL1330" s="193"/>
      <c r="AM1330" s="193"/>
      <c r="AN1330" s="193"/>
      <c r="AO1330" s="193"/>
      <c r="AP1330" s="193"/>
      <c r="AQ1330" s="195"/>
      <c r="AR1330" s="195"/>
      <c r="AS1330" s="195"/>
      <c r="BJ1330" s="34" t="s">
        <v>3024</v>
      </c>
    </row>
    <row r="1331" spans="1:71" s="34" customFormat="1">
      <c r="A1331" s="193" t="s">
        <v>3025</v>
      </c>
      <c r="B1331" s="193">
        <v>1100</v>
      </c>
      <c r="C1331" s="4">
        <f t="shared" si="136"/>
        <v>1311</v>
      </c>
      <c r="D1331" s="193" t="str">
        <f t="shared" si="135"/>
        <v>Site:Engineering.COOLING.FeedinGl_FY13ModGl</v>
      </c>
      <c r="E1331" s="293">
        <v>3</v>
      </c>
      <c r="F1331" s="193" t="s">
        <v>3026</v>
      </c>
      <c r="G1331" s="274" t="s">
        <v>814</v>
      </c>
      <c r="H1331" s="193"/>
      <c r="I1331" s="193"/>
      <c r="J1331" s="193"/>
      <c r="K1331" s="193"/>
      <c r="L1331" s="193"/>
      <c r="M1331" s="193"/>
      <c r="N1331" s="193"/>
      <c r="O1331" s="193"/>
      <c r="P1331" s="193"/>
      <c r="Q1331" s="193"/>
      <c r="R1331" s="193"/>
      <c r="S1331" s="193"/>
      <c r="T1331" s="193"/>
      <c r="U1331" s="193"/>
      <c r="V1331" s="193"/>
      <c r="W1331" s="193"/>
      <c r="X1331" s="193"/>
      <c r="Y1331" s="193"/>
      <c r="Z1331" s="193"/>
      <c r="AA1331" s="193"/>
      <c r="AB1331" s="193"/>
      <c r="AC1331" s="193"/>
      <c r="AD1331" s="193"/>
      <c r="AE1331" s="193"/>
      <c r="AF1331" s="193"/>
      <c r="AG1331" s="193"/>
      <c r="AH1331" s="193"/>
      <c r="AI1331" s="193"/>
      <c r="AJ1331" s="193"/>
      <c r="AK1331" s="193"/>
      <c r="AL1331" s="193"/>
      <c r="AM1331" s="193"/>
      <c r="AN1331" s="193"/>
      <c r="AO1331" s="193"/>
      <c r="AP1331" s="193"/>
      <c r="AQ1331" s="195"/>
      <c r="AR1331" s="195"/>
      <c r="AS1331" s="195"/>
      <c r="BJ1331" s="34" t="s">
        <v>3027</v>
      </c>
    </row>
    <row r="1332" spans="1:71" s="34" customFormat="1">
      <c r="A1332" s="193" t="s">
        <v>3028</v>
      </c>
      <c r="B1332" s="193">
        <v>1100</v>
      </c>
      <c r="C1332" s="4">
        <f t="shared" si="136"/>
        <v>1312</v>
      </c>
      <c r="D1332" s="193" t="str">
        <f t="shared" si="135"/>
        <v>Site:Engineering.COOLING.FeedinGl_FY10FedGl</v>
      </c>
      <c r="E1332" s="293">
        <v>4</v>
      </c>
      <c r="F1332" s="193" t="s">
        <v>3029</v>
      </c>
      <c r="G1332" s="274" t="s">
        <v>814</v>
      </c>
      <c r="H1332" s="193"/>
      <c r="I1332" s="193"/>
      <c r="J1332" s="193"/>
      <c r="K1332" s="193"/>
      <c r="L1332" s="193"/>
      <c r="M1332" s="193"/>
      <c r="N1332" s="193"/>
      <c r="O1332" s="193"/>
      <c r="P1332" s="193"/>
      <c r="Q1332" s="193"/>
      <c r="R1332" s="193"/>
      <c r="S1332" s="193"/>
      <c r="T1332" s="193"/>
      <c r="U1332" s="193"/>
      <c r="V1332" s="193"/>
      <c r="W1332" s="193"/>
      <c r="X1332" s="193"/>
      <c r="Y1332" s="193"/>
      <c r="Z1332" s="193"/>
      <c r="AA1332" s="193"/>
      <c r="AB1332" s="193"/>
      <c r="AC1332" s="193"/>
      <c r="AD1332" s="193"/>
      <c r="AE1332" s="193"/>
      <c r="AF1332" s="193"/>
      <c r="AG1332" s="193"/>
      <c r="AH1332" s="193"/>
      <c r="AI1332" s="193"/>
      <c r="AJ1332" s="193"/>
      <c r="AK1332" s="193"/>
      <c r="AL1332" s="193"/>
      <c r="AM1332" s="193"/>
      <c r="AN1332" s="193"/>
      <c r="AO1332" s="193"/>
      <c r="AP1332" s="193"/>
      <c r="AQ1332" s="193"/>
      <c r="AR1332" s="193"/>
      <c r="AS1332" s="193"/>
      <c r="BJ1332" s="34" t="s">
        <v>3030</v>
      </c>
    </row>
    <row r="1333" spans="1:71" s="34" customFormat="1">
      <c r="A1333" s="193" t="s">
        <v>3031</v>
      </c>
      <c r="B1333" s="193">
        <v>1100</v>
      </c>
      <c r="C1333" s="4">
        <f t="shared" si="136"/>
        <v>1313</v>
      </c>
      <c r="D1333" s="193" t="str">
        <f t="shared" si="135"/>
        <v>Site:Engineering.COOLING.FeedinGl_FY13FedGl</v>
      </c>
      <c r="E1333" s="293">
        <v>4</v>
      </c>
      <c r="F1333" s="193" t="s">
        <v>3032</v>
      </c>
      <c r="G1333" s="274" t="s">
        <v>814</v>
      </c>
      <c r="H1333" s="193"/>
      <c r="I1333" s="193"/>
      <c r="J1333" s="193"/>
      <c r="K1333" s="193"/>
      <c r="L1333" s="193"/>
      <c r="M1333" s="193"/>
      <c r="N1333" s="193"/>
      <c r="O1333" s="193"/>
      <c r="P1333" s="193"/>
      <c r="Q1333" s="193"/>
      <c r="R1333" s="193"/>
      <c r="S1333" s="193"/>
      <c r="T1333" s="193"/>
      <c r="U1333" s="193"/>
      <c r="V1333" s="193"/>
      <c r="W1333" s="193"/>
      <c r="X1333" s="193"/>
      <c r="Y1333" s="193"/>
      <c r="Z1333" s="193"/>
      <c r="AA1333" s="193"/>
      <c r="AB1333" s="193"/>
      <c r="AC1333" s="193"/>
      <c r="AD1333" s="193"/>
      <c r="AE1333" s="193"/>
      <c r="AF1333" s="193"/>
      <c r="AG1333" s="193"/>
      <c r="AH1333" s="193"/>
      <c r="AI1333" s="193"/>
      <c r="AJ1333" s="193"/>
      <c r="AK1333" s="193"/>
      <c r="AL1333" s="193"/>
      <c r="AM1333" s="193"/>
      <c r="AN1333" s="193"/>
      <c r="AO1333" s="193"/>
      <c r="AP1333" s="193"/>
      <c r="AQ1333" s="193"/>
      <c r="AR1333" s="193"/>
      <c r="AS1333" s="193"/>
      <c r="BJ1333" s="34" t="s">
        <v>3033</v>
      </c>
    </row>
    <row r="1334" spans="1:71" s="34" customFormat="1">
      <c r="A1334" s="193" t="s">
        <v>3034</v>
      </c>
      <c r="B1334" s="193">
        <v>1100</v>
      </c>
      <c r="C1334" s="4">
        <f t="shared" si="136"/>
        <v>1314</v>
      </c>
      <c r="D1334" s="193" t="str">
        <f t="shared" si="135"/>
        <v>Site:Engineering.COOLING.FeedinGl_FedUtilGl</v>
      </c>
      <c r="E1334" s="293">
        <v>5</v>
      </c>
      <c r="F1334" s="193" t="s">
        <v>3035</v>
      </c>
      <c r="G1334" s="274" t="s">
        <v>814</v>
      </c>
      <c r="H1334" s="193"/>
      <c r="I1334" s="193"/>
      <c r="J1334" s="193"/>
      <c r="K1334" s="193"/>
      <c r="L1334" s="193"/>
      <c r="M1334" s="193"/>
      <c r="N1334" s="193"/>
      <c r="O1334" s="193"/>
      <c r="P1334" s="193"/>
      <c r="Q1334" s="193"/>
      <c r="R1334" s="193"/>
      <c r="S1334" s="193"/>
      <c r="T1334" s="193"/>
      <c r="U1334" s="193"/>
      <c r="V1334" s="193"/>
      <c r="W1334" s="193"/>
      <c r="X1334" s="193"/>
      <c r="Y1334" s="193"/>
      <c r="Z1334" s="193"/>
      <c r="AA1334" s="193"/>
      <c r="AB1334" s="193"/>
      <c r="AC1334" s="193"/>
      <c r="AD1334" s="193"/>
      <c r="AE1334" s="193"/>
      <c r="AF1334" s="193"/>
      <c r="AG1334" s="193"/>
      <c r="AH1334" s="193"/>
      <c r="AI1334" s="193"/>
      <c r="AJ1334" s="193"/>
      <c r="AK1334" s="193"/>
      <c r="AL1334" s="193"/>
      <c r="AM1334" s="193"/>
      <c r="AN1334" s="193"/>
      <c r="AO1334" s="193"/>
      <c r="AP1334" s="193"/>
      <c r="AQ1334" s="193"/>
      <c r="AR1334" s="193"/>
      <c r="AS1334" s="195"/>
      <c r="BJ1334" s="34" t="s">
        <v>3036</v>
      </c>
    </row>
    <row r="1335" spans="1:71" s="34" customFormat="1">
      <c r="A1335" s="193" t="s">
        <v>3037</v>
      </c>
      <c r="B1335" s="193">
        <v>1100</v>
      </c>
      <c r="C1335" s="4">
        <f t="shared" si="136"/>
        <v>1315</v>
      </c>
      <c r="D1335" s="193" t="str">
        <f t="shared" si="135"/>
        <v>Site:Engineering.COOLING.FeedinGl_FeedMixGl</v>
      </c>
      <c r="E1335" s="293">
        <v>5</v>
      </c>
      <c r="F1335" s="193" t="s">
        <v>3038</v>
      </c>
      <c r="G1335" s="274" t="s">
        <v>814</v>
      </c>
      <c r="H1335" s="193"/>
      <c r="I1335" s="193"/>
      <c r="J1335" s="193"/>
      <c r="K1335" s="193"/>
      <c r="L1335" s="193"/>
      <c r="M1335" s="193"/>
      <c r="N1335" s="193"/>
      <c r="O1335" s="193"/>
      <c r="P1335" s="193"/>
      <c r="Q1335" s="193"/>
      <c r="R1335" s="193"/>
      <c r="S1335" s="193"/>
      <c r="T1335" s="193"/>
      <c r="U1335" s="193"/>
      <c r="V1335" s="193"/>
      <c r="W1335" s="193"/>
      <c r="X1335" s="193"/>
      <c r="Y1335" s="193"/>
      <c r="Z1335" s="193"/>
      <c r="AA1335" s="193"/>
      <c r="AB1335" s="193"/>
      <c r="AC1335" s="193"/>
      <c r="AD1335" s="193"/>
      <c r="AE1335" s="193"/>
      <c r="AF1335" s="193"/>
      <c r="AG1335" s="193"/>
      <c r="AH1335" s="193"/>
      <c r="AI1335" s="193"/>
      <c r="AJ1335" s="193"/>
      <c r="AK1335" s="193"/>
      <c r="AL1335" s="193"/>
      <c r="AM1335" s="193"/>
      <c r="AN1335" s="193"/>
      <c r="AO1335" s="193"/>
      <c r="AP1335" s="193"/>
      <c r="AQ1335" s="193"/>
      <c r="AR1335" s="193"/>
      <c r="AS1335" s="195"/>
      <c r="BJ1335" s="34" t="s">
        <v>3039</v>
      </c>
    </row>
    <row r="1336" spans="1:71" s="34" customFormat="1">
      <c r="A1336" s="193" t="s">
        <v>3040</v>
      </c>
      <c r="B1336" s="193">
        <v>1100</v>
      </c>
      <c r="C1336" s="4">
        <f t="shared" si="136"/>
        <v>1316</v>
      </c>
      <c r="D1336" s="193" t="str">
        <f t="shared" si="135"/>
        <v>Site:Engineering.COOLING.FeedinGl_FeedNewGl</v>
      </c>
      <c r="E1336" s="293">
        <v>5</v>
      </c>
      <c r="F1336" s="193" t="s">
        <v>3041</v>
      </c>
      <c r="G1336" s="274" t="s">
        <v>814</v>
      </c>
      <c r="H1336" s="193"/>
      <c r="I1336" s="193"/>
      <c r="J1336" s="193"/>
      <c r="K1336" s="193"/>
      <c r="L1336" s="193"/>
      <c r="M1336" s="193"/>
      <c r="N1336" s="193"/>
      <c r="O1336" s="193"/>
      <c r="P1336" s="193"/>
      <c r="Q1336" s="193"/>
      <c r="R1336" s="193"/>
      <c r="S1336" s="193"/>
      <c r="T1336" s="193"/>
      <c r="U1336" s="193"/>
      <c r="V1336" s="193"/>
      <c r="W1336" s="193"/>
      <c r="X1336" s="193"/>
      <c r="Y1336" s="193"/>
      <c r="Z1336" s="193"/>
      <c r="AA1336" s="193"/>
      <c r="AB1336" s="193"/>
      <c r="AC1336" s="193"/>
      <c r="AD1336" s="193"/>
      <c r="AE1336" s="193"/>
      <c r="AF1336" s="193"/>
      <c r="AG1336" s="193"/>
      <c r="AH1336" s="193"/>
      <c r="AI1336" s="193"/>
      <c r="AJ1336" s="193"/>
      <c r="AK1336" s="193"/>
      <c r="AL1336" s="193"/>
      <c r="AM1336" s="193"/>
      <c r="AN1336" s="193"/>
      <c r="AO1336" s="193"/>
      <c r="AP1336" s="193"/>
      <c r="AQ1336" s="193"/>
      <c r="AR1336" s="193"/>
      <c r="AS1336" s="195"/>
      <c r="BJ1336" s="34" t="s">
        <v>3042</v>
      </c>
    </row>
    <row r="1337" spans="1:71" s="34" customFormat="1">
      <c r="A1337" s="193" t="s">
        <v>3043</v>
      </c>
      <c r="B1337" s="193">
        <v>1100</v>
      </c>
      <c r="C1337" s="4">
        <f t="shared" si="136"/>
        <v>1317</v>
      </c>
      <c r="D1337" s="193" t="str">
        <f t="shared" si="135"/>
        <v>Site:Engineering.COOLING.FeedinGl_3</v>
      </c>
      <c r="E1337" s="293">
        <v>5</v>
      </c>
      <c r="F1337" s="193" t="s">
        <v>3044</v>
      </c>
      <c r="G1337" s="274" t="s">
        <v>814</v>
      </c>
      <c r="H1337" s="193"/>
      <c r="I1337" s="193"/>
      <c r="J1337" s="193"/>
      <c r="K1337" s="193"/>
      <c r="L1337" s="193"/>
      <c r="M1337" s="193"/>
      <c r="N1337" s="193"/>
      <c r="O1337" s="193"/>
      <c r="P1337" s="193"/>
      <c r="Q1337" s="193"/>
      <c r="R1337" s="193"/>
      <c r="S1337" s="193"/>
      <c r="T1337" s="193"/>
      <c r="U1337" s="193"/>
      <c r="V1337" s="193"/>
      <c r="W1337" s="193"/>
      <c r="X1337" s="193"/>
      <c r="Y1337" s="193"/>
      <c r="Z1337" s="193"/>
      <c r="AA1337" s="193"/>
      <c r="AB1337" s="193"/>
      <c r="AC1337" s="193"/>
      <c r="AD1337" s="193"/>
      <c r="AE1337" s="193"/>
      <c r="AF1337" s="193"/>
      <c r="AG1337" s="193"/>
      <c r="AH1337" s="193"/>
      <c r="AI1337" s="193"/>
      <c r="AJ1337" s="193"/>
      <c r="AK1337" s="193"/>
      <c r="AL1337" s="193"/>
      <c r="AM1337" s="193"/>
      <c r="AN1337" s="193"/>
      <c r="AO1337" s="193"/>
      <c r="AP1337" s="193"/>
      <c r="AQ1337" s="193"/>
      <c r="AR1337" s="193"/>
      <c r="AS1337" s="195"/>
    </row>
    <row r="1338" spans="1:71" s="34" customFormat="1">
      <c r="A1338" s="192" t="s">
        <v>3045</v>
      </c>
      <c r="B1338" s="193">
        <v>1100</v>
      </c>
      <c r="C1338" s="4">
        <f t="shared" si="136"/>
        <v>1318</v>
      </c>
      <c r="D1338" s="193" t="str">
        <f t="shared" ref="D1338:D1342" si="137">CONCATENATE(D$1208,".",A1338)</f>
        <v>Site:Engineering.COOLING.UtilizGl_FY11ModGl</v>
      </c>
      <c r="E1338" s="293">
        <v>3</v>
      </c>
      <c r="F1338" s="193" t="s">
        <v>3046</v>
      </c>
      <c r="G1338" s="274" t="s">
        <v>814</v>
      </c>
      <c r="H1338" s="193"/>
      <c r="I1338" s="193"/>
      <c r="J1338" s="193"/>
      <c r="K1338" s="193"/>
      <c r="L1338" s="193"/>
      <c r="M1338" s="193"/>
      <c r="N1338" s="193"/>
      <c r="O1338" s="193"/>
      <c r="P1338" s="193"/>
      <c r="Q1338" s="193"/>
      <c r="R1338" s="193"/>
      <c r="S1338" s="193"/>
      <c r="T1338" s="193"/>
      <c r="U1338" s="193"/>
      <c r="V1338" s="193"/>
      <c r="W1338" s="193"/>
      <c r="X1338" s="193"/>
      <c r="Y1338" s="193"/>
      <c r="Z1338" s="193"/>
      <c r="AA1338" s="193"/>
      <c r="AB1338" s="193"/>
      <c r="AC1338" s="193"/>
      <c r="AD1338" s="193"/>
      <c r="AE1338" s="193"/>
      <c r="AF1338" s="193"/>
      <c r="AG1338" s="193"/>
      <c r="AH1338" s="193"/>
      <c r="AI1338" s="193"/>
      <c r="AJ1338" s="193"/>
      <c r="AK1338" s="193"/>
      <c r="AL1338" s="193"/>
      <c r="AM1338" s="193"/>
      <c r="AN1338" s="193"/>
      <c r="AO1338" s="193"/>
      <c r="AP1338" s="193"/>
      <c r="AQ1338" s="195"/>
      <c r="AR1338" s="195"/>
      <c r="AS1338" s="195"/>
      <c r="BJ1338" s="34" t="s">
        <v>3047</v>
      </c>
    </row>
    <row r="1339" spans="1:71" s="34" customFormat="1">
      <c r="A1339" s="193" t="s">
        <v>3048</v>
      </c>
      <c r="B1339" s="193">
        <v>1100</v>
      </c>
      <c r="C1339" s="4">
        <f t="shared" si="136"/>
        <v>1319</v>
      </c>
      <c r="D1339" s="193" t="str">
        <f t="shared" si="137"/>
        <v>Site:Engineering.COOLING.UtilizGl_FY12ModGl</v>
      </c>
      <c r="E1339" s="293">
        <v>3</v>
      </c>
      <c r="F1339" s="193" t="s">
        <v>3049</v>
      </c>
      <c r="G1339" s="274" t="s">
        <v>814</v>
      </c>
      <c r="H1339" s="193"/>
      <c r="I1339" s="193"/>
      <c r="J1339" s="193"/>
      <c r="K1339" s="193"/>
      <c r="L1339" s="193"/>
      <c r="M1339" s="193"/>
      <c r="N1339" s="193"/>
      <c r="O1339" s="193"/>
      <c r="P1339" s="193"/>
      <c r="Q1339" s="193"/>
      <c r="R1339" s="193"/>
      <c r="S1339" s="193"/>
      <c r="T1339" s="193"/>
      <c r="U1339" s="193"/>
      <c r="V1339" s="193"/>
      <c r="W1339" s="193"/>
      <c r="X1339" s="193"/>
      <c r="Y1339" s="193"/>
      <c r="Z1339" s="193"/>
      <c r="AA1339" s="193"/>
      <c r="AB1339" s="193"/>
      <c r="AC1339" s="193"/>
      <c r="AD1339" s="193"/>
      <c r="AE1339" s="193"/>
      <c r="AF1339" s="193"/>
      <c r="AG1339" s="193"/>
      <c r="AH1339" s="193"/>
      <c r="AI1339" s="193"/>
      <c r="AJ1339" s="193"/>
      <c r="AK1339" s="193"/>
      <c r="AL1339" s="193"/>
      <c r="AM1339" s="193"/>
      <c r="AN1339" s="193"/>
      <c r="AO1339" s="193"/>
      <c r="AP1339" s="193"/>
      <c r="AQ1339" s="195"/>
      <c r="AR1339" s="195"/>
      <c r="AS1339" s="195"/>
      <c r="BJ1339" s="34" t="s">
        <v>3050</v>
      </c>
    </row>
    <row r="1340" spans="1:71" s="34" customFormat="1">
      <c r="A1340" s="193" t="s">
        <v>3051</v>
      </c>
      <c r="B1340" s="193">
        <v>1100</v>
      </c>
      <c r="C1340" s="4">
        <f t="shared" si="136"/>
        <v>1320</v>
      </c>
      <c r="D1340" s="193" t="str">
        <f t="shared" si="137"/>
        <v>Site:Engineering.COOLING.UtilizGl_FY11UtlGl</v>
      </c>
      <c r="E1340" s="293">
        <v>4</v>
      </c>
      <c r="F1340" s="193" t="s">
        <v>3052</v>
      </c>
      <c r="G1340" s="274" t="s">
        <v>814</v>
      </c>
      <c r="H1340" s="193"/>
      <c r="I1340" s="193"/>
      <c r="J1340" s="193"/>
      <c r="K1340" s="193"/>
      <c r="L1340" s="193"/>
      <c r="M1340" s="193"/>
      <c r="N1340" s="193"/>
      <c r="O1340" s="193"/>
      <c r="P1340" s="193"/>
      <c r="Q1340" s="193"/>
      <c r="R1340" s="193"/>
      <c r="S1340" s="193"/>
      <c r="T1340" s="193"/>
      <c r="U1340" s="193"/>
      <c r="V1340" s="193"/>
      <c r="W1340" s="193"/>
      <c r="X1340" s="193"/>
      <c r="Y1340" s="193"/>
      <c r="Z1340" s="193"/>
      <c r="AA1340" s="193"/>
      <c r="AB1340" s="193"/>
      <c r="AC1340" s="193"/>
      <c r="AD1340" s="193"/>
      <c r="AE1340" s="193"/>
      <c r="AF1340" s="193"/>
      <c r="AG1340" s="193"/>
      <c r="AH1340" s="193"/>
      <c r="AI1340" s="193"/>
      <c r="AJ1340" s="193"/>
      <c r="AK1340" s="193"/>
      <c r="AL1340" s="193"/>
      <c r="AM1340" s="193"/>
      <c r="AN1340" s="193"/>
      <c r="AO1340" s="193"/>
      <c r="AP1340" s="193"/>
      <c r="AQ1340" s="193"/>
      <c r="AR1340" s="193"/>
      <c r="AS1340" s="193"/>
      <c r="BJ1340" s="34" t="s">
        <v>3053</v>
      </c>
    </row>
    <row r="1341" spans="1:71" s="34" customFormat="1">
      <c r="A1341" s="193" t="s">
        <v>3054</v>
      </c>
      <c r="B1341" s="193">
        <v>1100</v>
      </c>
      <c r="C1341" s="4">
        <f t="shared" si="136"/>
        <v>1321</v>
      </c>
      <c r="D1341" s="193" t="str">
        <f t="shared" si="137"/>
        <v>Site:Engineering.COOLING.UtilizGl_FY12UtlGl</v>
      </c>
      <c r="E1341" s="293">
        <v>4</v>
      </c>
      <c r="F1341" s="193" t="s">
        <v>3055</v>
      </c>
      <c r="G1341" s="274" t="s">
        <v>814</v>
      </c>
      <c r="H1341" s="193"/>
      <c r="I1341" s="193"/>
      <c r="J1341" s="193"/>
      <c r="K1341" s="193"/>
      <c r="L1341" s="193"/>
      <c r="M1341" s="193"/>
      <c r="N1341" s="193"/>
      <c r="O1341" s="193"/>
      <c r="P1341" s="193"/>
      <c r="Q1341" s="193"/>
      <c r="R1341" s="193"/>
      <c r="S1341" s="193"/>
      <c r="T1341" s="193"/>
      <c r="U1341" s="193"/>
      <c r="V1341" s="193"/>
      <c r="W1341" s="193"/>
      <c r="X1341" s="193"/>
      <c r="Y1341" s="193"/>
      <c r="Z1341" s="193"/>
      <c r="AA1341" s="193"/>
      <c r="AB1341" s="193"/>
      <c r="AC1341" s="193"/>
      <c r="AD1341" s="193"/>
      <c r="AE1341" s="193"/>
      <c r="AF1341" s="193"/>
      <c r="AG1341" s="193"/>
      <c r="AH1341" s="193"/>
      <c r="AI1341" s="193"/>
      <c r="AJ1341" s="193"/>
      <c r="AK1341" s="193"/>
      <c r="AL1341" s="193"/>
      <c r="AM1341" s="193"/>
      <c r="AN1341" s="193"/>
      <c r="AO1341" s="193"/>
      <c r="AP1341" s="193"/>
      <c r="AQ1341" s="193"/>
      <c r="AR1341" s="193"/>
      <c r="AS1341" s="193"/>
      <c r="BJ1341" s="34" t="s">
        <v>3056</v>
      </c>
    </row>
    <row r="1342" spans="1:71" s="34" customFormat="1">
      <c r="A1342" s="193" t="s">
        <v>3057</v>
      </c>
      <c r="B1342" s="193">
        <v>1100</v>
      </c>
      <c r="C1342" s="4">
        <f t="shared" si="136"/>
        <v>1322</v>
      </c>
      <c r="D1342" s="193" t="str">
        <f t="shared" si="137"/>
        <v>Site:Engineering.COOLING.UtilizGl_UtilGl</v>
      </c>
      <c r="E1342" s="293">
        <v>5</v>
      </c>
      <c r="F1342" s="193" t="s">
        <v>3058</v>
      </c>
      <c r="G1342" s="274" t="s">
        <v>814</v>
      </c>
      <c r="H1342" s="193"/>
      <c r="I1342" s="193"/>
      <c r="J1342" s="193"/>
      <c r="K1342" s="193"/>
      <c r="L1342" s="193"/>
      <c r="M1342" s="193"/>
      <c r="N1342" s="193"/>
      <c r="O1342" s="193"/>
      <c r="P1342" s="193"/>
      <c r="Q1342" s="193"/>
      <c r="R1342" s="193"/>
      <c r="S1342" s="193"/>
      <c r="T1342" s="193"/>
      <c r="U1342" s="193"/>
      <c r="V1342" s="193"/>
      <c r="W1342" s="193"/>
      <c r="X1342" s="193"/>
      <c r="Y1342" s="193"/>
      <c r="Z1342" s="193"/>
      <c r="AA1342" s="193"/>
      <c r="AB1342" s="193"/>
      <c r="AC1342" s="193"/>
      <c r="AD1342" s="193"/>
      <c r="AE1342" s="193"/>
      <c r="AF1342" s="193"/>
      <c r="AG1342" s="193"/>
      <c r="AH1342" s="193"/>
      <c r="AI1342" s="193"/>
      <c r="AJ1342" s="193"/>
      <c r="AK1342" s="193"/>
      <c r="AL1342" s="193"/>
      <c r="AM1342" s="193"/>
      <c r="AN1342" s="193"/>
      <c r="AO1342" s="193"/>
      <c r="AP1342" s="193"/>
      <c r="AQ1342" s="193"/>
      <c r="AR1342" s="193"/>
      <c r="AS1342" s="195"/>
      <c r="BJ1342" s="34" t="s">
        <v>3059</v>
      </c>
    </row>
    <row r="1343" spans="1:71" s="225" customFormat="1">
      <c r="A1343" s="228" t="s">
        <v>2680</v>
      </c>
      <c r="B1343" s="222">
        <v>1</v>
      </c>
      <c r="C1343" s="223">
        <f t="shared" si="136"/>
        <v>1323</v>
      </c>
      <c r="D1343" s="224" t="str">
        <f>CONCATENATE(D$3,".",A1343)</f>
        <v>Site:Engineering.LIGHTNING</v>
      </c>
      <c r="E1343" s="222"/>
      <c r="F1343" s="221" t="s">
        <v>2681</v>
      </c>
      <c r="G1343" s="270"/>
      <c r="X1343" s="226"/>
      <c r="BK1343" s="227" t="s">
        <v>3213</v>
      </c>
    </row>
    <row r="1344" spans="1:71" s="114" customFormat="1">
      <c r="A1344" s="219" t="s">
        <v>3956</v>
      </c>
      <c r="B1344" s="47">
        <v>1300</v>
      </c>
      <c r="C1344" s="4">
        <f t="shared" si="136"/>
        <v>1324</v>
      </c>
      <c r="D1344" s="220" t="str">
        <f>CONCATENATE(D$1343,".",A1344)</f>
        <v>Site:Engineering.LIGHTNING.BO_3901</v>
      </c>
      <c r="E1344" s="3">
        <v>4</v>
      </c>
      <c r="F1344" s="3" t="s">
        <v>2682</v>
      </c>
      <c r="G1344" s="277" t="s">
        <v>819</v>
      </c>
      <c r="H1344" s="3"/>
      <c r="I1344" s="66"/>
      <c r="J1344" s="68"/>
      <c r="K1344" s="71"/>
      <c r="L1344" s="8"/>
      <c r="M1344" s="70"/>
      <c r="N1344" s="2"/>
      <c r="O1344" s="67"/>
      <c r="P1344" s="8"/>
      <c r="Q1344" s="69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10"/>
      <c r="AL1344" s="10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</row>
    <row r="1345" spans="1:71" s="114" customFormat="1">
      <c r="A1345" s="219" t="s">
        <v>3957</v>
      </c>
      <c r="B1345" s="47">
        <v>1300</v>
      </c>
      <c r="C1345" s="4">
        <f t="shared" si="136"/>
        <v>1325</v>
      </c>
      <c r="D1345" s="220" t="str">
        <f t="shared" ref="D1345:D1351" si="138">CONCATENATE(D$1343,".",A1345)</f>
        <v>Site:Engineering.LIGHTNING.BO_3902</v>
      </c>
      <c r="E1345" s="3">
        <v>4</v>
      </c>
      <c r="F1345" s="3" t="s">
        <v>3214</v>
      </c>
      <c r="G1345" s="277" t="s">
        <v>819</v>
      </c>
      <c r="H1345" s="3"/>
      <c r="I1345" s="66"/>
      <c r="J1345" s="68"/>
      <c r="K1345" s="71"/>
      <c r="L1345" s="8"/>
      <c r="M1345" s="70"/>
      <c r="N1345" s="2"/>
      <c r="O1345" s="67"/>
      <c r="P1345" s="8"/>
      <c r="Q1345" s="69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10"/>
      <c r="AL1345" s="10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</row>
    <row r="1346" spans="1:71" s="114" customFormat="1">
      <c r="A1346" s="219" t="s">
        <v>3958</v>
      </c>
      <c r="B1346" s="47">
        <v>1300</v>
      </c>
      <c r="C1346" s="4">
        <f t="shared" si="136"/>
        <v>1326</v>
      </c>
      <c r="D1346" s="220" t="str">
        <f t="shared" si="138"/>
        <v>Site:Engineering.LIGHTNING.BO_3903</v>
      </c>
      <c r="E1346" s="3">
        <v>4</v>
      </c>
      <c r="F1346" s="3" t="s">
        <v>3376</v>
      </c>
      <c r="G1346" s="277" t="s">
        <v>819</v>
      </c>
      <c r="H1346" s="3"/>
      <c r="I1346" s="66"/>
      <c r="J1346" s="68"/>
      <c r="K1346" s="71"/>
      <c r="L1346" s="8"/>
      <c r="M1346" s="70"/>
      <c r="N1346" s="2"/>
      <c r="O1346" s="67"/>
      <c r="P1346" s="8"/>
      <c r="Q1346" s="69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10"/>
      <c r="AL1346" s="10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</row>
    <row r="1347" spans="1:71" s="114" customFormat="1">
      <c r="A1347" s="219" t="s">
        <v>3959</v>
      </c>
      <c r="B1347" s="47">
        <v>1300</v>
      </c>
      <c r="C1347" s="4">
        <f t="shared" si="136"/>
        <v>1327</v>
      </c>
      <c r="D1347" s="220" t="str">
        <f t="shared" si="138"/>
        <v>Site:Engineering.LIGHTNING.BO_3904</v>
      </c>
      <c r="E1347" s="3">
        <v>4</v>
      </c>
      <c r="F1347" s="3" t="s">
        <v>3377</v>
      </c>
      <c r="G1347" s="278" t="s">
        <v>814</v>
      </c>
      <c r="H1347" s="3"/>
      <c r="I1347" s="66"/>
      <c r="J1347" s="68"/>
      <c r="K1347" s="71"/>
      <c r="L1347" s="8"/>
      <c r="M1347" s="70"/>
      <c r="N1347" s="2"/>
      <c r="O1347" s="67"/>
      <c r="P1347" s="8"/>
      <c r="Q1347" s="69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10"/>
      <c r="AL1347" s="10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</row>
    <row r="1348" spans="1:71" s="114" customFormat="1">
      <c r="A1348" s="219" t="s">
        <v>3960</v>
      </c>
      <c r="B1348" s="47">
        <v>1300</v>
      </c>
      <c r="C1348" s="4">
        <f t="shared" si="136"/>
        <v>1328</v>
      </c>
      <c r="D1348" s="220" t="str">
        <f t="shared" si="138"/>
        <v>Site:Engineering.LIGHTNING.BO_3905</v>
      </c>
      <c r="E1348" s="3">
        <v>4</v>
      </c>
      <c r="F1348" s="3" t="s">
        <v>3378</v>
      </c>
      <c r="G1348" s="277" t="s">
        <v>819</v>
      </c>
      <c r="H1348" s="3"/>
      <c r="I1348" s="66"/>
      <c r="J1348" s="68"/>
      <c r="K1348" s="71"/>
      <c r="L1348" s="8"/>
      <c r="M1348" s="70"/>
      <c r="N1348" s="2"/>
      <c r="O1348" s="67"/>
      <c r="P1348" s="8"/>
      <c r="Q1348" s="69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10"/>
      <c r="AL1348" s="10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</row>
    <row r="1349" spans="1:71" s="114" customFormat="1">
      <c r="A1349" s="219" t="s">
        <v>3961</v>
      </c>
      <c r="B1349" s="47">
        <v>1300</v>
      </c>
      <c r="C1349" s="4">
        <f t="shared" si="136"/>
        <v>1329</v>
      </c>
      <c r="D1349" s="220" t="str">
        <f t="shared" si="138"/>
        <v>Site:Engineering.LIGHTNING.BO_3906</v>
      </c>
      <c r="E1349" s="3">
        <v>4</v>
      </c>
      <c r="F1349" s="3" t="s">
        <v>3379</v>
      </c>
      <c r="G1349" s="278" t="s">
        <v>814</v>
      </c>
      <c r="H1349" s="3"/>
      <c r="I1349" s="66"/>
      <c r="J1349" s="68"/>
      <c r="K1349" s="71"/>
      <c r="L1349" s="8"/>
      <c r="M1349" s="70"/>
      <c r="N1349" s="2"/>
      <c r="O1349" s="67"/>
      <c r="P1349" s="8"/>
      <c r="Q1349" s="69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10"/>
      <c r="AL1349" s="10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</row>
    <row r="1350" spans="1:71" s="114" customFormat="1">
      <c r="A1350" s="219" t="s">
        <v>3962</v>
      </c>
      <c r="B1350" s="47">
        <v>1300</v>
      </c>
      <c r="C1350" s="4">
        <f t="shared" si="136"/>
        <v>1330</v>
      </c>
      <c r="D1350" s="220" t="str">
        <f t="shared" si="138"/>
        <v>Site:Engineering.LIGHTNING.BO_3907</v>
      </c>
      <c r="E1350" s="3">
        <v>4</v>
      </c>
      <c r="F1350" s="3" t="s">
        <v>3380</v>
      </c>
      <c r="G1350" s="277" t="s">
        <v>819</v>
      </c>
      <c r="H1350" s="3"/>
      <c r="I1350" s="66"/>
      <c r="J1350" s="68"/>
      <c r="K1350" s="71"/>
      <c r="L1350" s="8"/>
      <c r="M1350" s="70"/>
      <c r="N1350" s="2"/>
      <c r="O1350" s="67"/>
      <c r="P1350" s="8"/>
      <c r="Q1350" s="69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10"/>
      <c r="AL1350" s="10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</row>
    <row r="1351" spans="1:71" s="114" customFormat="1">
      <c r="A1351" s="219" t="s">
        <v>3963</v>
      </c>
      <c r="B1351" s="47">
        <v>1300</v>
      </c>
      <c r="C1351" s="4">
        <f t="shared" si="136"/>
        <v>1331</v>
      </c>
      <c r="D1351" s="220" t="str">
        <f t="shared" si="138"/>
        <v>Site:Engineering.LIGHTNING.BO_3908</v>
      </c>
      <c r="E1351" s="3">
        <v>4</v>
      </c>
      <c r="F1351" s="3" t="s">
        <v>3381</v>
      </c>
      <c r="G1351" s="277" t="s">
        <v>819</v>
      </c>
      <c r="H1351" s="3"/>
      <c r="I1351" s="66"/>
      <c r="J1351" s="68"/>
      <c r="K1351" s="71"/>
      <c r="L1351" s="8"/>
      <c r="M1351" s="70"/>
      <c r="N1351" s="2"/>
      <c r="O1351" s="67"/>
      <c r="P1351" s="8"/>
      <c r="Q1351" s="69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10"/>
      <c r="AL1351" s="10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</row>
    <row r="1352" spans="1:71" s="114" customFormat="1">
      <c r="A1352" s="219" t="s">
        <v>3398</v>
      </c>
      <c r="B1352" s="47">
        <v>1300</v>
      </c>
      <c r="C1352" s="4">
        <f t="shared" si="136"/>
        <v>1332</v>
      </c>
      <c r="D1352" s="220" t="str">
        <f>CONCATENATE(D$1343,".",A1352)</f>
        <v>Site:Engineering.LIGHTNING.BI_30018</v>
      </c>
      <c r="E1352" s="3">
        <v>3</v>
      </c>
      <c r="F1352" s="3" t="s">
        <v>3382</v>
      </c>
      <c r="G1352" s="278" t="s">
        <v>814</v>
      </c>
      <c r="H1352" s="3"/>
      <c r="I1352" s="66"/>
      <c r="J1352" s="68"/>
      <c r="K1352" s="71"/>
      <c r="L1352" s="8"/>
      <c r="M1352" s="70"/>
      <c r="N1352" s="2"/>
      <c r="O1352" s="67"/>
      <c r="P1352" s="8"/>
      <c r="Q1352" s="69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10"/>
      <c r="AL1352" s="10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</row>
    <row r="1353" spans="1:71" s="114" customFormat="1">
      <c r="A1353" s="219" t="s">
        <v>3399</v>
      </c>
      <c r="B1353" s="47">
        <v>1300</v>
      </c>
      <c r="C1353" s="4">
        <f t="shared" si="136"/>
        <v>1333</v>
      </c>
      <c r="D1353" s="220" t="str">
        <f t="shared" ref="D1353:D1359" si="139">CONCATENATE(D$1343,".",A1353)</f>
        <v>Site:Engineering.LIGHTNING.BI_30019</v>
      </c>
      <c r="E1353" s="3">
        <v>3</v>
      </c>
      <c r="F1353" s="3" t="s">
        <v>3383</v>
      </c>
      <c r="G1353" s="278" t="s">
        <v>814</v>
      </c>
      <c r="H1353" s="3"/>
      <c r="I1353" s="66"/>
      <c r="J1353" s="68"/>
      <c r="K1353" s="71"/>
      <c r="L1353" s="8"/>
      <c r="M1353" s="70"/>
      <c r="N1353" s="2"/>
      <c r="O1353" s="67"/>
      <c r="P1353" s="8"/>
      <c r="Q1353" s="69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10"/>
      <c r="AL1353" s="10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</row>
    <row r="1354" spans="1:71" s="114" customFormat="1">
      <c r="A1354" s="219" t="s">
        <v>3400</v>
      </c>
      <c r="B1354" s="47">
        <v>1300</v>
      </c>
      <c r="C1354" s="4">
        <f t="shared" si="136"/>
        <v>1334</v>
      </c>
      <c r="D1354" s="220" t="str">
        <f t="shared" si="139"/>
        <v>Site:Engineering.LIGHTNING.BI_30020</v>
      </c>
      <c r="E1354" s="3">
        <v>3</v>
      </c>
      <c r="F1354" s="3" t="s">
        <v>3384</v>
      </c>
      <c r="G1354" s="278" t="s">
        <v>814</v>
      </c>
      <c r="H1354" s="3"/>
      <c r="I1354" s="66"/>
      <c r="J1354" s="68"/>
      <c r="K1354" s="71"/>
      <c r="L1354" s="8"/>
      <c r="M1354" s="70"/>
      <c r="N1354" s="2"/>
      <c r="O1354" s="67"/>
      <c r="P1354" s="8"/>
      <c r="Q1354" s="69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10"/>
      <c r="AL1354" s="10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</row>
    <row r="1355" spans="1:71" s="114" customFormat="1">
      <c r="A1355" s="219" t="s">
        <v>3401</v>
      </c>
      <c r="B1355" s="47">
        <v>1300</v>
      </c>
      <c r="C1355" s="4">
        <f t="shared" si="136"/>
        <v>1335</v>
      </c>
      <c r="D1355" s="220" t="str">
        <f t="shared" si="139"/>
        <v>Site:Engineering.LIGHTNING.BI_30021</v>
      </c>
      <c r="E1355" s="3">
        <v>3</v>
      </c>
      <c r="F1355" s="3" t="s">
        <v>3385</v>
      </c>
      <c r="G1355" s="278" t="s">
        <v>814</v>
      </c>
      <c r="H1355" s="3"/>
      <c r="I1355" s="66"/>
      <c r="J1355" s="68"/>
      <c r="K1355" s="71"/>
      <c r="L1355" s="8"/>
      <c r="M1355" s="70"/>
      <c r="N1355" s="2"/>
      <c r="O1355" s="67"/>
      <c r="P1355" s="8"/>
      <c r="Q1355" s="69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10"/>
      <c r="AL1355" s="10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</row>
    <row r="1356" spans="1:71" s="114" customFormat="1">
      <c r="A1356" s="219" t="s">
        <v>3402</v>
      </c>
      <c r="B1356" s="47">
        <v>1300</v>
      </c>
      <c r="C1356" s="4">
        <f t="shared" si="136"/>
        <v>1336</v>
      </c>
      <c r="D1356" s="220" t="str">
        <f t="shared" si="139"/>
        <v>Site:Engineering.LIGHTNING.BI_30022</v>
      </c>
      <c r="E1356" s="3">
        <v>3</v>
      </c>
      <c r="F1356" s="3" t="s">
        <v>3386</v>
      </c>
      <c r="G1356" s="277" t="s">
        <v>819</v>
      </c>
      <c r="H1356" s="3"/>
      <c r="I1356" s="66"/>
      <c r="J1356" s="68"/>
      <c r="K1356" s="71"/>
      <c r="L1356" s="8"/>
      <c r="M1356" s="70"/>
      <c r="N1356" s="2"/>
      <c r="O1356" s="67"/>
      <c r="P1356" s="8"/>
      <c r="Q1356" s="69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10"/>
      <c r="AL1356" s="10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</row>
    <row r="1357" spans="1:71" s="114" customFormat="1">
      <c r="A1357" s="219" t="s">
        <v>3403</v>
      </c>
      <c r="B1357" s="47">
        <v>1300</v>
      </c>
      <c r="C1357" s="4">
        <f t="shared" si="136"/>
        <v>1337</v>
      </c>
      <c r="D1357" s="220" t="str">
        <f t="shared" si="139"/>
        <v>Site:Engineering.LIGHTNING.BI_30023</v>
      </c>
      <c r="E1357" s="3">
        <v>3</v>
      </c>
      <c r="F1357" s="3" t="s">
        <v>3387</v>
      </c>
      <c r="G1357" s="278" t="s">
        <v>814</v>
      </c>
      <c r="H1357" s="3"/>
      <c r="I1357" s="66"/>
      <c r="J1357" s="68"/>
      <c r="K1357" s="71"/>
      <c r="L1357" s="8"/>
      <c r="M1357" s="70"/>
      <c r="N1357" s="2"/>
      <c r="O1357" s="67"/>
      <c r="P1357" s="8"/>
      <c r="Q1357" s="69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10"/>
      <c r="AL1357" s="10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</row>
    <row r="1358" spans="1:71" s="114" customFormat="1">
      <c r="A1358" s="219" t="s">
        <v>3404</v>
      </c>
      <c r="B1358" s="47">
        <v>1300</v>
      </c>
      <c r="C1358" s="4">
        <f t="shared" si="136"/>
        <v>1338</v>
      </c>
      <c r="D1358" s="220" t="str">
        <f t="shared" si="139"/>
        <v>Site:Engineering.LIGHTNING.BI_30024</v>
      </c>
      <c r="E1358" s="3">
        <v>3</v>
      </c>
      <c r="F1358" s="3" t="s">
        <v>3388</v>
      </c>
      <c r="G1358" s="278" t="s">
        <v>814</v>
      </c>
      <c r="H1358" s="3"/>
      <c r="I1358" s="66"/>
      <c r="J1358" s="68"/>
      <c r="K1358" s="71"/>
      <c r="L1358" s="8"/>
      <c r="M1358" s="70"/>
      <c r="N1358" s="2"/>
      <c r="O1358" s="67"/>
      <c r="P1358" s="8"/>
      <c r="Q1358" s="69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10"/>
      <c r="AL1358" s="10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</row>
    <row r="1359" spans="1:71" s="114" customFormat="1">
      <c r="A1359" s="219" t="s">
        <v>3405</v>
      </c>
      <c r="B1359" s="47">
        <v>1300</v>
      </c>
      <c r="C1359" s="4">
        <f t="shared" si="136"/>
        <v>1339</v>
      </c>
      <c r="D1359" s="220" t="str">
        <f t="shared" si="139"/>
        <v>Site:Engineering.LIGHTNING.BI_30025</v>
      </c>
      <c r="E1359" s="3">
        <v>3</v>
      </c>
      <c r="F1359" s="3" t="s">
        <v>3389</v>
      </c>
      <c r="G1359" s="278" t="s">
        <v>814</v>
      </c>
      <c r="H1359" s="3"/>
      <c r="I1359" s="66"/>
      <c r="J1359" s="68"/>
      <c r="K1359" s="71"/>
      <c r="L1359" s="8"/>
      <c r="M1359" s="70"/>
      <c r="N1359" s="2"/>
      <c r="O1359" s="67"/>
      <c r="P1359" s="8"/>
      <c r="Q1359" s="69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10"/>
      <c r="AL1359" s="10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</row>
    <row r="1360" spans="1:71" s="114" customFormat="1">
      <c r="A1360" s="219" t="s">
        <v>3524</v>
      </c>
      <c r="B1360" s="47">
        <v>1300</v>
      </c>
      <c r="C1360" s="4">
        <f t="shared" si="136"/>
        <v>1340</v>
      </c>
      <c r="D1360" s="220" t="str">
        <f>CONCATENATE(D$1343,".",A1360)</f>
        <v>Site:Engineering.LIGHTNING.BI_30118</v>
      </c>
      <c r="E1360" s="3">
        <v>3</v>
      </c>
      <c r="F1360" s="3" t="s">
        <v>3532</v>
      </c>
      <c r="G1360" s="277" t="s">
        <v>819</v>
      </c>
      <c r="H1360" s="3"/>
      <c r="I1360" s="66"/>
      <c r="J1360" s="68"/>
      <c r="K1360" s="71"/>
      <c r="L1360" s="8"/>
      <c r="M1360" s="70"/>
      <c r="N1360" s="2"/>
      <c r="O1360" s="67"/>
      <c r="P1360" s="8"/>
      <c r="Q1360" s="69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10"/>
      <c r="AL1360" s="10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</row>
    <row r="1361" spans="1:71" s="114" customFormat="1">
      <c r="A1361" s="219" t="s">
        <v>3525</v>
      </c>
      <c r="B1361" s="47">
        <v>1300</v>
      </c>
      <c r="C1361" s="4">
        <f t="shared" si="136"/>
        <v>1341</v>
      </c>
      <c r="D1361" s="220" t="str">
        <f t="shared" ref="D1361:D1367" si="140">CONCATENATE(D$1343,".",A1361)</f>
        <v>Site:Engineering.LIGHTNING.BI_30119</v>
      </c>
      <c r="E1361" s="3">
        <v>3</v>
      </c>
      <c r="F1361" s="3" t="s">
        <v>3533</v>
      </c>
      <c r="G1361" s="277" t="s">
        <v>819</v>
      </c>
      <c r="H1361" s="3"/>
      <c r="I1361" s="66"/>
      <c r="J1361" s="68"/>
      <c r="K1361" s="71"/>
      <c r="L1361" s="8"/>
      <c r="M1361" s="70"/>
      <c r="N1361" s="2"/>
      <c r="O1361" s="67"/>
      <c r="P1361" s="8"/>
      <c r="Q1361" s="69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10"/>
      <c r="AL1361" s="10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</row>
    <row r="1362" spans="1:71" s="114" customFormat="1">
      <c r="A1362" s="219" t="s">
        <v>3526</v>
      </c>
      <c r="B1362" s="47">
        <v>1300</v>
      </c>
      <c r="C1362" s="4">
        <f t="shared" si="136"/>
        <v>1342</v>
      </c>
      <c r="D1362" s="220" t="str">
        <f t="shared" si="140"/>
        <v>Site:Engineering.LIGHTNING.BI_30120</v>
      </c>
      <c r="E1362" s="3">
        <v>3</v>
      </c>
      <c r="F1362" s="3" t="s">
        <v>3534</v>
      </c>
      <c r="G1362" s="277" t="s">
        <v>819</v>
      </c>
      <c r="H1362" s="3"/>
      <c r="I1362" s="66"/>
      <c r="J1362" s="68"/>
      <c r="K1362" s="71"/>
      <c r="L1362" s="8"/>
      <c r="M1362" s="70"/>
      <c r="N1362" s="2"/>
      <c r="O1362" s="67"/>
      <c r="P1362" s="8"/>
      <c r="Q1362" s="69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10"/>
      <c r="AL1362" s="10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</row>
    <row r="1363" spans="1:71" s="114" customFormat="1">
      <c r="A1363" s="219" t="s">
        <v>3527</v>
      </c>
      <c r="B1363" s="47">
        <v>1300</v>
      </c>
      <c r="C1363" s="4">
        <f t="shared" si="136"/>
        <v>1343</v>
      </c>
      <c r="D1363" s="220" t="str">
        <f t="shared" si="140"/>
        <v>Site:Engineering.LIGHTNING.BI_30121</v>
      </c>
      <c r="E1363" s="3">
        <v>3</v>
      </c>
      <c r="F1363" s="3" t="s">
        <v>3535</v>
      </c>
      <c r="G1363" s="277" t="s">
        <v>819</v>
      </c>
      <c r="H1363" s="3"/>
      <c r="I1363" s="66"/>
      <c r="J1363" s="68"/>
      <c r="K1363" s="71"/>
      <c r="L1363" s="8"/>
      <c r="M1363" s="70"/>
      <c r="N1363" s="2"/>
      <c r="O1363" s="67"/>
      <c r="P1363" s="8"/>
      <c r="Q1363" s="69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10"/>
      <c r="AL1363" s="10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</row>
    <row r="1364" spans="1:71" s="114" customFormat="1">
      <c r="A1364" s="219" t="s">
        <v>3528</v>
      </c>
      <c r="B1364" s="47">
        <v>1300</v>
      </c>
      <c r="C1364" s="4">
        <f t="shared" si="136"/>
        <v>1344</v>
      </c>
      <c r="D1364" s="220" t="str">
        <f t="shared" si="140"/>
        <v>Site:Engineering.LIGHTNING.BI_30122</v>
      </c>
      <c r="E1364" s="3">
        <v>3</v>
      </c>
      <c r="F1364" s="3" t="s">
        <v>3536</v>
      </c>
      <c r="G1364" s="283" t="s">
        <v>814</v>
      </c>
      <c r="H1364" s="3"/>
      <c r="I1364" s="66"/>
      <c r="J1364" s="68"/>
      <c r="K1364" s="71"/>
      <c r="L1364" s="8"/>
      <c r="M1364" s="70"/>
      <c r="N1364" s="2"/>
      <c r="O1364" s="67"/>
      <c r="P1364" s="8"/>
      <c r="Q1364" s="69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10"/>
      <c r="AL1364" s="10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</row>
    <row r="1365" spans="1:71" s="114" customFormat="1">
      <c r="A1365" s="219" t="s">
        <v>3529</v>
      </c>
      <c r="B1365" s="47">
        <v>1300</v>
      </c>
      <c r="C1365" s="4">
        <f t="shared" si="136"/>
        <v>1345</v>
      </c>
      <c r="D1365" s="220" t="str">
        <f t="shared" si="140"/>
        <v>Site:Engineering.LIGHTNING.BI_30123</v>
      </c>
      <c r="E1365" s="3">
        <v>3</v>
      </c>
      <c r="F1365" s="3" t="s">
        <v>3537</v>
      </c>
      <c r="G1365" s="277" t="s">
        <v>819</v>
      </c>
      <c r="H1365" s="3"/>
      <c r="I1365" s="66"/>
      <c r="J1365" s="68"/>
      <c r="K1365" s="71"/>
      <c r="L1365" s="8"/>
      <c r="M1365" s="70"/>
      <c r="N1365" s="2"/>
      <c r="O1365" s="67"/>
      <c r="P1365" s="8"/>
      <c r="Q1365" s="69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10"/>
      <c r="AL1365" s="10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</row>
    <row r="1366" spans="1:71" s="114" customFormat="1">
      <c r="A1366" s="219" t="s">
        <v>3530</v>
      </c>
      <c r="B1366" s="47">
        <v>1300</v>
      </c>
      <c r="C1366" s="4">
        <f t="shared" si="136"/>
        <v>1346</v>
      </c>
      <c r="D1366" s="220" t="str">
        <f t="shared" si="140"/>
        <v>Site:Engineering.LIGHTNING.BI_30124</v>
      </c>
      <c r="E1366" s="3">
        <v>3</v>
      </c>
      <c r="F1366" s="3" t="s">
        <v>3538</v>
      </c>
      <c r="G1366" s="277" t="s">
        <v>819</v>
      </c>
      <c r="H1366" s="3"/>
      <c r="I1366" s="66"/>
      <c r="J1366" s="68"/>
      <c r="K1366" s="71"/>
      <c r="L1366" s="8"/>
      <c r="M1366" s="70"/>
      <c r="N1366" s="2"/>
      <c r="O1366" s="67"/>
      <c r="P1366" s="8"/>
      <c r="Q1366" s="69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10"/>
      <c r="AL1366" s="10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</row>
    <row r="1367" spans="1:71" s="114" customFormat="1">
      <c r="A1367" s="219" t="s">
        <v>3531</v>
      </c>
      <c r="B1367" s="47">
        <v>1300</v>
      </c>
      <c r="C1367" s="4">
        <f t="shared" si="136"/>
        <v>1347</v>
      </c>
      <c r="D1367" s="220" t="str">
        <f t="shared" si="140"/>
        <v>Site:Engineering.LIGHTNING.BI_30125</v>
      </c>
      <c r="E1367" s="3">
        <v>3</v>
      </c>
      <c r="F1367" s="3" t="s">
        <v>3539</v>
      </c>
      <c r="G1367" s="277" t="s">
        <v>819</v>
      </c>
      <c r="H1367" s="3"/>
      <c r="I1367" s="66"/>
      <c r="J1367" s="68"/>
      <c r="K1367" s="71"/>
      <c r="L1367" s="8"/>
      <c r="M1367" s="70"/>
      <c r="N1367" s="2"/>
      <c r="O1367" s="67"/>
      <c r="P1367" s="8"/>
      <c r="Q1367" s="69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10"/>
      <c r="AL1367" s="10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</row>
    <row r="1368" spans="1:71" s="114" customFormat="1">
      <c r="A1368" s="219" t="s">
        <v>3964</v>
      </c>
      <c r="B1368" s="47">
        <v>1300</v>
      </c>
      <c r="C1368" s="4">
        <f t="shared" si="136"/>
        <v>1348</v>
      </c>
      <c r="D1368" s="220" t="str">
        <f>CONCATENATE(D$1343,".",A1368)</f>
        <v>Site:Engineering.LIGHTNING.BI_3200</v>
      </c>
      <c r="E1368" s="3">
        <v>3</v>
      </c>
      <c r="F1368" s="3" t="s">
        <v>3390</v>
      </c>
      <c r="G1368" s="277" t="s">
        <v>819</v>
      </c>
      <c r="H1368" s="3"/>
      <c r="I1368" s="66"/>
      <c r="J1368" s="68"/>
      <c r="K1368" s="71"/>
      <c r="L1368" s="8"/>
      <c r="M1368" s="70"/>
      <c r="N1368" s="2"/>
      <c r="O1368" s="67"/>
      <c r="P1368" s="8"/>
      <c r="Q1368" s="69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10"/>
      <c r="AL1368" s="10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</row>
    <row r="1369" spans="1:71" s="114" customFormat="1">
      <c r="A1369" s="219" t="s">
        <v>3965</v>
      </c>
      <c r="B1369" s="47">
        <v>1300</v>
      </c>
      <c r="C1369" s="4">
        <f t="shared" si="136"/>
        <v>1349</v>
      </c>
      <c r="D1369" s="220" t="str">
        <f t="shared" ref="D1369:D1375" si="141">CONCATENATE(D$1343,".",A1369)</f>
        <v>Site:Engineering.LIGHTNING.BI_3201</v>
      </c>
      <c r="E1369" s="3">
        <v>3</v>
      </c>
      <c r="F1369" s="3" t="s">
        <v>3391</v>
      </c>
      <c r="G1369" s="277" t="s">
        <v>819</v>
      </c>
      <c r="H1369" s="3"/>
      <c r="I1369" s="66"/>
      <c r="J1369" s="68"/>
      <c r="K1369" s="71"/>
      <c r="L1369" s="8"/>
      <c r="M1369" s="70"/>
      <c r="N1369" s="2"/>
      <c r="O1369" s="67"/>
      <c r="P1369" s="8"/>
      <c r="Q1369" s="69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10"/>
      <c r="AL1369" s="10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</row>
    <row r="1370" spans="1:71" s="114" customFormat="1">
      <c r="A1370" s="219" t="s">
        <v>3966</v>
      </c>
      <c r="B1370" s="47">
        <v>1300</v>
      </c>
      <c r="C1370" s="4">
        <f t="shared" si="136"/>
        <v>1350</v>
      </c>
      <c r="D1370" s="220" t="str">
        <f t="shared" si="141"/>
        <v>Site:Engineering.LIGHTNING.BI_3202</v>
      </c>
      <c r="E1370" s="3">
        <v>3</v>
      </c>
      <c r="F1370" s="3" t="s">
        <v>3392</v>
      </c>
      <c r="G1370" s="277" t="s">
        <v>819</v>
      </c>
      <c r="H1370" s="3"/>
      <c r="I1370" s="66"/>
      <c r="J1370" s="68"/>
      <c r="K1370" s="71"/>
      <c r="L1370" s="8"/>
      <c r="M1370" s="70"/>
      <c r="N1370" s="2"/>
      <c r="O1370" s="67"/>
      <c r="P1370" s="8"/>
      <c r="Q1370" s="69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10"/>
      <c r="AL1370" s="10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</row>
    <row r="1371" spans="1:71" s="114" customFormat="1">
      <c r="A1371" s="219" t="s">
        <v>3967</v>
      </c>
      <c r="B1371" s="47">
        <v>1300</v>
      </c>
      <c r="C1371" s="4">
        <f t="shared" si="136"/>
        <v>1351</v>
      </c>
      <c r="D1371" s="220" t="str">
        <f t="shared" si="141"/>
        <v>Site:Engineering.LIGHTNING.BI_3203</v>
      </c>
      <c r="E1371" s="3">
        <v>3</v>
      </c>
      <c r="F1371" s="3" t="s">
        <v>3393</v>
      </c>
      <c r="G1371" s="278" t="s">
        <v>814</v>
      </c>
      <c r="H1371" s="3"/>
      <c r="I1371" s="66"/>
      <c r="J1371" s="68"/>
      <c r="K1371" s="71"/>
      <c r="L1371" s="8"/>
      <c r="M1371" s="70"/>
      <c r="N1371" s="2"/>
      <c r="O1371" s="67"/>
      <c r="P1371" s="8"/>
      <c r="Q1371" s="69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10"/>
      <c r="AL1371" s="10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</row>
    <row r="1372" spans="1:71" s="114" customFormat="1">
      <c r="A1372" s="219" t="s">
        <v>3968</v>
      </c>
      <c r="B1372" s="47">
        <v>1300</v>
      </c>
      <c r="C1372" s="4">
        <f t="shared" si="136"/>
        <v>1352</v>
      </c>
      <c r="D1372" s="220" t="str">
        <f t="shared" si="141"/>
        <v>Site:Engineering.LIGHTNING.BI_3204</v>
      </c>
      <c r="E1372" s="3">
        <v>3</v>
      </c>
      <c r="F1372" s="3" t="s">
        <v>3394</v>
      </c>
      <c r="G1372" s="278" t="s">
        <v>814</v>
      </c>
      <c r="H1372" s="3"/>
      <c r="I1372" s="66"/>
      <c r="J1372" s="68"/>
      <c r="K1372" s="71"/>
      <c r="L1372" s="8"/>
      <c r="M1372" s="70"/>
      <c r="N1372" s="2"/>
      <c r="O1372" s="67"/>
      <c r="P1372" s="8"/>
      <c r="Q1372" s="69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10"/>
      <c r="AL1372" s="10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</row>
    <row r="1373" spans="1:71" s="114" customFormat="1">
      <c r="A1373" s="219" t="s">
        <v>3969</v>
      </c>
      <c r="B1373" s="47">
        <v>1300</v>
      </c>
      <c r="C1373" s="4">
        <f t="shared" si="136"/>
        <v>1353</v>
      </c>
      <c r="D1373" s="220" t="str">
        <f t="shared" si="141"/>
        <v>Site:Engineering.LIGHTNING.BI_3205</v>
      </c>
      <c r="E1373" s="3">
        <v>3</v>
      </c>
      <c r="F1373" s="3" t="s">
        <v>3395</v>
      </c>
      <c r="G1373" s="278" t="s">
        <v>814</v>
      </c>
      <c r="H1373" s="3"/>
      <c r="I1373" s="66"/>
      <c r="J1373" s="68"/>
      <c r="K1373" s="71"/>
      <c r="L1373" s="8"/>
      <c r="M1373" s="70"/>
      <c r="N1373" s="2"/>
      <c r="O1373" s="67"/>
      <c r="P1373" s="8"/>
      <c r="Q1373" s="69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10"/>
      <c r="AL1373" s="10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</row>
    <row r="1374" spans="1:71" s="114" customFormat="1">
      <c r="A1374" s="219" t="s">
        <v>3970</v>
      </c>
      <c r="B1374" s="47">
        <v>1300</v>
      </c>
      <c r="C1374" s="4">
        <f t="shared" si="136"/>
        <v>1354</v>
      </c>
      <c r="D1374" s="220" t="str">
        <f t="shared" si="141"/>
        <v>Site:Engineering.LIGHTNING.BI_3206</v>
      </c>
      <c r="E1374" s="3">
        <v>3</v>
      </c>
      <c r="F1374" s="3" t="s">
        <v>3396</v>
      </c>
      <c r="G1374" s="277" t="s">
        <v>819</v>
      </c>
      <c r="H1374" s="3"/>
      <c r="I1374" s="66"/>
      <c r="J1374" s="68"/>
      <c r="K1374" s="71"/>
      <c r="L1374" s="8"/>
      <c r="M1374" s="70"/>
      <c r="N1374" s="2"/>
      <c r="O1374" s="67"/>
      <c r="P1374" s="8"/>
      <c r="Q1374" s="69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10"/>
      <c r="AL1374" s="10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</row>
    <row r="1375" spans="1:71" s="114" customFormat="1">
      <c r="A1375" s="219" t="s">
        <v>3971</v>
      </c>
      <c r="B1375" s="47">
        <v>1300</v>
      </c>
      <c r="C1375" s="4">
        <f t="shared" si="136"/>
        <v>1355</v>
      </c>
      <c r="D1375" s="220" t="str">
        <f t="shared" si="141"/>
        <v>Site:Engineering.LIGHTNING.BI_3207</v>
      </c>
      <c r="E1375" s="3">
        <v>3</v>
      </c>
      <c r="F1375" s="3" t="s">
        <v>3397</v>
      </c>
      <c r="G1375" s="277" t="s">
        <v>819</v>
      </c>
      <c r="H1375" s="3"/>
      <c r="I1375" s="66"/>
      <c r="J1375" s="68"/>
      <c r="K1375" s="71"/>
      <c r="L1375" s="8"/>
      <c r="M1375" s="70"/>
      <c r="N1375" s="2"/>
      <c r="O1375" s="67"/>
      <c r="P1375" s="8"/>
      <c r="Q1375" s="69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10"/>
      <c r="AL1375" s="10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</row>
    <row r="1376" spans="1:71" s="225" customFormat="1">
      <c r="A1376" s="221" t="s">
        <v>3215</v>
      </c>
      <c r="B1376" s="222">
        <v>1</v>
      </c>
      <c r="C1376" s="4">
        <f t="shared" si="136"/>
        <v>1356</v>
      </c>
      <c r="D1376" s="224" t="str">
        <f>CONCATENATE(D$3,".",A1376)</f>
        <v>Site:Engineering.LIFT</v>
      </c>
      <c r="E1376" s="222"/>
      <c r="F1376" s="221" t="s">
        <v>3406</v>
      </c>
      <c r="G1376" s="270"/>
      <c r="X1376" s="226"/>
      <c r="BK1376" s="227" t="s">
        <v>3540</v>
      </c>
    </row>
    <row r="1377" spans="1:62" s="34" customFormat="1">
      <c r="A1377" s="82" t="s">
        <v>3485</v>
      </c>
      <c r="B1377" s="50">
        <v>1200</v>
      </c>
      <c r="C1377" s="4">
        <f t="shared" si="136"/>
        <v>1357</v>
      </c>
      <c r="D1377" s="217" t="str">
        <f>CONCATENATE(D$1376,".",A1377)</f>
        <v>Site:Engineering.LIFT.STAGE1_1</v>
      </c>
      <c r="E1377" s="50">
        <v>3</v>
      </c>
      <c r="F1377" s="82" t="s">
        <v>3480</v>
      </c>
      <c r="G1377" s="279" t="s">
        <v>819</v>
      </c>
      <c r="H1377" s="80"/>
      <c r="I1377" s="80"/>
      <c r="J1377" s="80"/>
      <c r="K1377" s="80"/>
      <c r="L1377" s="80"/>
      <c r="M1377" s="80"/>
      <c r="N1377" s="80"/>
      <c r="O1377" s="80"/>
      <c r="P1377" s="80"/>
      <c r="Q1377" s="50"/>
      <c r="R1377" s="50"/>
      <c r="S1377" s="50"/>
      <c r="T1377" s="80"/>
      <c r="U1377" s="80"/>
      <c r="V1377" s="80"/>
      <c r="W1377" s="50"/>
      <c r="X1377" s="123"/>
      <c r="Y1377" s="80"/>
      <c r="Z1377" s="80"/>
      <c r="AA1377" s="80"/>
      <c r="AB1377" s="80"/>
      <c r="AC1377" s="80"/>
      <c r="AD1377" s="80"/>
      <c r="AE1377" s="80"/>
      <c r="AF1377" s="50"/>
      <c r="AG1377" s="50"/>
      <c r="AH1377" s="50"/>
      <c r="AI1377" s="50"/>
      <c r="AJ1377" s="50"/>
      <c r="AK1377" s="50"/>
      <c r="AL1377" s="50"/>
      <c r="AM1377" s="50"/>
      <c r="AN1377" s="50"/>
      <c r="AO1377" s="50"/>
      <c r="AP1377" s="50"/>
      <c r="AQ1377" s="50"/>
      <c r="AR1377" s="50"/>
      <c r="AS1377" s="50"/>
      <c r="AT1377" s="50"/>
      <c r="AU1377" s="50"/>
      <c r="AV1377" s="50"/>
      <c r="AW1377" s="50"/>
      <c r="AY1377" s="50"/>
      <c r="AZ1377" s="50"/>
      <c r="BJ1377" s="50"/>
    </row>
    <row r="1378" spans="1:62" s="34" customFormat="1">
      <c r="A1378" s="82" t="s">
        <v>3486</v>
      </c>
      <c r="B1378" s="50">
        <v>1200</v>
      </c>
      <c r="C1378" s="4">
        <f t="shared" si="136"/>
        <v>1358</v>
      </c>
      <c r="D1378" s="217" t="str">
        <f t="shared" ref="D1378:D1381" si="142">CONCATENATE(D$1376,".",A1378)</f>
        <v>Site:Engineering.LIFT.STAGE1_2</v>
      </c>
      <c r="E1378" s="50">
        <v>3</v>
      </c>
      <c r="F1378" s="82" t="s">
        <v>3481</v>
      </c>
      <c r="G1378" s="278" t="s">
        <v>814</v>
      </c>
      <c r="H1378" s="80"/>
      <c r="I1378" s="80"/>
      <c r="J1378" s="80"/>
      <c r="K1378" s="80"/>
      <c r="L1378" s="80"/>
      <c r="M1378" s="80"/>
      <c r="N1378" s="80"/>
      <c r="O1378" s="80"/>
      <c r="P1378" s="80"/>
      <c r="Q1378" s="50"/>
      <c r="R1378" s="50"/>
      <c r="S1378" s="50"/>
      <c r="T1378" s="80"/>
      <c r="U1378" s="80"/>
      <c r="V1378" s="80"/>
      <c r="W1378" s="50"/>
      <c r="X1378" s="123"/>
      <c r="Y1378" s="80"/>
      <c r="Z1378" s="80"/>
      <c r="AA1378" s="80"/>
      <c r="AB1378" s="80"/>
      <c r="AC1378" s="80"/>
      <c r="AD1378" s="80"/>
      <c r="AE1378" s="80"/>
      <c r="AF1378" s="50"/>
      <c r="AG1378" s="50"/>
      <c r="AH1378" s="50"/>
      <c r="AI1378" s="50"/>
      <c r="AJ1378" s="50"/>
      <c r="AK1378" s="50"/>
      <c r="AL1378" s="50"/>
      <c r="AM1378" s="50"/>
      <c r="AN1378" s="50"/>
      <c r="AO1378" s="50"/>
      <c r="AP1378" s="50"/>
      <c r="AQ1378" s="50"/>
      <c r="AR1378" s="50"/>
      <c r="AS1378" s="50"/>
      <c r="AT1378" s="50"/>
      <c r="AU1378" s="50"/>
      <c r="AV1378" s="50"/>
      <c r="AW1378" s="50"/>
      <c r="AY1378" s="50"/>
      <c r="AZ1378" s="50"/>
      <c r="BJ1378" s="50"/>
    </row>
    <row r="1379" spans="1:62" s="34" customFormat="1">
      <c r="A1379" s="82" t="s">
        <v>3487</v>
      </c>
      <c r="B1379" s="50">
        <v>1200</v>
      </c>
      <c r="C1379" s="4">
        <f t="shared" si="136"/>
        <v>1359</v>
      </c>
      <c r="D1379" s="217" t="str">
        <f t="shared" si="142"/>
        <v>Site:Engineering.LIFT.STAGE1_3</v>
      </c>
      <c r="E1379" s="50">
        <v>3</v>
      </c>
      <c r="F1379" s="82" t="s">
        <v>3482</v>
      </c>
      <c r="G1379" s="278" t="s">
        <v>814</v>
      </c>
      <c r="H1379" s="80"/>
      <c r="I1379" s="80"/>
      <c r="J1379" s="80"/>
      <c r="K1379" s="80"/>
      <c r="L1379" s="80"/>
      <c r="M1379" s="80"/>
      <c r="N1379" s="80"/>
      <c r="O1379" s="80"/>
      <c r="P1379" s="80"/>
      <c r="Q1379" s="50"/>
      <c r="R1379" s="50"/>
      <c r="S1379" s="50"/>
      <c r="T1379" s="80"/>
      <c r="U1379" s="80"/>
      <c r="V1379" s="80"/>
      <c r="W1379" s="50"/>
      <c r="X1379" s="123"/>
      <c r="Y1379" s="80"/>
      <c r="Z1379" s="80"/>
      <c r="AA1379" s="80"/>
      <c r="AB1379" s="80"/>
      <c r="AC1379" s="80"/>
      <c r="AD1379" s="80"/>
      <c r="AE1379" s="80"/>
      <c r="AF1379" s="50"/>
      <c r="AG1379" s="50"/>
      <c r="AH1379" s="50"/>
      <c r="AI1379" s="50"/>
      <c r="AJ1379" s="50"/>
      <c r="AK1379" s="50"/>
      <c r="AL1379" s="50"/>
      <c r="AM1379" s="50"/>
      <c r="AN1379" s="50"/>
      <c r="AO1379" s="50"/>
      <c r="AP1379" s="50"/>
      <c r="AQ1379" s="50"/>
      <c r="AR1379" s="50"/>
      <c r="AS1379" s="50"/>
      <c r="AT1379" s="50"/>
      <c r="AU1379" s="50"/>
      <c r="AV1379" s="50"/>
      <c r="AW1379" s="50"/>
      <c r="AY1379" s="50"/>
      <c r="AZ1379" s="50"/>
      <c r="BJ1379" s="50"/>
    </row>
    <row r="1380" spans="1:62" s="34" customFormat="1">
      <c r="A1380" s="82" t="s">
        <v>3488</v>
      </c>
      <c r="B1380" s="50">
        <v>1200</v>
      </c>
      <c r="C1380" s="4">
        <f t="shared" si="136"/>
        <v>1360</v>
      </c>
      <c r="D1380" s="217" t="str">
        <f t="shared" si="142"/>
        <v>Site:Engineering.LIFT.STAGE1_4</v>
      </c>
      <c r="E1380" s="50">
        <v>3</v>
      </c>
      <c r="F1380" s="82" t="s">
        <v>3483</v>
      </c>
      <c r="G1380" s="278" t="s">
        <v>814</v>
      </c>
      <c r="H1380" s="80"/>
      <c r="I1380" s="80"/>
      <c r="J1380" s="80"/>
      <c r="K1380" s="80"/>
      <c r="L1380" s="80"/>
      <c r="M1380" s="80"/>
      <c r="N1380" s="80"/>
      <c r="O1380" s="80"/>
      <c r="P1380" s="80"/>
      <c r="Q1380" s="50"/>
      <c r="R1380" s="50"/>
      <c r="S1380" s="50"/>
      <c r="T1380" s="80"/>
      <c r="U1380" s="80"/>
      <c r="V1380" s="80"/>
      <c r="W1380" s="50"/>
      <c r="X1380" s="123"/>
      <c r="Y1380" s="80"/>
      <c r="Z1380" s="80"/>
      <c r="AA1380" s="80"/>
      <c r="AB1380" s="80"/>
      <c r="AC1380" s="80"/>
      <c r="AD1380" s="80"/>
      <c r="AE1380" s="80"/>
      <c r="AF1380" s="50"/>
      <c r="AG1380" s="50"/>
      <c r="AH1380" s="50"/>
      <c r="AI1380" s="50"/>
      <c r="AJ1380" s="50"/>
      <c r="AK1380" s="50"/>
      <c r="AL1380" s="50"/>
      <c r="AM1380" s="50"/>
      <c r="AN1380" s="50"/>
      <c r="AO1380" s="50"/>
      <c r="AP1380" s="50"/>
      <c r="AQ1380" s="50"/>
      <c r="AR1380" s="50"/>
      <c r="AS1380" s="50"/>
      <c r="AT1380" s="50"/>
      <c r="AU1380" s="50"/>
      <c r="AV1380" s="50"/>
      <c r="AW1380" s="50"/>
      <c r="AY1380" s="50"/>
      <c r="AZ1380" s="50"/>
      <c r="BJ1380" s="50"/>
    </row>
    <row r="1381" spans="1:62" s="34" customFormat="1">
      <c r="A1381" s="82" t="s">
        <v>3489</v>
      </c>
      <c r="B1381" s="50">
        <v>1200</v>
      </c>
      <c r="C1381" s="4">
        <f t="shared" si="136"/>
        <v>1361</v>
      </c>
      <c r="D1381" s="217" t="str">
        <f t="shared" si="142"/>
        <v>Site:Engineering.LIFT.STAGE1_5</v>
      </c>
      <c r="E1381" s="50">
        <v>3</v>
      </c>
      <c r="F1381" s="82" t="s">
        <v>3484</v>
      </c>
      <c r="G1381" s="278" t="s">
        <v>814</v>
      </c>
      <c r="H1381" s="80"/>
      <c r="I1381" s="80"/>
      <c r="J1381" s="80"/>
      <c r="K1381" s="80"/>
      <c r="L1381" s="80"/>
      <c r="M1381" s="80"/>
      <c r="N1381" s="80"/>
      <c r="O1381" s="80"/>
      <c r="P1381" s="80"/>
      <c r="Q1381" s="50"/>
      <c r="R1381" s="50"/>
      <c r="S1381" s="50"/>
      <c r="T1381" s="80"/>
      <c r="U1381" s="80"/>
      <c r="V1381" s="80"/>
      <c r="W1381" s="50"/>
      <c r="X1381" s="123"/>
      <c r="Y1381" s="80"/>
      <c r="Z1381" s="80"/>
      <c r="AA1381" s="80"/>
      <c r="AB1381" s="80"/>
      <c r="AC1381" s="80"/>
      <c r="AD1381" s="80"/>
      <c r="AE1381" s="80"/>
      <c r="AF1381" s="50"/>
      <c r="AG1381" s="50"/>
      <c r="AH1381" s="50"/>
      <c r="AI1381" s="50"/>
      <c r="AJ1381" s="50"/>
      <c r="AK1381" s="50"/>
      <c r="AL1381" s="50"/>
      <c r="AM1381" s="50"/>
      <c r="AN1381" s="50"/>
      <c r="AO1381" s="50"/>
      <c r="AP1381" s="50"/>
      <c r="AQ1381" s="50"/>
      <c r="AR1381" s="50"/>
      <c r="AS1381" s="50"/>
      <c r="AT1381" s="50"/>
      <c r="AU1381" s="50"/>
      <c r="AV1381" s="50"/>
      <c r="AW1381" s="50"/>
      <c r="AY1381" s="50"/>
      <c r="AZ1381" s="50"/>
      <c r="BJ1381" s="50"/>
    </row>
    <row r="1382" spans="1:62" s="34" customFormat="1">
      <c r="A1382" s="82" t="s">
        <v>3490</v>
      </c>
      <c r="B1382" s="50">
        <v>1200</v>
      </c>
      <c r="C1382" s="4">
        <f t="shared" si="136"/>
        <v>1362</v>
      </c>
      <c r="D1382" s="217" t="str">
        <f>CONCATENATE(D$1376,".",A1382)</f>
        <v>Site:Engineering.LIFT.STAGE2_1</v>
      </c>
      <c r="E1382" s="50">
        <v>3</v>
      </c>
      <c r="F1382" s="82" t="s">
        <v>3505</v>
      </c>
      <c r="G1382" s="283" t="s">
        <v>814</v>
      </c>
      <c r="H1382" s="80"/>
      <c r="I1382" s="80"/>
      <c r="J1382" s="80"/>
      <c r="K1382" s="80"/>
      <c r="L1382" s="80"/>
      <c r="M1382" s="80"/>
      <c r="N1382" s="80"/>
      <c r="O1382" s="80"/>
      <c r="P1382" s="80"/>
      <c r="Q1382" s="50"/>
      <c r="R1382" s="50"/>
      <c r="S1382" s="50"/>
      <c r="T1382" s="80"/>
      <c r="U1382" s="80"/>
      <c r="V1382" s="80"/>
      <c r="W1382" s="50"/>
      <c r="X1382" s="123"/>
      <c r="Y1382" s="80"/>
      <c r="Z1382" s="80"/>
      <c r="AA1382" s="80"/>
      <c r="AB1382" s="80"/>
      <c r="AC1382" s="80"/>
      <c r="AD1382" s="80"/>
      <c r="AE1382" s="80"/>
      <c r="AF1382" s="50"/>
      <c r="AG1382" s="50"/>
      <c r="AH1382" s="50"/>
      <c r="AI1382" s="50"/>
      <c r="AJ1382" s="50"/>
      <c r="AK1382" s="50"/>
      <c r="AL1382" s="50"/>
      <c r="AM1382" s="50"/>
      <c r="AN1382" s="50"/>
      <c r="AO1382" s="50"/>
      <c r="AP1382" s="50"/>
      <c r="AQ1382" s="50"/>
      <c r="AR1382" s="50"/>
      <c r="AS1382" s="50"/>
      <c r="AT1382" s="50"/>
      <c r="AU1382" s="50"/>
      <c r="AV1382" s="50"/>
      <c r="AW1382" s="50"/>
      <c r="AY1382" s="50"/>
      <c r="AZ1382" s="50"/>
      <c r="BJ1382" s="50"/>
    </row>
    <row r="1383" spans="1:62" s="34" customFormat="1">
      <c r="A1383" s="82" t="s">
        <v>3491</v>
      </c>
      <c r="B1383" s="50">
        <v>1200</v>
      </c>
      <c r="C1383" s="4">
        <f t="shared" si="136"/>
        <v>1363</v>
      </c>
      <c r="D1383" s="217" t="str">
        <f t="shared" ref="D1383:D1386" si="143">CONCATENATE(D$1376,".",A1383)</f>
        <v>Site:Engineering.LIFT.STAGE2_2</v>
      </c>
      <c r="E1383" s="50">
        <v>3</v>
      </c>
      <c r="F1383" s="82" t="s">
        <v>3506</v>
      </c>
      <c r="G1383" s="278" t="s">
        <v>814</v>
      </c>
      <c r="H1383" s="80"/>
      <c r="I1383" s="80"/>
      <c r="J1383" s="80"/>
      <c r="K1383" s="80"/>
      <c r="L1383" s="80"/>
      <c r="M1383" s="80"/>
      <c r="N1383" s="80"/>
      <c r="O1383" s="80"/>
      <c r="P1383" s="80"/>
      <c r="Q1383" s="50"/>
      <c r="R1383" s="50"/>
      <c r="S1383" s="50"/>
      <c r="T1383" s="80"/>
      <c r="U1383" s="80"/>
      <c r="V1383" s="80"/>
      <c r="W1383" s="50"/>
      <c r="X1383" s="123"/>
      <c r="Y1383" s="80"/>
      <c r="Z1383" s="80"/>
      <c r="AA1383" s="80"/>
      <c r="AB1383" s="80"/>
      <c r="AC1383" s="80"/>
      <c r="AD1383" s="80"/>
      <c r="AE1383" s="80"/>
      <c r="AF1383" s="50"/>
      <c r="AG1383" s="50"/>
      <c r="AH1383" s="50"/>
      <c r="AI1383" s="50"/>
      <c r="AJ1383" s="50"/>
      <c r="AK1383" s="50"/>
      <c r="AL1383" s="50"/>
      <c r="AM1383" s="50"/>
      <c r="AN1383" s="50"/>
      <c r="AO1383" s="50"/>
      <c r="AP1383" s="50"/>
      <c r="AQ1383" s="50"/>
      <c r="AR1383" s="50"/>
      <c r="AS1383" s="50"/>
      <c r="AT1383" s="50"/>
      <c r="AU1383" s="50"/>
      <c r="AV1383" s="50"/>
      <c r="AW1383" s="50"/>
      <c r="AY1383" s="50"/>
      <c r="AZ1383" s="50"/>
      <c r="BJ1383" s="50"/>
    </row>
    <row r="1384" spans="1:62" s="34" customFormat="1">
      <c r="A1384" s="82" t="s">
        <v>3492</v>
      </c>
      <c r="B1384" s="50">
        <v>1200</v>
      </c>
      <c r="C1384" s="4">
        <f t="shared" si="136"/>
        <v>1364</v>
      </c>
      <c r="D1384" s="217" t="str">
        <f t="shared" si="143"/>
        <v>Site:Engineering.LIFT.STAGE2_3</v>
      </c>
      <c r="E1384" s="50">
        <v>3</v>
      </c>
      <c r="F1384" s="82" t="s">
        <v>3507</v>
      </c>
      <c r="G1384" s="283" t="s">
        <v>819</v>
      </c>
      <c r="H1384" s="80"/>
      <c r="I1384" s="80"/>
      <c r="J1384" s="80"/>
      <c r="K1384" s="80"/>
      <c r="L1384" s="80"/>
      <c r="M1384" s="80"/>
      <c r="N1384" s="80"/>
      <c r="O1384" s="80"/>
      <c r="P1384" s="80"/>
      <c r="Q1384" s="50"/>
      <c r="R1384" s="50"/>
      <c r="S1384" s="50"/>
      <c r="T1384" s="80"/>
      <c r="U1384" s="80"/>
      <c r="V1384" s="80"/>
      <c r="W1384" s="50"/>
      <c r="X1384" s="123"/>
      <c r="Y1384" s="80"/>
      <c r="Z1384" s="80"/>
      <c r="AA1384" s="80"/>
      <c r="AB1384" s="80"/>
      <c r="AC1384" s="80"/>
      <c r="AD1384" s="80"/>
      <c r="AE1384" s="80"/>
      <c r="AF1384" s="50"/>
      <c r="AG1384" s="50"/>
      <c r="AH1384" s="50"/>
      <c r="AI1384" s="50"/>
      <c r="AJ1384" s="50"/>
      <c r="AK1384" s="50"/>
      <c r="AL1384" s="50"/>
      <c r="AM1384" s="50"/>
      <c r="AN1384" s="50"/>
      <c r="AO1384" s="50"/>
      <c r="AP1384" s="50"/>
      <c r="AQ1384" s="50"/>
      <c r="AR1384" s="50"/>
      <c r="AS1384" s="50"/>
      <c r="AT1384" s="50"/>
      <c r="AU1384" s="50"/>
      <c r="AV1384" s="50"/>
      <c r="AW1384" s="50"/>
      <c r="AY1384" s="50"/>
      <c r="AZ1384" s="50"/>
      <c r="BJ1384" s="50"/>
    </row>
    <row r="1385" spans="1:62" s="34" customFormat="1">
      <c r="A1385" s="82" t="s">
        <v>3493</v>
      </c>
      <c r="B1385" s="50">
        <v>1200</v>
      </c>
      <c r="C1385" s="4">
        <f t="shared" si="136"/>
        <v>1365</v>
      </c>
      <c r="D1385" s="217" t="str">
        <f t="shared" si="143"/>
        <v>Site:Engineering.LIFT.STAGE2_4</v>
      </c>
      <c r="E1385" s="50">
        <v>3</v>
      </c>
      <c r="F1385" s="82" t="s">
        <v>3508</v>
      </c>
      <c r="G1385" s="278" t="s">
        <v>814</v>
      </c>
      <c r="H1385" s="80"/>
      <c r="I1385" s="80"/>
      <c r="J1385" s="80"/>
      <c r="K1385" s="80"/>
      <c r="L1385" s="80"/>
      <c r="M1385" s="80"/>
      <c r="N1385" s="80"/>
      <c r="O1385" s="80"/>
      <c r="P1385" s="80"/>
      <c r="Q1385" s="50"/>
      <c r="R1385" s="50"/>
      <c r="S1385" s="50"/>
      <c r="T1385" s="80"/>
      <c r="U1385" s="80"/>
      <c r="V1385" s="80"/>
      <c r="W1385" s="50"/>
      <c r="X1385" s="123"/>
      <c r="Y1385" s="80"/>
      <c r="Z1385" s="80"/>
      <c r="AA1385" s="80"/>
      <c r="AB1385" s="80"/>
      <c r="AC1385" s="80"/>
      <c r="AD1385" s="80"/>
      <c r="AE1385" s="80"/>
      <c r="AF1385" s="50"/>
      <c r="AG1385" s="50"/>
      <c r="AH1385" s="50"/>
      <c r="AI1385" s="50"/>
      <c r="AJ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Y1385" s="50"/>
      <c r="AZ1385" s="50"/>
      <c r="BJ1385" s="50"/>
    </row>
    <row r="1386" spans="1:62" s="34" customFormat="1">
      <c r="A1386" s="82" t="s">
        <v>3494</v>
      </c>
      <c r="B1386" s="50">
        <v>1200</v>
      </c>
      <c r="C1386" s="4">
        <f t="shared" si="136"/>
        <v>1366</v>
      </c>
      <c r="D1386" s="217" t="str">
        <f t="shared" si="143"/>
        <v>Site:Engineering.LIFT.STAGE2_5</v>
      </c>
      <c r="E1386" s="50">
        <v>3</v>
      </c>
      <c r="F1386" s="82" t="s">
        <v>3509</v>
      </c>
      <c r="G1386" s="278" t="s">
        <v>814</v>
      </c>
      <c r="H1386" s="80"/>
      <c r="I1386" s="80"/>
      <c r="J1386" s="80"/>
      <c r="K1386" s="80"/>
      <c r="L1386" s="80"/>
      <c r="M1386" s="80"/>
      <c r="N1386" s="80"/>
      <c r="O1386" s="80"/>
      <c r="P1386" s="80"/>
      <c r="Q1386" s="50"/>
      <c r="R1386" s="50"/>
      <c r="S1386" s="50"/>
      <c r="T1386" s="80"/>
      <c r="U1386" s="80"/>
      <c r="V1386" s="80"/>
      <c r="W1386" s="50"/>
      <c r="X1386" s="123"/>
      <c r="Y1386" s="80"/>
      <c r="Z1386" s="80"/>
      <c r="AA1386" s="80"/>
      <c r="AB1386" s="80"/>
      <c r="AC1386" s="80"/>
      <c r="AD1386" s="80"/>
      <c r="AE1386" s="80"/>
      <c r="AF1386" s="50"/>
      <c r="AG1386" s="50"/>
      <c r="AH1386" s="50"/>
      <c r="AI1386" s="50"/>
      <c r="AJ1386" s="50"/>
      <c r="AK1386" s="50"/>
      <c r="AL1386" s="50"/>
      <c r="AM1386" s="50"/>
      <c r="AN1386" s="50"/>
      <c r="AO1386" s="50"/>
      <c r="AP1386" s="50"/>
      <c r="AQ1386" s="50"/>
      <c r="AR1386" s="50"/>
      <c r="AS1386" s="50"/>
      <c r="AT1386" s="50"/>
      <c r="AU1386" s="50"/>
      <c r="AV1386" s="50"/>
      <c r="AW1386" s="50"/>
      <c r="AY1386" s="50"/>
      <c r="AZ1386" s="50"/>
      <c r="BJ1386" s="50"/>
    </row>
    <row r="1387" spans="1:62" s="34" customFormat="1">
      <c r="A1387" s="82" t="s">
        <v>3495</v>
      </c>
      <c r="B1387" s="50">
        <v>1200</v>
      </c>
      <c r="C1387" s="4">
        <f t="shared" si="136"/>
        <v>1367</v>
      </c>
      <c r="D1387" s="217" t="str">
        <f>CONCATENATE(D$1376,".",A1387)</f>
        <v>Site:Engineering.LIFT.STAGE3_1</v>
      </c>
      <c r="E1387" s="50">
        <v>3</v>
      </c>
      <c r="F1387" s="82" t="s">
        <v>3510</v>
      </c>
      <c r="G1387" s="283" t="s">
        <v>814</v>
      </c>
      <c r="H1387" s="80"/>
      <c r="I1387" s="80"/>
      <c r="J1387" s="80"/>
      <c r="K1387" s="80"/>
      <c r="L1387" s="80"/>
      <c r="M1387" s="80"/>
      <c r="N1387" s="80"/>
      <c r="O1387" s="80"/>
      <c r="P1387" s="80"/>
      <c r="Q1387" s="50"/>
      <c r="R1387" s="50"/>
      <c r="S1387" s="50"/>
      <c r="T1387" s="80"/>
      <c r="U1387" s="80"/>
      <c r="V1387" s="80"/>
      <c r="W1387" s="50"/>
      <c r="X1387" s="123"/>
      <c r="Y1387" s="80"/>
      <c r="Z1387" s="80"/>
      <c r="AA1387" s="80"/>
      <c r="AB1387" s="80"/>
      <c r="AC1387" s="80"/>
      <c r="AD1387" s="80"/>
      <c r="AE1387" s="80"/>
      <c r="AF1387" s="50"/>
      <c r="AG1387" s="50"/>
      <c r="AH1387" s="50"/>
      <c r="AI1387" s="50"/>
      <c r="AJ1387" s="50"/>
      <c r="AK1387" s="50"/>
      <c r="AL1387" s="50"/>
      <c r="AM1387" s="50"/>
      <c r="AN1387" s="50"/>
      <c r="AO1387" s="50"/>
      <c r="AP1387" s="50"/>
      <c r="AQ1387" s="50"/>
      <c r="AR1387" s="50"/>
      <c r="AS1387" s="50"/>
      <c r="AT1387" s="50"/>
      <c r="AU1387" s="50"/>
      <c r="AV1387" s="50"/>
      <c r="AW1387" s="50"/>
      <c r="AY1387" s="50"/>
      <c r="AZ1387" s="50"/>
      <c r="BJ1387" s="50"/>
    </row>
    <row r="1388" spans="1:62" s="34" customFormat="1">
      <c r="A1388" s="82" t="s">
        <v>3496</v>
      </c>
      <c r="B1388" s="50">
        <v>1200</v>
      </c>
      <c r="C1388" s="4">
        <f t="shared" si="136"/>
        <v>1368</v>
      </c>
      <c r="D1388" s="217" t="str">
        <f t="shared" ref="D1388:D1391" si="144">CONCATENATE(D$1376,".",A1388)</f>
        <v>Site:Engineering.LIFT.STAGE3_2</v>
      </c>
      <c r="E1388" s="50">
        <v>3</v>
      </c>
      <c r="F1388" s="82" t="s">
        <v>3511</v>
      </c>
      <c r="G1388" s="278" t="s">
        <v>814</v>
      </c>
      <c r="H1388" s="80"/>
      <c r="I1388" s="80"/>
      <c r="J1388" s="80"/>
      <c r="K1388" s="80"/>
      <c r="L1388" s="80"/>
      <c r="M1388" s="80"/>
      <c r="N1388" s="80"/>
      <c r="O1388" s="80"/>
      <c r="P1388" s="80"/>
      <c r="Q1388" s="50"/>
      <c r="R1388" s="50"/>
      <c r="S1388" s="50"/>
      <c r="T1388" s="80"/>
      <c r="U1388" s="80"/>
      <c r="V1388" s="80"/>
      <c r="W1388" s="50"/>
      <c r="X1388" s="123"/>
      <c r="Y1388" s="80"/>
      <c r="Z1388" s="80"/>
      <c r="AA1388" s="80"/>
      <c r="AB1388" s="80"/>
      <c r="AC1388" s="80"/>
      <c r="AD1388" s="80"/>
      <c r="AE1388" s="80"/>
      <c r="AF1388" s="50"/>
      <c r="AG1388" s="50"/>
      <c r="AH1388" s="50"/>
      <c r="AI1388" s="50"/>
      <c r="AJ1388" s="50"/>
      <c r="AK1388" s="50"/>
      <c r="AL1388" s="50"/>
      <c r="AM1388" s="50"/>
      <c r="AN1388" s="50"/>
      <c r="AO1388" s="50"/>
      <c r="AP1388" s="50"/>
      <c r="AQ1388" s="50"/>
      <c r="AR1388" s="50"/>
      <c r="AS1388" s="50"/>
      <c r="AT1388" s="50"/>
      <c r="AU1388" s="50"/>
      <c r="AV1388" s="50"/>
      <c r="AW1388" s="50"/>
      <c r="AY1388" s="50"/>
      <c r="AZ1388" s="50"/>
      <c r="BJ1388" s="50"/>
    </row>
    <row r="1389" spans="1:62" s="34" customFormat="1">
      <c r="A1389" s="82" t="s">
        <v>3497</v>
      </c>
      <c r="B1389" s="50">
        <v>1200</v>
      </c>
      <c r="C1389" s="4">
        <f t="shared" si="136"/>
        <v>1369</v>
      </c>
      <c r="D1389" s="217" t="str">
        <f t="shared" si="144"/>
        <v>Site:Engineering.LIFT.STAGE3_3</v>
      </c>
      <c r="E1389" s="50">
        <v>3</v>
      </c>
      <c r="F1389" s="82" t="s">
        <v>3512</v>
      </c>
      <c r="G1389" s="278" t="s">
        <v>814</v>
      </c>
      <c r="H1389" s="80"/>
      <c r="I1389" s="80"/>
      <c r="J1389" s="80"/>
      <c r="K1389" s="80"/>
      <c r="L1389" s="80"/>
      <c r="M1389" s="80"/>
      <c r="N1389" s="80"/>
      <c r="O1389" s="80"/>
      <c r="P1389" s="80"/>
      <c r="Q1389" s="50"/>
      <c r="R1389" s="50"/>
      <c r="S1389" s="50"/>
      <c r="T1389" s="80"/>
      <c r="U1389" s="80"/>
      <c r="V1389" s="80"/>
      <c r="W1389" s="50"/>
      <c r="X1389" s="123"/>
      <c r="Y1389" s="80"/>
      <c r="Z1389" s="80"/>
      <c r="AA1389" s="80"/>
      <c r="AB1389" s="80"/>
      <c r="AC1389" s="80"/>
      <c r="AD1389" s="80"/>
      <c r="AE1389" s="80"/>
      <c r="AF1389" s="50"/>
      <c r="AG1389" s="50"/>
      <c r="AH1389" s="50"/>
      <c r="AI1389" s="50"/>
      <c r="AJ1389" s="50"/>
      <c r="AK1389" s="50"/>
      <c r="AL1389" s="50"/>
      <c r="AM1389" s="50"/>
      <c r="AN1389" s="50"/>
      <c r="AO1389" s="50"/>
      <c r="AP1389" s="50"/>
      <c r="AQ1389" s="50"/>
      <c r="AR1389" s="50"/>
      <c r="AS1389" s="50"/>
      <c r="AT1389" s="50"/>
      <c r="AU1389" s="50"/>
      <c r="AV1389" s="50"/>
      <c r="AW1389" s="50"/>
      <c r="AY1389" s="50"/>
      <c r="AZ1389" s="50"/>
      <c r="BJ1389" s="50"/>
    </row>
    <row r="1390" spans="1:62" s="34" customFormat="1">
      <c r="A1390" s="82" t="s">
        <v>3498</v>
      </c>
      <c r="B1390" s="50">
        <v>1200</v>
      </c>
      <c r="C1390" s="4">
        <f t="shared" si="136"/>
        <v>1370</v>
      </c>
      <c r="D1390" s="217" t="str">
        <f t="shared" si="144"/>
        <v>Site:Engineering.LIFT.STAGE3_4</v>
      </c>
      <c r="E1390" s="50">
        <v>3</v>
      </c>
      <c r="F1390" s="82" t="s">
        <v>3513</v>
      </c>
      <c r="G1390" s="283" t="s">
        <v>819</v>
      </c>
      <c r="H1390" s="80"/>
      <c r="I1390" s="80"/>
      <c r="J1390" s="80"/>
      <c r="K1390" s="80"/>
      <c r="L1390" s="80"/>
      <c r="M1390" s="80"/>
      <c r="N1390" s="80"/>
      <c r="O1390" s="80"/>
      <c r="P1390" s="80"/>
      <c r="Q1390" s="50"/>
      <c r="R1390" s="50"/>
      <c r="S1390" s="50"/>
      <c r="T1390" s="80"/>
      <c r="U1390" s="80"/>
      <c r="V1390" s="80"/>
      <c r="W1390" s="50"/>
      <c r="X1390" s="123"/>
      <c r="Y1390" s="80"/>
      <c r="Z1390" s="80"/>
      <c r="AA1390" s="80"/>
      <c r="AB1390" s="80"/>
      <c r="AC1390" s="80"/>
      <c r="AD1390" s="80"/>
      <c r="AE1390" s="80"/>
      <c r="AF1390" s="50"/>
      <c r="AG1390" s="50"/>
      <c r="AH1390" s="50"/>
      <c r="AI1390" s="50"/>
      <c r="AJ1390" s="50"/>
      <c r="AK1390" s="50"/>
      <c r="AL1390" s="50"/>
      <c r="AM1390" s="50"/>
      <c r="AN1390" s="50"/>
      <c r="AO1390" s="50"/>
      <c r="AP1390" s="50"/>
      <c r="AQ1390" s="50"/>
      <c r="AR1390" s="50"/>
      <c r="AS1390" s="50"/>
      <c r="AT1390" s="50"/>
      <c r="AU1390" s="50"/>
      <c r="AV1390" s="50"/>
      <c r="AW1390" s="50"/>
      <c r="AY1390" s="50"/>
      <c r="AZ1390" s="50"/>
      <c r="BJ1390" s="50"/>
    </row>
    <row r="1391" spans="1:62" s="34" customFormat="1">
      <c r="A1391" s="82" t="s">
        <v>3499</v>
      </c>
      <c r="B1391" s="50">
        <v>1200</v>
      </c>
      <c r="C1391" s="4">
        <f t="shared" si="136"/>
        <v>1371</v>
      </c>
      <c r="D1391" s="217" t="str">
        <f t="shared" si="144"/>
        <v>Site:Engineering.LIFT.STAGE3_5</v>
      </c>
      <c r="E1391" s="50">
        <v>3</v>
      </c>
      <c r="F1391" s="82" t="s">
        <v>3514</v>
      </c>
      <c r="G1391" s="278" t="s">
        <v>814</v>
      </c>
      <c r="H1391" s="80"/>
      <c r="I1391" s="80"/>
      <c r="J1391" s="80"/>
      <c r="K1391" s="80"/>
      <c r="L1391" s="80"/>
      <c r="M1391" s="80"/>
      <c r="N1391" s="80"/>
      <c r="O1391" s="80"/>
      <c r="P1391" s="80"/>
      <c r="Q1391" s="50"/>
      <c r="R1391" s="50"/>
      <c r="S1391" s="50"/>
      <c r="T1391" s="80"/>
      <c r="U1391" s="80"/>
      <c r="V1391" s="80"/>
      <c r="W1391" s="50"/>
      <c r="X1391" s="123"/>
      <c r="Y1391" s="80"/>
      <c r="Z1391" s="80"/>
      <c r="AA1391" s="80"/>
      <c r="AB1391" s="80"/>
      <c r="AC1391" s="80"/>
      <c r="AD1391" s="80"/>
      <c r="AE1391" s="80"/>
      <c r="AF1391" s="50"/>
      <c r="AG1391" s="50"/>
      <c r="AH1391" s="50"/>
      <c r="AI1391" s="50"/>
      <c r="AJ1391" s="50"/>
      <c r="AK1391" s="50"/>
      <c r="AL1391" s="50"/>
      <c r="AM1391" s="50"/>
      <c r="AN1391" s="50"/>
      <c r="AO1391" s="50"/>
      <c r="AP1391" s="50"/>
      <c r="AQ1391" s="50"/>
      <c r="AR1391" s="50"/>
      <c r="AS1391" s="50"/>
      <c r="AT1391" s="50"/>
      <c r="AU1391" s="50"/>
      <c r="AV1391" s="50"/>
      <c r="AW1391" s="50"/>
      <c r="AY1391" s="50"/>
      <c r="AZ1391" s="50"/>
      <c r="BJ1391" s="50"/>
    </row>
    <row r="1392" spans="1:62" s="34" customFormat="1">
      <c r="A1392" s="82" t="s">
        <v>3500</v>
      </c>
      <c r="B1392" s="50">
        <v>1200</v>
      </c>
      <c r="C1392" s="4">
        <f t="shared" si="136"/>
        <v>1372</v>
      </c>
      <c r="D1392" s="217" t="str">
        <f>CONCATENATE(D$1376,".",A1392)</f>
        <v>Site:Engineering.LIFT.STAGE4_1</v>
      </c>
      <c r="E1392" s="50">
        <v>3</v>
      </c>
      <c r="F1392" s="82" t="s">
        <v>3515</v>
      </c>
      <c r="G1392" s="283" t="s">
        <v>814</v>
      </c>
      <c r="H1392" s="80"/>
      <c r="I1392" s="80"/>
      <c r="J1392" s="80"/>
      <c r="K1392" s="80"/>
      <c r="L1392" s="80"/>
      <c r="M1392" s="80"/>
      <c r="N1392" s="80"/>
      <c r="O1392" s="80"/>
      <c r="P1392" s="80"/>
      <c r="Q1392" s="50"/>
      <c r="R1392" s="50"/>
      <c r="S1392" s="50"/>
      <c r="T1392" s="80"/>
      <c r="U1392" s="80"/>
      <c r="V1392" s="80"/>
      <c r="W1392" s="50"/>
      <c r="X1392" s="123"/>
      <c r="Y1392" s="80"/>
      <c r="Z1392" s="80"/>
      <c r="AA1392" s="80"/>
      <c r="AB1392" s="80"/>
      <c r="AC1392" s="80"/>
      <c r="AD1392" s="80"/>
      <c r="AE1392" s="80"/>
      <c r="AF1392" s="50"/>
      <c r="AG1392" s="50"/>
      <c r="AH1392" s="50"/>
      <c r="AI1392" s="50"/>
      <c r="AJ1392" s="50"/>
      <c r="AK1392" s="50"/>
      <c r="AL1392" s="50"/>
      <c r="AM1392" s="50"/>
      <c r="AN1392" s="50"/>
      <c r="AO1392" s="50"/>
      <c r="AP1392" s="50"/>
      <c r="AQ1392" s="50"/>
      <c r="AR1392" s="50"/>
      <c r="AS1392" s="50"/>
      <c r="AT1392" s="50"/>
      <c r="AU1392" s="50"/>
      <c r="AV1392" s="50"/>
      <c r="AW1392" s="50"/>
      <c r="AY1392" s="50"/>
      <c r="AZ1392" s="50"/>
      <c r="BJ1392" s="50"/>
    </row>
    <row r="1393" spans="1:62" s="34" customFormat="1">
      <c r="A1393" s="82" t="s">
        <v>3501</v>
      </c>
      <c r="B1393" s="50">
        <v>1200</v>
      </c>
      <c r="C1393" s="4">
        <f t="shared" si="136"/>
        <v>1373</v>
      </c>
      <c r="D1393" s="217" t="str">
        <f t="shared" ref="D1393:D1396" si="145">CONCATENATE(D$1376,".",A1393)</f>
        <v>Site:Engineering.LIFT.STAGE4_2</v>
      </c>
      <c r="E1393" s="50">
        <v>3</v>
      </c>
      <c r="F1393" s="82" t="s">
        <v>3516</v>
      </c>
      <c r="G1393" s="278" t="s">
        <v>814</v>
      </c>
      <c r="H1393" s="80"/>
      <c r="I1393" s="80"/>
      <c r="J1393" s="80"/>
      <c r="K1393" s="80"/>
      <c r="L1393" s="80"/>
      <c r="M1393" s="80"/>
      <c r="N1393" s="80"/>
      <c r="O1393" s="80"/>
      <c r="P1393" s="80"/>
      <c r="Q1393" s="50"/>
      <c r="R1393" s="50"/>
      <c r="S1393" s="50"/>
      <c r="T1393" s="80"/>
      <c r="U1393" s="80"/>
      <c r="V1393" s="80"/>
      <c r="W1393" s="50"/>
      <c r="X1393" s="123"/>
      <c r="Y1393" s="80"/>
      <c r="Z1393" s="80"/>
      <c r="AA1393" s="80"/>
      <c r="AB1393" s="80"/>
      <c r="AC1393" s="80"/>
      <c r="AD1393" s="80"/>
      <c r="AE1393" s="80"/>
      <c r="AF1393" s="50"/>
      <c r="AG1393" s="50"/>
      <c r="AH1393" s="50"/>
      <c r="AI1393" s="50"/>
      <c r="AJ1393" s="50"/>
      <c r="AK1393" s="50"/>
      <c r="AL1393" s="50"/>
      <c r="AM1393" s="50"/>
      <c r="AN1393" s="50"/>
      <c r="AO1393" s="50"/>
      <c r="AP1393" s="50"/>
      <c r="AQ1393" s="50"/>
      <c r="AR1393" s="50"/>
      <c r="AS1393" s="50"/>
      <c r="AT1393" s="50"/>
      <c r="AU1393" s="50"/>
      <c r="AV1393" s="50"/>
      <c r="AW1393" s="50"/>
      <c r="AY1393" s="50"/>
      <c r="AZ1393" s="50"/>
      <c r="BJ1393" s="50"/>
    </row>
    <row r="1394" spans="1:62" s="34" customFormat="1">
      <c r="A1394" s="82" t="s">
        <v>3502</v>
      </c>
      <c r="B1394" s="50">
        <v>1200</v>
      </c>
      <c r="C1394" s="4">
        <f t="shared" si="136"/>
        <v>1374</v>
      </c>
      <c r="D1394" s="217" t="str">
        <f t="shared" si="145"/>
        <v>Site:Engineering.LIFT.STAGE4_3</v>
      </c>
      <c r="E1394" s="50">
        <v>3</v>
      </c>
      <c r="F1394" s="82" t="s">
        <v>3517</v>
      </c>
      <c r="G1394" s="278" t="s">
        <v>814</v>
      </c>
      <c r="H1394" s="80"/>
      <c r="I1394" s="80"/>
      <c r="J1394" s="80"/>
      <c r="K1394" s="80"/>
      <c r="L1394" s="80"/>
      <c r="M1394" s="80"/>
      <c r="N1394" s="80"/>
      <c r="O1394" s="80"/>
      <c r="P1394" s="80"/>
      <c r="Q1394" s="50"/>
      <c r="R1394" s="50"/>
      <c r="S1394" s="50"/>
      <c r="T1394" s="80"/>
      <c r="U1394" s="80"/>
      <c r="V1394" s="80"/>
      <c r="W1394" s="50"/>
      <c r="X1394" s="123"/>
      <c r="Y1394" s="80"/>
      <c r="Z1394" s="80"/>
      <c r="AA1394" s="80"/>
      <c r="AB1394" s="80"/>
      <c r="AC1394" s="80"/>
      <c r="AD1394" s="80"/>
      <c r="AE1394" s="80"/>
      <c r="AF1394" s="50"/>
      <c r="AG1394" s="50"/>
      <c r="AH1394" s="50"/>
      <c r="AI1394" s="50"/>
      <c r="AJ1394" s="50"/>
      <c r="AK1394" s="50"/>
      <c r="AL1394" s="50"/>
      <c r="AM1394" s="50"/>
      <c r="AN1394" s="50"/>
      <c r="AO1394" s="50"/>
      <c r="AP1394" s="50"/>
      <c r="AQ1394" s="50"/>
      <c r="AR1394" s="50"/>
      <c r="AS1394" s="50"/>
      <c r="AT1394" s="50"/>
      <c r="AU1394" s="50"/>
      <c r="AV1394" s="50"/>
      <c r="AW1394" s="50"/>
      <c r="AY1394" s="50"/>
      <c r="AZ1394" s="50"/>
      <c r="BJ1394" s="50"/>
    </row>
    <row r="1395" spans="1:62" s="34" customFormat="1">
      <c r="A1395" s="82" t="s">
        <v>3503</v>
      </c>
      <c r="B1395" s="50">
        <v>1200</v>
      </c>
      <c r="C1395" s="4">
        <f t="shared" si="136"/>
        <v>1375</v>
      </c>
      <c r="D1395" s="217" t="str">
        <f t="shared" si="145"/>
        <v>Site:Engineering.LIFT.STAGE4_4</v>
      </c>
      <c r="E1395" s="50">
        <v>3</v>
      </c>
      <c r="F1395" s="82" t="s">
        <v>3518</v>
      </c>
      <c r="G1395" s="278" t="s">
        <v>814</v>
      </c>
      <c r="H1395" s="80"/>
      <c r="I1395" s="80"/>
      <c r="J1395" s="80"/>
      <c r="K1395" s="80"/>
      <c r="L1395" s="80"/>
      <c r="M1395" s="80"/>
      <c r="N1395" s="80"/>
      <c r="O1395" s="80"/>
      <c r="P1395" s="80"/>
      <c r="Q1395" s="50"/>
      <c r="R1395" s="50"/>
      <c r="S1395" s="50"/>
      <c r="T1395" s="80"/>
      <c r="U1395" s="80"/>
      <c r="V1395" s="80"/>
      <c r="W1395" s="50"/>
      <c r="X1395" s="123"/>
      <c r="Y1395" s="80"/>
      <c r="Z1395" s="80"/>
      <c r="AA1395" s="80"/>
      <c r="AB1395" s="80"/>
      <c r="AC1395" s="80"/>
      <c r="AD1395" s="80"/>
      <c r="AE1395" s="80"/>
      <c r="AF1395" s="50"/>
      <c r="AG1395" s="50"/>
      <c r="AH1395" s="50"/>
      <c r="AI1395" s="50"/>
      <c r="AJ1395" s="50"/>
      <c r="AK1395" s="50"/>
      <c r="AL1395" s="50"/>
      <c r="AM1395" s="50"/>
      <c r="AN1395" s="50"/>
      <c r="AO1395" s="50"/>
      <c r="AP1395" s="50"/>
      <c r="AQ1395" s="50"/>
      <c r="AR1395" s="50"/>
      <c r="AS1395" s="50"/>
      <c r="AT1395" s="50"/>
      <c r="AU1395" s="50"/>
      <c r="AV1395" s="50"/>
      <c r="AW1395" s="50"/>
      <c r="AY1395" s="50"/>
      <c r="AZ1395" s="50"/>
      <c r="BJ1395" s="50"/>
    </row>
    <row r="1396" spans="1:62" s="34" customFormat="1">
      <c r="A1396" s="82" t="s">
        <v>3504</v>
      </c>
      <c r="B1396" s="50">
        <v>1200</v>
      </c>
      <c r="C1396" s="4">
        <f t="shared" si="136"/>
        <v>1376</v>
      </c>
      <c r="D1396" s="217" t="str">
        <f t="shared" si="145"/>
        <v>Site:Engineering.LIFT.STAGE4_5</v>
      </c>
      <c r="E1396" s="50">
        <v>3</v>
      </c>
      <c r="F1396" s="82" t="s">
        <v>3519</v>
      </c>
      <c r="G1396" s="283" t="s">
        <v>819</v>
      </c>
      <c r="H1396" s="80"/>
      <c r="I1396" s="80"/>
      <c r="J1396" s="80"/>
      <c r="K1396" s="80"/>
      <c r="L1396" s="80"/>
      <c r="M1396" s="80"/>
      <c r="N1396" s="80"/>
      <c r="O1396" s="80"/>
      <c r="P1396" s="80"/>
      <c r="Q1396" s="50"/>
      <c r="R1396" s="50"/>
      <c r="S1396" s="50"/>
      <c r="T1396" s="80"/>
      <c r="U1396" s="80"/>
      <c r="V1396" s="80"/>
      <c r="W1396" s="50"/>
      <c r="X1396" s="123"/>
      <c r="Y1396" s="80"/>
      <c r="Z1396" s="80"/>
      <c r="AA1396" s="80"/>
      <c r="AB1396" s="80"/>
      <c r="AC1396" s="80"/>
      <c r="AD1396" s="80"/>
      <c r="AE1396" s="80"/>
      <c r="AF1396" s="50"/>
      <c r="AG1396" s="50"/>
      <c r="AH1396" s="50"/>
      <c r="AI1396" s="50"/>
      <c r="AJ1396" s="50"/>
      <c r="AK1396" s="50"/>
      <c r="AL1396" s="50"/>
      <c r="AM1396" s="50"/>
      <c r="AN1396" s="50"/>
      <c r="AO1396" s="50"/>
      <c r="AP1396" s="50"/>
      <c r="AQ1396" s="50"/>
      <c r="AR1396" s="50"/>
      <c r="AS1396" s="50"/>
      <c r="AT1396" s="50"/>
      <c r="AU1396" s="50"/>
      <c r="AV1396" s="50"/>
      <c r="AW1396" s="50"/>
      <c r="AY1396" s="50"/>
      <c r="AZ1396" s="50"/>
      <c r="BJ1396" s="50"/>
    </row>
    <row r="1397" spans="1:62" s="34" customFormat="1">
      <c r="A1397" s="82" t="s">
        <v>3443</v>
      </c>
      <c r="B1397" s="50">
        <v>1200</v>
      </c>
      <c r="C1397" s="4">
        <f t="shared" si="136"/>
        <v>1377</v>
      </c>
      <c r="D1397" s="217" t="str">
        <f t="shared" ref="D1397:D1432" si="146">CONCATENATE(D$1376,".",A1397)</f>
        <v>Site:Engineering.LIFT.BI_12002</v>
      </c>
      <c r="E1397" s="50">
        <v>3</v>
      </c>
      <c r="F1397" s="82" t="s">
        <v>3412</v>
      </c>
      <c r="G1397" s="278" t="s">
        <v>814</v>
      </c>
      <c r="H1397" s="80"/>
      <c r="I1397" s="80"/>
      <c r="J1397" s="80"/>
      <c r="K1397" s="80"/>
      <c r="L1397" s="80"/>
      <c r="M1397" s="80"/>
      <c r="N1397" s="80"/>
      <c r="O1397" s="80"/>
      <c r="P1397" s="80"/>
      <c r="Q1397" s="50"/>
      <c r="R1397" s="50"/>
      <c r="S1397" s="50"/>
      <c r="T1397" s="80"/>
      <c r="U1397" s="80"/>
      <c r="V1397" s="80"/>
      <c r="W1397" s="50"/>
      <c r="X1397" s="123"/>
      <c r="Y1397" s="80"/>
      <c r="Z1397" s="80"/>
      <c r="AA1397" s="80"/>
      <c r="AB1397" s="80"/>
      <c r="AC1397" s="80"/>
      <c r="AD1397" s="80"/>
      <c r="AE1397" s="80"/>
      <c r="AF1397" s="50"/>
      <c r="AG1397" s="50"/>
      <c r="AH1397" s="50"/>
      <c r="AI1397" s="50"/>
      <c r="AJ1397" s="50"/>
      <c r="AK1397" s="50"/>
      <c r="AL1397" s="50"/>
      <c r="AM1397" s="50"/>
      <c r="AN1397" s="50"/>
      <c r="AO1397" s="50"/>
      <c r="AP1397" s="50"/>
      <c r="AQ1397" s="50"/>
      <c r="AR1397" s="50"/>
      <c r="AS1397" s="50"/>
      <c r="AT1397" s="50"/>
      <c r="AU1397" s="50"/>
      <c r="AV1397" s="50"/>
      <c r="AW1397" s="50"/>
      <c r="AY1397" s="50"/>
      <c r="AZ1397" s="50"/>
      <c r="BJ1397" s="50"/>
    </row>
    <row r="1398" spans="1:62" s="34" customFormat="1">
      <c r="A1398" s="82" t="s">
        <v>3444</v>
      </c>
      <c r="B1398" s="50">
        <v>1200</v>
      </c>
      <c r="C1398" s="4">
        <f t="shared" si="136"/>
        <v>1378</v>
      </c>
      <c r="D1398" s="217" t="str">
        <f t="shared" si="146"/>
        <v>Site:Engineering.LIFT.BI_12003</v>
      </c>
      <c r="E1398" s="50">
        <v>3</v>
      </c>
      <c r="F1398" s="82" t="s">
        <v>3407</v>
      </c>
      <c r="G1398" s="283" t="s">
        <v>819</v>
      </c>
      <c r="H1398" s="80"/>
      <c r="I1398" s="80"/>
      <c r="J1398" s="80"/>
      <c r="K1398" s="80"/>
      <c r="L1398" s="80"/>
      <c r="M1398" s="80"/>
      <c r="N1398" s="80"/>
      <c r="O1398" s="80"/>
      <c r="P1398" s="80"/>
      <c r="Q1398" s="50"/>
      <c r="R1398" s="50"/>
      <c r="S1398" s="50"/>
      <c r="T1398" s="80"/>
      <c r="U1398" s="80"/>
      <c r="V1398" s="80"/>
      <c r="W1398" s="50"/>
      <c r="X1398" s="123"/>
      <c r="Y1398" s="80"/>
      <c r="Z1398" s="80"/>
      <c r="AA1398" s="80"/>
      <c r="AB1398" s="80"/>
      <c r="AC1398" s="80"/>
      <c r="AD1398" s="80"/>
      <c r="AE1398" s="80"/>
      <c r="AF1398" s="50"/>
      <c r="AG1398" s="50"/>
      <c r="AH1398" s="50"/>
      <c r="AI1398" s="50"/>
      <c r="AJ1398" s="50"/>
      <c r="AK1398" s="50"/>
      <c r="AL1398" s="50"/>
      <c r="AM1398" s="50"/>
      <c r="AN1398" s="50"/>
      <c r="AO1398" s="50"/>
      <c r="AP1398" s="50"/>
      <c r="AQ1398" s="50"/>
      <c r="AR1398" s="50"/>
      <c r="AS1398" s="50"/>
      <c r="AT1398" s="50"/>
      <c r="AU1398" s="50"/>
      <c r="AV1398" s="50"/>
      <c r="AW1398" s="50"/>
      <c r="AY1398" s="50"/>
      <c r="AZ1398" s="50"/>
      <c r="BJ1398" s="50"/>
    </row>
    <row r="1399" spans="1:62" s="34" customFormat="1">
      <c r="A1399" s="82" t="s">
        <v>3445</v>
      </c>
      <c r="B1399" s="50">
        <v>1200</v>
      </c>
      <c r="C1399" s="4">
        <f t="shared" si="136"/>
        <v>1379</v>
      </c>
      <c r="D1399" s="217" t="str">
        <f t="shared" si="146"/>
        <v>Site:Engineering.LIFT.BI_12004</v>
      </c>
      <c r="E1399" s="50">
        <v>3</v>
      </c>
      <c r="F1399" s="82" t="s">
        <v>3408</v>
      </c>
      <c r="G1399" s="278" t="s">
        <v>814</v>
      </c>
      <c r="H1399" s="80"/>
      <c r="I1399" s="80"/>
      <c r="J1399" s="80"/>
      <c r="K1399" s="80"/>
      <c r="L1399" s="80"/>
      <c r="M1399" s="80"/>
      <c r="N1399" s="80"/>
      <c r="O1399" s="80"/>
      <c r="P1399" s="80"/>
      <c r="Q1399" s="50"/>
      <c r="R1399" s="50"/>
      <c r="S1399" s="50"/>
      <c r="T1399" s="80"/>
      <c r="U1399" s="80"/>
      <c r="V1399" s="80"/>
      <c r="W1399" s="50"/>
      <c r="X1399" s="123"/>
      <c r="Y1399" s="80"/>
      <c r="Z1399" s="80"/>
      <c r="AA1399" s="80"/>
      <c r="AB1399" s="80"/>
      <c r="AC1399" s="80"/>
      <c r="AD1399" s="80"/>
      <c r="AE1399" s="80"/>
      <c r="AF1399" s="50"/>
      <c r="AG1399" s="50"/>
      <c r="AH1399" s="50"/>
      <c r="AI1399" s="50"/>
      <c r="AJ1399" s="50"/>
      <c r="AK1399" s="50"/>
      <c r="AL1399" s="50"/>
      <c r="AM1399" s="50"/>
      <c r="AN1399" s="50"/>
      <c r="AO1399" s="50"/>
      <c r="AP1399" s="50"/>
      <c r="AQ1399" s="50"/>
      <c r="AR1399" s="50"/>
      <c r="AS1399" s="50"/>
      <c r="AT1399" s="50"/>
      <c r="AU1399" s="50"/>
      <c r="AV1399" s="50"/>
      <c r="AW1399" s="50"/>
      <c r="AY1399" s="50"/>
      <c r="AZ1399" s="50"/>
      <c r="BJ1399" s="50"/>
    </row>
    <row r="1400" spans="1:62" s="34" customFormat="1">
      <c r="A1400" s="82" t="s">
        <v>3446</v>
      </c>
      <c r="B1400" s="50">
        <v>1200</v>
      </c>
      <c r="C1400" s="4">
        <f t="shared" si="136"/>
        <v>1380</v>
      </c>
      <c r="D1400" s="217" t="str">
        <f t="shared" si="146"/>
        <v>Site:Engineering.LIFT.BI_12005</v>
      </c>
      <c r="E1400" s="50">
        <v>3</v>
      </c>
      <c r="F1400" s="82" t="s">
        <v>3409</v>
      </c>
      <c r="G1400" s="283" t="s">
        <v>814</v>
      </c>
      <c r="H1400" s="80"/>
      <c r="I1400" s="80"/>
      <c r="J1400" s="80"/>
      <c r="K1400" s="80"/>
      <c r="L1400" s="80"/>
      <c r="M1400" s="80"/>
      <c r="N1400" s="80"/>
      <c r="O1400" s="80"/>
      <c r="P1400" s="80"/>
      <c r="Q1400" s="50"/>
      <c r="R1400" s="50"/>
      <c r="S1400" s="50"/>
      <c r="T1400" s="80"/>
      <c r="U1400" s="80"/>
      <c r="V1400" s="80"/>
      <c r="W1400" s="50"/>
      <c r="X1400" s="123"/>
      <c r="Y1400" s="80"/>
      <c r="Z1400" s="80"/>
      <c r="AA1400" s="80"/>
      <c r="AB1400" s="80"/>
      <c r="AC1400" s="80"/>
      <c r="AD1400" s="80"/>
      <c r="AE1400" s="80"/>
      <c r="AF1400" s="50"/>
      <c r="AG1400" s="50"/>
      <c r="AH1400" s="50"/>
      <c r="AI1400" s="50"/>
      <c r="AJ1400" s="50"/>
      <c r="AK1400" s="50"/>
      <c r="AL1400" s="50"/>
      <c r="AM1400" s="50"/>
      <c r="AN1400" s="50"/>
      <c r="AO1400" s="50"/>
      <c r="AP1400" s="50"/>
      <c r="AQ1400" s="50"/>
      <c r="AR1400" s="50"/>
      <c r="AS1400" s="50"/>
      <c r="AT1400" s="50"/>
      <c r="AU1400" s="50"/>
      <c r="AV1400" s="50"/>
      <c r="AW1400" s="50"/>
      <c r="AY1400" s="50"/>
      <c r="AZ1400" s="50"/>
      <c r="BJ1400" s="50"/>
    </row>
    <row r="1401" spans="1:62" s="34" customFormat="1">
      <c r="A1401" s="82" t="s">
        <v>3447</v>
      </c>
      <c r="B1401" s="50">
        <v>1200</v>
      </c>
      <c r="C1401" s="4">
        <f t="shared" si="136"/>
        <v>1381</v>
      </c>
      <c r="D1401" s="217" t="str">
        <f t="shared" si="146"/>
        <v>Site:Engineering.LIFT.BI_12006</v>
      </c>
      <c r="E1401" s="50">
        <v>3</v>
      </c>
      <c r="F1401" s="82" t="s">
        <v>3410</v>
      </c>
      <c r="G1401" s="278" t="s">
        <v>814</v>
      </c>
      <c r="H1401" s="80"/>
      <c r="I1401" s="80"/>
      <c r="J1401" s="80"/>
      <c r="K1401" s="80"/>
      <c r="L1401" s="80"/>
      <c r="M1401" s="80"/>
      <c r="N1401" s="80"/>
      <c r="O1401" s="80"/>
      <c r="P1401" s="80"/>
      <c r="Q1401" s="50"/>
      <c r="R1401" s="50"/>
      <c r="S1401" s="50"/>
      <c r="T1401" s="80"/>
      <c r="U1401" s="80"/>
      <c r="V1401" s="80"/>
      <c r="W1401" s="50"/>
      <c r="X1401" s="123"/>
      <c r="Y1401" s="80"/>
      <c r="Z1401" s="80"/>
      <c r="AA1401" s="80"/>
      <c r="AB1401" s="80"/>
      <c r="AC1401" s="80"/>
      <c r="AD1401" s="80"/>
      <c r="AE1401" s="80"/>
      <c r="AF1401" s="50"/>
      <c r="AG1401" s="50"/>
      <c r="AH1401" s="50"/>
      <c r="AI1401" s="50"/>
      <c r="AJ1401" s="50"/>
      <c r="AK1401" s="50"/>
      <c r="AL1401" s="50"/>
      <c r="AM1401" s="50"/>
      <c r="AN1401" s="50"/>
      <c r="AO1401" s="50"/>
      <c r="AP1401" s="50"/>
      <c r="AQ1401" s="50"/>
      <c r="AR1401" s="50"/>
      <c r="AS1401" s="50"/>
      <c r="AT1401" s="50"/>
      <c r="AU1401" s="50"/>
      <c r="AV1401" s="50"/>
      <c r="AW1401" s="50"/>
      <c r="AY1401" s="50"/>
      <c r="AZ1401" s="50"/>
      <c r="BJ1401" s="50"/>
    </row>
    <row r="1402" spans="1:62" s="34" customFormat="1">
      <c r="A1402" s="82" t="s">
        <v>3448</v>
      </c>
      <c r="B1402" s="50">
        <v>1200</v>
      </c>
      <c r="C1402" s="4">
        <f t="shared" si="136"/>
        <v>1382</v>
      </c>
      <c r="D1402" s="217" t="str">
        <f t="shared" si="146"/>
        <v>Site:Engineering.LIFT.BI_12007</v>
      </c>
      <c r="E1402" s="50">
        <v>3</v>
      </c>
      <c r="F1402" s="82" t="s">
        <v>3411</v>
      </c>
      <c r="G1402" s="283" t="s">
        <v>814</v>
      </c>
      <c r="H1402" s="80"/>
      <c r="I1402" s="80"/>
      <c r="J1402" s="80"/>
      <c r="K1402" s="80"/>
      <c r="L1402" s="80"/>
      <c r="M1402" s="80"/>
      <c r="N1402" s="80"/>
      <c r="O1402" s="80"/>
      <c r="P1402" s="80"/>
      <c r="Q1402" s="50"/>
      <c r="R1402" s="50"/>
      <c r="S1402" s="50"/>
      <c r="T1402" s="80"/>
      <c r="U1402" s="80"/>
      <c r="V1402" s="80"/>
      <c r="W1402" s="50"/>
      <c r="X1402" s="123"/>
      <c r="Y1402" s="80"/>
      <c r="Z1402" s="80"/>
      <c r="AA1402" s="80"/>
      <c r="AB1402" s="80"/>
      <c r="AC1402" s="80"/>
      <c r="AD1402" s="80"/>
      <c r="AE1402" s="80"/>
      <c r="AF1402" s="50"/>
      <c r="AG1402" s="50"/>
      <c r="AH1402" s="50"/>
      <c r="AI1402" s="50"/>
      <c r="AJ1402" s="50"/>
      <c r="AK1402" s="50"/>
      <c r="AL1402" s="50"/>
      <c r="AM1402" s="50"/>
      <c r="AN1402" s="50"/>
      <c r="AO1402" s="50"/>
      <c r="AP1402" s="50"/>
      <c r="AQ1402" s="50"/>
      <c r="AR1402" s="50"/>
      <c r="AS1402" s="50"/>
      <c r="AT1402" s="50"/>
      <c r="AU1402" s="50"/>
      <c r="AV1402" s="50"/>
      <c r="AW1402" s="50"/>
      <c r="AY1402" s="50"/>
      <c r="AZ1402" s="50"/>
      <c r="BJ1402" s="50"/>
    </row>
    <row r="1403" spans="1:62" s="34" customFormat="1">
      <c r="A1403" s="82" t="s">
        <v>3449</v>
      </c>
      <c r="B1403" s="50">
        <v>1200</v>
      </c>
      <c r="C1403" s="4">
        <f t="shared" si="136"/>
        <v>1383</v>
      </c>
      <c r="D1403" s="217" t="str">
        <f t="shared" si="146"/>
        <v>Site:Engineering.LIFT.BI_12008</v>
      </c>
      <c r="E1403" s="50">
        <v>3</v>
      </c>
      <c r="F1403" s="82" t="s">
        <v>3413</v>
      </c>
      <c r="G1403" s="278" t="s">
        <v>814</v>
      </c>
      <c r="H1403" s="80"/>
      <c r="I1403" s="80"/>
      <c r="J1403" s="80"/>
      <c r="K1403" s="80"/>
      <c r="L1403" s="80"/>
      <c r="M1403" s="80"/>
      <c r="N1403" s="80"/>
      <c r="O1403" s="80"/>
      <c r="P1403" s="80"/>
      <c r="Q1403" s="50"/>
      <c r="R1403" s="50"/>
      <c r="S1403" s="50"/>
      <c r="T1403" s="80"/>
      <c r="U1403" s="80"/>
      <c r="V1403" s="80"/>
      <c r="W1403" s="50"/>
      <c r="X1403" s="123"/>
      <c r="Y1403" s="80"/>
      <c r="Z1403" s="80"/>
      <c r="AA1403" s="80"/>
      <c r="AB1403" s="80"/>
      <c r="AC1403" s="80"/>
      <c r="AD1403" s="80"/>
      <c r="AE1403" s="80"/>
      <c r="AF1403" s="50"/>
      <c r="AG1403" s="50"/>
      <c r="AH1403" s="50"/>
      <c r="AI1403" s="50"/>
      <c r="AJ1403" s="50"/>
      <c r="AK1403" s="50"/>
      <c r="AL1403" s="50"/>
      <c r="AM1403" s="50"/>
      <c r="AN1403" s="50"/>
      <c r="AO1403" s="50"/>
      <c r="AP1403" s="50"/>
      <c r="AQ1403" s="50"/>
      <c r="AR1403" s="50"/>
      <c r="AS1403" s="50"/>
      <c r="AT1403" s="50"/>
      <c r="AU1403" s="50"/>
      <c r="AV1403" s="50"/>
      <c r="AW1403" s="50"/>
      <c r="AY1403" s="50"/>
      <c r="AZ1403" s="50"/>
      <c r="BJ1403" s="50"/>
    </row>
    <row r="1404" spans="1:62" s="34" customFormat="1">
      <c r="A1404" s="82" t="s">
        <v>3450</v>
      </c>
      <c r="B1404" s="50">
        <v>1200</v>
      </c>
      <c r="C1404" s="4">
        <f t="shared" si="136"/>
        <v>1384</v>
      </c>
      <c r="D1404" s="217" t="str">
        <f t="shared" si="146"/>
        <v>Site:Engineering.LIFT.AI_12009</v>
      </c>
      <c r="E1404" s="50">
        <v>0</v>
      </c>
      <c r="F1404" s="82" t="s">
        <v>3414</v>
      </c>
      <c r="G1404" s="280" t="s">
        <v>3520</v>
      </c>
      <c r="H1404" s="80"/>
      <c r="I1404" s="80"/>
      <c r="J1404" s="80"/>
      <c r="K1404" s="80"/>
      <c r="L1404" s="80"/>
      <c r="M1404" s="80"/>
      <c r="N1404" s="80"/>
      <c r="O1404" s="80"/>
      <c r="P1404" s="80"/>
      <c r="Q1404" s="50"/>
      <c r="R1404" s="50"/>
      <c r="S1404" s="50"/>
      <c r="T1404" s="80"/>
      <c r="U1404" s="80"/>
      <c r="V1404" s="80"/>
      <c r="W1404" s="50"/>
      <c r="X1404" s="123"/>
      <c r="Y1404" s="80"/>
      <c r="Z1404" s="80"/>
      <c r="AA1404" s="80"/>
      <c r="AB1404" s="80"/>
      <c r="AC1404" s="80"/>
      <c r="AD1404" s="80"/>
      <c r="AE1404" s="80"/>
      <c r="AF1404" s="50"/>
      <c r="AG1404" s="50"/>
      <c r="AH1404" s="50"/>
      <c r="AI1404" s="50"/>
      <c r="AJ1404" s="50"/>
      <c r="AK1404" s="50"/>
      <c r="AL1404" s="50"/>
      <c r="AM1404" s="50"/>
      <c r="AN1404" s="50"/>
      <c r="AO1404" s="50"/>
      <c r="AP1404" s="50"/>
      <c r="AQ1404" s="50"/>
      <c r="AR1404" s="50"/>
      <c r="AS1404" s="50"/>
      <c r="AT1404" s="50"/>
      <c r="AU1404" s="50"/>
      <c r="AV1404" s="50"/>
      <c r="AW1404" s="50"/>
      <c r="AY1404" s="50"/>
      <c r="AZ1404" s="50"/>
      <c r="BJ1404" s="50"/>
    </row>
    <row r="1405" spans="1:62" s="34" customFormat="1">
      <c r="A1405" s="82" t="s">
        <v>3451</v>
      </c>
      <c r="B1405" s="50">
        <v>1200</v>
      </c>
      <c r="C1405" s="4">
        <f t="shared" si="136"/>
        <v>1385</v>
      </c>
      <c r="D1405" s="217" t="str">
        <f t="shared" si="146"/>
        <v>Site:Engineering.LIFT.BI_12012</v>
      </c>
      <c r="E1405" s="50">
        <v>3</v>
      </c>
      <c r="F1405" s="82" t="s">
        <v>3415</v>
      </c>
      <c r="G1405" s="278" t="s">
        <v>814</v>
      </c>
      <c r="H1405" s="80"/>
      <c r="I1405" s="80"/>
      <c r="J1405" s="80"/>
      <c r="K1405" s="80"/>
      <c r="L1405" s="80"/>
      <c r="M1405" s="80"/>
      <c r="N1405" s="80"/>
      <c r="O1405" s="80"/>
      <c r="P1405" s="80"/>
      <c r="Q1405" s="50"/>
      <c r="R1405" s="50"/>
      <c r="S1405" s="50"/>
      <c r="T1405" s="80"/>
      <c r="U1405" s="80"/>
      <c r="V1405" s="80"/>
      <c r="W1405" s="50"/>
      <c r="X1405" s="123"/>
      <c r="Y1405" s="80"/>
      <c r="Z1405" s="80"/>
      <c r="AA1405" s="80"/>
      <c r="AB1405" s="80"/>
      <c r="AC1405" s="80"/>
      <c r="AD1405" s="80"/>
      <c r="AE1405" s="80"/>
      <c r="AF1405" s="50"/>
      <c r="AG1405" s="50"/>
      <c r="AH1405" s="50"/>
      <c r="AI1405" s="50"/>
      <c r="AJ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Y1405" s="50"/>
      <c r="AZ1405" s="50"/>
      <c r="BJ1405" s="50"/>
    </row>
    <row r="1406" spans="1:62" s="34" customFormat="1">
      <c r="A1406" s="82" t="s">
        <v>3452</v>
      </c>
      <c r="B1406" s="50">
        <v>1200</v>
      </c>
      <c r="C1406" s="4">
        <f t="shared" si="136"/>
        <v>1386</v>
      </c>
      <c r="D1406" s="217" t="str">
        <f t="shared" si="146"/>
        <v>Site:Engineering.LIFT.BI_12013</v>
      </c>
      <c r="E1406" s="50">
        <v>3</v>
      </c>
      <c r="F1406" s="82" t="s">
        <v>3416</v>
      </c>
      <c r="G1406" s="278" t="s">
        <v>814</v>
      </c>
      <c r="H1406" s="80"/>
      <c r="I1406" s="80"/>
      <c r="J1406" s="80"/>
      <c r="K1406" s="80"/>
      <c r="L1406" s="80"/>
      <c r="M1406" s="80"/>
      <c r="N1406" s="80"/>
      <c r="O1406" s="80"/>
      <c r="P1406" s="80"/>
      <c r="Q1406" s="50"/>
      <c r="R1406" s="50"/>
      <c r="S1406" s="50"/>
      <c r="T1406" s="80"/>
      <c r="U1406" s="80"/>
      <c r="V1406" s="80"/>
      <c r="W1406" s="50"/>
      <c r="X1406" s="123"/>
      <c r="Y1406" s="80"/>
      <c r="Z1406" s="80"/>
      <c r="AA1406" s="80"/>
      <c r="AB1406" s="80"/>
      <c r="AC1406" s="80"/>
      <c r="AD1406" s="80"/>
      <c r="AE1406" s="80"/>
      <c r="AF1406" s="50"/>
      <c r="AG1406" s="50"/>
      <c r="AH1406" s="50"/>
      <c r="AI1406" s="50"/>
      <c r="AJ1406" s="50"/>
      <c r="AK1406" s="50"/>
      <c r="AL1406" s="50"/>
      <c r="AM1406" s="50"/>
      <c r="AN1406" s="50"/>
      <c r="AO1406" s="50"/>
      <c r="AP1406" s="50"/>
      <c r="AQ1406" s="50"/>
      <c r="AR1406" s="50"/>
      <c r="AS1406" s="50"/>
      <c r="AT1406" s="50"/>
      <c r="AU1406" s="50"/>
      <c r="AV1406" s="50"/>
      <c r="AW1406" s="50"/>
      <c r="AY1406" s="50"/>
      <c r="AZ1406" s="50"/>
      <c r="BJ1406" s="50"/>
    </row>
    <row r="1407" spans="1:62" s="34" customFormat="1">
      <c r="A1407" s="82" t="s">
        <v>3453</v>
      </c>
      <c r="B1407" s="50">
        <v>1200</v>
      </c>
      <c r="C1407" s="4">
        <f t="shared" si="136"/>
        <v>1387</v>
      </c>
      <c r="D1407" s="217" t="str">
        <f t="shared" si="146"/>
        <v>Site:Engineering.LIFT.BI_12014</v>
      </c>
      <c r="E1407" s="50">
        <v>3</v>
      </c>
      <c r="F1407" s="82" t="s">
        <v>3417</v>
      </c>
      <c r="G1407" s="278" t="s">
        <v>814</v>
      </c>
      <c r="H1407" s="80"/>
      <c r="I1407" s="80"/>
      <c r="J1407" s="80"/>
      <c r="K1407" s="80"/>
      <c r="L1407" s="80"/>
      <c r="M1407" s="80"/>
      <c r="N1407" s="80"/>
      <c r="O1407" s="80"/>
      <c r="P1407" s="80"/>
      <c r="Q1407" s="50"/>
      <c r="R1407" s="50"/>
      <c r="S1407" s="50"/>
      <c r="T1407" s="80"/>
      <c r="U1407" s="80"/>
      <c r="V1407" s="80"/>
      <c r="W1407" s="50"/>
      <c r="X1407" s="123"/>
      <c r="Y1407" s="80"/>
      <c r="Z1407" s="80"/>
      <c r="AA1407" s="80"/>
      <c r="AB1407" s="80"/>
      <c r="AC1407" s="80"/>
      <c r="AD1407" s="80"/>
      <c r="AE1407" s="80"/>
      <c r="AF1407" s="50"/>
      <c r="AG1407" s="50"/>
      <c r="AH1407" s="50"/>
      <c r="AI1407" s="50"/>
      <c r="AJ1407" s="50"/>
      <c r="AK1407" s="50"/>
      <c r="AL1407" s="50"/>
      <c r="AM1407" s="50"/>
      <c r="AN1407" s="50"/>
      <c r="AO1407" s="50"/>
      <c r="AP1407" s="50"/>
      <c r="AQ1407" s="50"/>
      <c r="AR1407" s="50"/>
      <c r="AS1407" s="50"/>
      <c r="AT1407" s="50"/>
      <c r="AU1407" s="50"/>
      <c r="AV1407" s="50"/>
      <c r="AW1407" s="50"/>
      <c r="AY1407" s="50"/>
      <c r="AZ1407" s="50"/>
      <c r="BJ1407" s="50"/>
    </row>
    <row r="1408" spans="1:62" s="34" customFormat="1">
      <c r="A1408" s="82" t="s">
        <v>3454</v>
      </c>
      <c r="B1408" s="50">
        <v>1200</v>
      </c>
      <c r="C1408" s="4">
        <f t="shared" si="136"/>
        <v>1388</v>
      </c>
      <c r="D1408" s="217" t="str">
        <f t="shared" si="146"/>
        <v>Site:Engineering.LIFT.BI_12015</v>
      </c>
      <c r="E1408" s="50">
        <v>3</v>
      </c>
      <c r="F1408" s="82" t="s">
        <v>3418</v>
      </c>
      <c r="G1408" s="277" t="s">
        <v>819</v>
      </c>
      <c r="H1408" s="80"/>
      <c r="I1408" s="80"/>
      <c r="J1408" s="80"/>
      <c r="K1408" s="80"/>
      <c r="L1408" s="80"/>
      <c r="M1408" s="80"/>
      <c r="N1408" s="80"/>
      <c r="O1408" s="80"/>
      <c r="P1408" s="80"/>
      <c r="Q1408" s="50"/>
      <c r="R1408" s="50"/>
      <c r="S1408" s="50"/>
      <c r="T1408" s="80"/>
      <c r="U1408" s="80"/>
      <c r="V1408" s="80"/>
      <c r="W1408" s="50"/>
      <c r="X1408" s="123"/>
      <c r="Y1408" s="80"/>
      <c r="Z1408" s="80"/>
      <c r="AA1408" s="80"/>
      <c r="AB1408" s="80"/>
      <c r="AC1408" s="80"/>
      <c r="AD1408" s="80"/>
      <c r="AE1408" s="80"/>
      <c r="AF1408" s="50"/>
      <c r="AG1408" s="50"/>
      <c r="AH1408" s="50"/>
      <c r="AI1408" s="50"/>
      <c r="AJ1408" s="50"/>
      <c r="AK1408" s="50"/>
      <c r="AL1408" s="50"/>
      <c r="AM1408" s="50"/>
      <c r="AN1408" s="50"/>
      <c r="AO1408" s="50"/>
      <c r="AP1408" s="50"/>
      <c r="AQ1408" s="50"/>
      <c r="AR1408" s="50"/>
      <c r="AS1408" s="50"/>
      <c r="AT1408" s="50"/>
      <c r="AU1408" s="50"/>
      <c r="AV1408" s="50"/>
      <c r="AW1408" s="50"/>
      <c r="AY1408" s="50"/>
      <c r="AZ1408" s="50"/>
      <c r="BJ1408" s="50"/>
    </row>
    <row r="1409" spans="1:62" s="34" customFormat="1">
      <c r="A1409" s="82" t="s">
        <v>3455</v>
      </c>
      <c r="B1409" s="50">
        <v>1200</v>
      </c>
      <c r="C1409" s="4">
        <f t="shared" si="136"/>
        <v>1389</v>
      </c>
      <c r="D1409" s="217" t="str">
        <f t="shared" si="146"/>
        <v>Site:Engineering.LIFT.BI_12016</v>
      </c>
      <c r="E1409" s="50">
        <v>3</v>
      </c>
      <c r="F1409" s="82" t="s">
        <v>3419</v>
      </c>
      <c r="G1409" s="278" t="s">
        <v>814</v>
      </c>
      <c r="H1409" s="80"/>
      <c r="I1409" s="80"/>
      <c r="J1409" s="80"/>
      <c r="K1409" s="80"/>
      <c r="L1409" s="80"/>
      <c r="M1409" s="80"/>
      <c r="N1409" s="80"/>
      <c r="O1409" s="80"/>
      <c r="P1409" s="80"/>
      <c r="Q1409" s="50"/>
      <c r="R1409" s="50"/>
      <c r="S1409" s="50"/>
      <c r="T1409" s="80"/>
      <c r="U1409" s="80"/>
      <c r="V1409" s="80"/>
      <c r="W1409" s="50"/>
      <c r="X1409" s="123"/>
      <c r="Y1409" s="80"/>
      <c r="Z1409" s="80"/>
      <c r="AA1409" s="80"/>
      <c r="AB1409" s="80"/>
      <c r="AC1409" s="80"/>
      <c r="AD1409" s="80"/>
      <c r="AE1409" s="80"/>
      <c r="AF1409" s="50"/>
      <c r="AG1409" s="50"/>
      <c r="AH1409" s="50"/>
      <c r="AI1409" s="50"/>
      <c r="AJ1409" s="50"/>
      <c r="AK1409" s="50"/>
      <c r="AL1409" s="50"/>
      <c r="AM1409" s="50"/>
      <c r="AN1409" s="50"/>
      <c r="AO1409" s="50"/>
      <c r="AP1409" s="50"/>
      <c r="AQ1409" s="50"/>
      <c r="AR1409" s="50"/>
      <c r="AS1409" s="50"/>
      <c r="AT1409" s="50"/>
      <c r="AU1409" s="50"/>
      <c r="AV1409" s="50"/>
      <c r="AW1409" s="50"/>
      <c r="AY1409" s="50"/>
      <c r="AZ1409" s="50"/>
      <c r="BJ1409" s="50"/>
    </row>
    <row r="1410" spans="1:62" s="34" customFormat="1">
      <c r="A1410" s="82" t="s">
        <v>3456</v>
      </c>
      <c r="B1410" s="50">
        <v>1200</v>
      </c>
      <c r="C1410" s="4">
        <f t="shared" si="136"/>
        <v>1390</v>
      </c>
      <c r="D1410" s="217" t="str">
        <f t="shared" si="146"/>
        <v>Site:Engineering.LIFT.BI_12017</v>
      </c>
      <c r="E1410" s="50">
        <v>3</v>
      </c>
      <c r="F1410" s="82" t="s">
        <v>3420</v>
      </c>
      <c r="G1410" s="278" t="s">
        <v>814</v>
      </c>
      <c r="H1410" s="80"/>
      <c r="I1410" s="80"/>
      <c r="J1410" s="80"/>
      <c r="K1410" s="80"/>
      <c r="L1410" s="80"/>
      <c r="M1410" s="80"/>
      <c r="N1410" s="80"/>
      <c r="O1410" s="80"/>
      <c r="P1410" s="80"/>
      <c r="Q1410" s="50"/>
      <c r="R1410" s="50"/>
      <c r="S1410" s="50"/>
      <c r="T1410" s="80"/>
      <c r="U1410" s="80"/>
      <c r="V1410" s="80"/>
      <c r="W1410" s="50"/>
      <c r="X1410" s="123"/>
      <c r="Y1410" s="80"/>
      <c r="Z1410" s="80"/>
      <c r="AA1410" s="80"/>
      <c r="AB1410" s="80"/>
      <c r="AC1410" s="80"/>
      <c r="AD1410" s="80"/>
      <c r="AE1410" s="80"/>
      <c r="AF1410" s="50"/>
      <c r="AG1410" s="50"/>
      <c r="AH1410" s="50"/>
      <c r="AI1410" s="50"/>
      <c r="AJ1410" s="50"/>
      <c r="AK1410" s="50"/>
      <c r="AL1410" s="50"/>
      <c r="AM1410" s="50"/>
      <c r="AN1410" s="50"/>
      <c r="AO1410" s="50"/>
      <c r="AP1410" s="50"/>
      <c r="AQ1410" s="50"/>
      <c r="AR1410" s="50"/>
      <c r="AS1410" s="50"/>
      <c r="AT1410" s="50"/>
      <c r="AU1410" s="50"/>
      <c r="AV1410" s="50"/>
      <c r="AW1410" s="50"/>
      <c r="AY1410" s="50"/>
      <c r="AZ1410" s="50"/>
      <c r="BJ1410" s="50"/>
    </row>
    <row r="1411" spans="1:62" s="34" customFormat="1">
      <c r="A1411" s="82" t="s">
        <v>3457</v>
      </c>
      <c r="B1411" s="50">
        <v>1200</v>
      </c>
      <c r="C1411" s="4">
        <f t="shared" si="136"/>
        <v>1391</v>
      </c>
      <c r="D1411" s="217" t="str">
        <f t="shared" si="146"/>
        <v>Site:Engineering.LIFT.BI_12018</v>
      </c>
      <c r="E1411" s="50">
        <v>3</v>
      </c>
      <c r="F1411" s="82" t="s">
        <v>3421</v>
      </c>
      <c r="G1411" s="278" t="s">
        <v>814</v>
      </c>
      <c r="H1411" s="80"/>
      <c r="I1411" s="80"/>
      <c r="J1411" s="80"/>
      <c r="K1411" s="80"/>
      <c r="L1411" s="80"/>
      <c r="M1411" s="80"/>
      <c r="N1411" s="80"/>
      <c r="O1411" s="80"/>
      <c r="P1411" s="80"/>
      <c r="Q1411" s="50"/>
      <c r="R1411" s="50"/>
      <c r="S1411" s="50"/>
      <c r="T1411" s="80"/>
      <c r="U1411" s="80"/>
      <c r="V1411" s="80"/>
      <c r="W1411" s="50"/>
      <c r="X1411" s="123"/>
      <c r="Y1411" s="80"/>
      <c r="Z1411" s="80"/>
      <c r="AA1411" s="80"/>
      <c r="AB1411" s="80"/>
      <c r="AC1411" s="80"/>
      <c r="AD1411" s="80"/>
      <c r="AE1411" s="80"/>
      <c r="AF1411" s="50"/>
      <c r="AG1411" s="50"/>
      <c r="AH1411" s="50"/>
      <c r="AI1411" s="50"/>
      <c r="AJ1411" s="50"/>
      <c r="AK1411" s="50"/>
      <c r="AL1411" s="50"/>
      <c r="AM1411" s="50"/>
      <c r="AN1411" s="50"/>
      <c r="AO1411" s="50"/>
      <c r="AP1411" s="50"/>
      <c r="AQ1411" s="50"/>
      <c r="AR1411" s="50"/>
      <c r="AS1411" s="50"/>
      <c r="AT1411" s="50"/>
      <c r="AU1411" s="50"/>
      <c r="AV1411" s="50"/>
      <c r="AW1411" s="50"/>
      <c r="AY1411" s="50"/>
      <c r="AZ1411" s="50"/>
      <c r="BJ1411" s="50"/>
    </row>
    <row r="1412" spans="1:62" s="34" customFormat="1">
      <c r="A1412" s="82" t="s">
        <v>3458</v>
      </c>
      <c r="B1412" s="50">
        <v>1200</v>
      </c>
      <c r="C1412" s="4">
        <f t="shared" si="136"/>
        <v>1392</v>
      </c>
      <c r="D1412" s="217" t="str">
        <f t="shared" si="146"/>
        <v>Site:Engineering.LIFT.AI_12019</v>
      </c>
      <c r="E1412" s="50">
        <v>0</v>
      </c>
      <c r="F1412" s="82" t="s">
        <v>3422</v>
      </c>
      <c r="G1412" s="280" t="s">
        <v>3521</v>
      </c>
      <c r="H1412" s="80"/>
      <c r="I1412" s="80"/>
      <c r="J1412" s="80"/>
      <c r="K1412" s="80"/>
      <c r="L1412" s="80"/>
      <c r="M1412" s="80"/>
      <c r="N1412" s="80"/>
      <c r="O1412" s="80"/>
      <c r="P1412" s="80"/>
      <c r="Q1412" s="50"/>
      <c r="R1412" s="50"/>
      <c r="S1412" s="50"/>
      <c r="T1412" s="80"/>
      <c r="U1412" s="80"/>
      <c r="V1412" s="80"/>
      <c r="W1412" s="50"/>
      <c r="X1412" s="123"/>
      <c r="Y1412" s="80"/>
      <c r="Z1412" s="80"/>
      <c r="AA1412" s="80"/>
      <c r="AB1412" s="80"/>
      <c r="AC1412" s="80"/>
      <c r="AD1412" s="80"/>
      <c r="AE1412" s="80"/>
      <c r="AF1412" s="50"/>
      <c r="AG1412" s="50"/>
      <c r="AH1412" s="50"/>
      <c r="AI1412" s="50"/>
      <c r="AJ1412" s="50"/>
      <c r="AK1412" s="50"/>
      <c r="AL1412" s="50"/>
      <c r="AM1412" s="50"/>
      <c r="AN1412" s="50"/>
      <c r="AO1412" s="50"/>
      <c r="AP1412" s="50"/>
      <c r="AQ1412" s="50"/>
      <c r="AR1412" s="50"/>
      <c r="AS1412" s="50"/>
      <c r="AT1412" s="50"/>
      <c r="AU1412" s="50"/>
      <c r="AV1412" s="50"/>
      <c r="AW1412" s="50"/>
      <c r="AY1412" s="50"/>
      <c r="AZ1412" s="50"/>
      <c r="BJ1412" s="50"/>
    </row>
    <row r="1413" spans="1:62" s="34" customFormat="1">
      <c r="A1413" s="82" t="s">
        <v>3459</v>
      </c>
      <c r="B1413" s="50">
        <v>1200</v>
      </c>
      <c r="C1413" s="4">
        <f t="shared" si="136"/>
        <v>1393</v>
      </c>
      <c r="D1413" s="217" t="str">
        <f t="shared" si="146"/>
        <v>Site:Engineering.LIFT.BI_12022</v>
      </c>
      <c r="E1413" s="50">
        <v>3</v>
      </c>
      <c r="F1413" s="82" t="s">
        <v>3423</v>
      </c>
      <c r="G1413" s="278" t="s">
        <v>814</v>
      </c>
      <c r="H1413" s="80"/>
      <c r="I1413" s="80"/>
      <c r="J1413" s="80"/>
      <c r="K1413" s="80"/>
      <c r="L1413" s="80"/>
      <c r="M1413" s="80"/>
      <c r="N1413" s="80"/>
      <c r="O1413" s="80"/>
      <c r="P1413" s="80"/>
      <c r="Q1413" s="50"/>
      <c r="R1413" s="50"/>
      <c r="S1413" s="50"/>
      <c r="T1413" s="80"/>
      <c r="U1413" s="80"/>
      <c r="V1413" s="80"/>
      <c r="W1413" s="50"/>
      <c r="X1413" s="123"/>
      <c r="Y1413" s="80"/>
      <c r="Z1413" s="80"/>
      <c r="AA1413" s="80"/>
      <c r="AB1413" s="80"/>
      <c r="AC1413" s="80"/>
      <c r="AD1413" s="80"/>
      <c r="AE1413" s="80"/>
      <c r="AF1413" s="50"/>
      <c r="AG1413" s="50"/>
      <c r="AH1413" s="50"/>
      <c r="AI1413" s="50"/>
      <c r="AJ1413" s="50"/>
      <c r="AK1413" s="50"/>
      <c r="AL1413" s="50"/>
      <c r="AM1413" s="50"/>
      <c r="AN1413" s="50"/>
      <c r="AO1413" s="50"/>
      <c r="AP1413" s="50"/>
      <c r="AQ1413" s="50"/>
      <c r="AR1413" s="50"/>
      <c r="AS1413" s="50"/>
      <c r="AT1413" s="50"/>
      <c r="AU1413" s="50"/>
      <c r="AV1413" s="50"/>
      <c r="AW1413" s="50"/>
      <c r="AY1413" s="50"/>
      <c r="AZ1413" s="50"/>
      <c r="BJ1413" s="50"/>
    </row>
    <row r="1414" spans="1:62" s="34" customFormat="1">
      <c r="A1414" s="82" t="s">
        <v>3460</v>
      </c>
      <c r="B1414" s="50">
        <v>1200</v>
      </c>
      <c r="C1414" s="4">
        <f t="shared" si="136"/>
        <v>1394</v>
      </c>
      <c r="D1414" s="217" t="str">
        <f t="shared" si="146"/>
        <v>Site:Engineering.LIFT.BI_12023</v>
      </c>
      <c r="E1414" s="50">
        <v>3</v>
      </c>
      <c r="F1414" s="82" t="s">
        <v>3424</v>
      </c>
      <c r="G1414" s="278" t="s">
        <v>814</v>
      </c>
      <c r="H1414" s="80"/>
      <c r="I1414" s="80"/>
      <c r="J1414" s="80"/>
      <c r="K1414" s="80"/>
      <c r="L1414" s="80"/>
      <c r="M1414" s="80"/>
      <c r="N1414" s="80"/>
      <c r="O1414" s="80"/>
      <c r="P1414" s="80"/>
      <c r="Q1414" s="50"/>
      <c r="R1414" s="50"/>
      <c r="S1414" s="50"/>
      <c r="T1414" s="80"/>
      <c r="U1414" s="80"/>
      <c r="V1414" s="80"/>
      <c r="W1414" s="50"/>
      <c r="X1414" s="123"/>
      <c r="Y1414" s="80"/>
      <c r="Z1414" s="80"/>
      <c r="AA1414" s="80"/>
      <c r="AB1414" s="80"/>
      <c r="AC1414" s="80"/>
      <c r="AD1414" s="80"/>
      <c r="AE1414" s="80"/>
      <c r="AF1414" s="50"/>
      <c r="AG1414" s="50"/>
      <c r="AH1414" s="50"/>
      <c r="AI1414" s="50"/>
      <c r="AJ1414" s="50"/>
      <c r="AK1414" s="50"/>
      <c r="AL1414" s="50"/>
      <c r="AM1414" s="50"/>
      <c r="AN1414" s="50"/>
      <c r="AO1414" s="50"/>
      <c r="AP1414" s="50"/>
      <c r="AQ1414" s="50"/>
      <c r="AR1414" s="50"/>
      <c r="AS1414" s="50"/>
      <c r="AT1414" s="50"/>
      <c r="AU1414" s="50"/>
      <c r="AV1414" s="50"/>
      <c r="AW1414" s="50"/>
      <c r="AY1414" s="50"/>
      <c r="AZ1414" s="50"/>
      <c r="BJ1414" s="50"/>
    </row>
    <row r="1415" spans="1:62" s="34" customFormat="1">
      <c r="A1415" s="82" t="s">
        <v>3461</v>
      </c>
      <c r="B1415" s="50">
        <v>1200</v>
      </c>
      <c r="C1415" s="4">
        <f t="shared" si="136"/>
        <v>1395</v>
      </c>
      <c r="D1415" s="217" t="str">
        <f t="shared" si="146"/>
        <v>Site:Engineering.LIFT.BI_12024</v>
      </c>
      <c r="E1415" s="50">
        <v>3</v>
      </c>
      <c r="F1415" s="82" t="s">
        <v>3425</v>
      </c>
      <c r="G1415" s="278" t="s">
        <v>814</v>
      </c>
      <c r="H1415" s="80"/>
      <c r="I1415" s="80"/>
      <c r="J1415" s="80"/>
      <c r="K1415" s="80"/>
      <c r="L1415" s="80"/>
      <c r="M1415" s="80"/>
      <c r="N1415" s="80"/>
      <c r="O1415" s="80"/>
      <c r="P1415" s="80"/>
      <c r="Q1415" s="50"/>
      <c r="R1415" s="50"/>
      <c r="S1415" s="50"/>
      <c r="T1415" s="80"/>
      <c r="U1415" s="80"/>
      <c r="V1415" s="80"/>
      <c r="W1415" s="50"/>
      <c r="X1415" s="123"/>
      <c r="Y1415" s="80"/>
      <c r="Z1415" s="80"/>
      <c r="AA1415" s="80"/>
      <c r="AB1415" s="80"/>
      <c r="AC1415" s="80"/>
      <c r="AD1415" s="80"/>
      <c r="AE1415" s="80"/>
      <c r="AF1415" s="50"/>
      <c r="AG1415" s="50"/>
      <c r="AH1415" s="50"/>
      <c r="AI1415" s="50"/>
      <c r="AJ1415" s="50"/>
      <c r="AK1415" s="50"/>
      <c r="AL1415" s="50"/>
      <c r="AM1415" s="50"/>
      <c r="AN1415" s="50"/>
      <c r="AO1415" s="50"/>
      <c r="AP1415" s="50"/>
      <c r="AQ1415" s="50"/>
      <c r="AR1415" s="50"/>
      <c r="AS1415" s="50"/>
      <c r="AT1415" s="50"/>
      <c r="AU1415" s="50"/>
      <c r="AV1415" s="50"/>
      <c r="AW1415" s="50"/>
      <c r="AY1415" s="50"/>
      <c r="AZ1415" s="50"/>
      <c r="BJ1415" s="50"/>
    </row>
    <row r="1416" spans="1:62" s="34" customFormat="1">
      <c r="A1416" s="82" t="s">
        <v>3462</v>
      </c>
      <c r="B1416" s="50">
        <v>1200</v>
      </c>
      <c r="C1416" s="4">
        <f t="shared" si="136"/>
        <v>1396</v>
      </c>
      <c r="D1416" s="217" t="str">
        <f t="shared" si="146"/>
        <v>Site:Engineering.LIFT.BI_12025</v>
      </c>
      <c r="E1416" s="50">
        <v>3</v>
      </c>
      <c r="F1416" s="82" t="s">
        <v>3426</v>
      </c>
      <c r="G1416" s="277" t="s">
        <v>819</v>
      </c>
      <c r="H1416" s="80"/>
      <c r="I1416" s="80"/>
      <c r="J1416" s="80"/>
      <c r="K1416" s="80"/>
      <c r="L1416" s="80"/>
      <c r="M1416" s="80"/>
      <c r="N1416" s="80"/>
      <c r="O1416" s="80"/>
      <c r="P1416" s="80"/>
      <c r="Q1416" s="50"/>
      <c r="R1416" s="50"/>
      <c r="S1416" s="50"/>
      <c r="T1416" s="80"/>
      <c r="U1416" s="80"/>
      <c r="V1416" s="80"/>
      <c r="W1416" s="50"/>
      <c r="X1416" s="123"/>
      <c r="Y1416" s="80"/>
      <c r="Z1416" s="80"/>
      <c r="AA1416" s="80"/>
      <c r="AB1416" s="80"/>
      <c r="AC1416" s="80"/>
      <c r="AD1416" s="80"/>
      <c r="AE1416" s="80"/>
      <c r="AF1416" s="50"/>
      <c r="AG1416" s="50"/>
      <c r="AH1416" s="50"/>
      <c r="AI1416" s="50"/>
      <c r="AJ1416" s="50"/>
      <c r="AK1416" s="50"/>
      <c r="AL1416" s="50"/>
      <c r="AM1416" s="50"/>
      <c r="AN1416" s="50"/>
      <c r="AO1416" s="50"/>
      <c r="AP1416" s="50"/>
      <c r="AQ1416" s="50"/>
      <c r="AR1416" s="50"/>
      <c r="AS1416" s="50"/>
      <c r="AT1416" s="50"/>
      <c r="AU1416" s="50"/>
      <c r="AV1416" s="50"/>
      <c r="AW1416" s="50"/>
      <c r="AY1416" s="50"/>
      <c r="AZ1416" s="50"/>
      <c r="BJ1416" s="50"/>
    </row>
    <row r="1417" spans="1:62" s="34" customFormat="1">
      <c r="A1417" s="82" t="s">
        <v>3463</v>
      </c>
      <c r="B1417" s="50">
        <v>1200</v>
      </c>
      <c r="C1417" s="4">
        <f t="shared" si="136"/>
        <v>1397</v>
      </c>
      <c r="D1417" s="217" t="str">
        <f t="shared" si="146"/>
        <v>Site:Engineering.LIFT.BI_12026</v>
      </c>
      <c r="E1417" s="50">
        <v>3</v>
      </c>
      <c r="F1417" s="82" t="s">
        <v>3427</v>
      </c>
      <c r="G1417" s="278" t="s">
        <v>814</v>
      </c>
      <c r="H1417" s="80"/>
      <c r="I1417" s="80"/>
      <c r="J1417" s="80"/>
      <c r="K1417" s="80"/>
      <c r="L1417" s="80"/>
      <c r="M1417" s="80"/>
      <c r="N1417" s="80"/>
      <c r="O1417" s="80"/>
      <c r="P1417" s="80"/>
      <c r="Q1417" s="50"/>
      <c r="R1417" s="50"/>
      <c r="S1417" s="50"/>
      <c r="T1417" s="80"/>
      <c r="U1417" s="80"/>
      <c r="V1417" s="80"/>
      <c r="W1417" s="50"/>
      <c r="X1417" s="123"/>
      <c r="Y1417" s="80"/>
      <c r="Z1417" s="80"/>
      <c r="AA1417" s="80"/>
      <c r="AB1417" s="80"/>
      <c r="AC1417" s="80"/>
      <c r="AD1417" s="80"/>
      <c r="AE1417" s="80"/>
      <c r="AF1417" s="50"/>
      <c r="AG1417" s="50"/>
      <c r="AH1417" s="50"/>
      <c r="AI1417" s="50"/>
      <c r="AJ1417" s="50"/>
      <c r="AK1417" s="50"/>
      <c r="AL1417" s="50"/>
      <c r="AM1417" s="50"/>
      <c r="AN1417" s="50"/>
      <c r="AO1417" s="50"/>
      <c r="AP1417" s="50"/>
      <c r="AQ1417" s="50"/>
      <c r="AR1417" s="50"/>
      <c r="AS1417" s="50"/>
      <c r="AT1417" s="50"/>
      <c r="AU1417" s="50"/>
      <c r="AV1417" s="50"/>
      <c r="AW1417" s="50"/>
      <c r="AY1417" s="50"/>
      <c r="AZ1417" s="50"/>
      <c r="BJ1417" s="50"/>
    </row>
    <row r="1418" spans="1:62" s="34" customFormat="1">
      <c r="A1418" s="82" t="s">
        <v>3464</v>
      </c>
      <c r="B1418" s="50">
        <v>1200</v>
      </c>
      <c r="C1418" s="4">
        <f t="shared" si="136"/>
        <v>1398</v>
      </c>
      <c r="D1418" s="217" t="str">
        <f t="shared" si="146"/>
        <v>Site:Engineering.LIFT.BI_12027</v>
      </c>
      <c r="E1418" s="50">
        <v>3</v>
      </c>
      <c r="F1418" s="82" t="s">
        <v>3428</v>
      </c>
      <c r="G1418" s="278" t="s">
        <v>814</v>
      </c>
      <c r="H1418" s="80"/>
      <c r="I1418" s="80"/>
      <c r="J1418" s="80"/>
      <c r="K1418" s="80"/>
      <c r="L1418" s="80"/>
      <c r="M1418" s="80"/>
      <c r="N1418" s="80"/>
      <c r="O1418" s="80"/>
      <c r="P1418" s="80"/>
      <c r="Q1418" s="50"/>
      <c r="R1418" s="50"/>
      <c r="S1418" s="50"/>
      <c r="T1418" s="80"/>
      <c r="U1418" s="80"/>
      <c r="V1418" s="80"/>
      <c r="W1418" s="50"/>
      <c r="X1418" s="123"/>
      <c r="Y1418" s="80"/>
      <c r="Z1418" s="80"/>
      <c r="AA1418" s="80"/>
      <c r="AB1418" s="80"/>
      <c r="AC1418" s="80"/>
      <c r="AD1418" s="80"/>
      <c r="AE1418" s="80"/>
      <c r="AF1418" s="50"/>
      <c r="AG1418" s="50"/>
      <c r="AH1418" s="50"/>
      <c r="AI1418" s="50"/>
      <c r="AJ1418" s="50"/>
      <c r="AK1418" s="50"/>
      <c r="AL1418" s="50"/>
      <c r="AM1418" s="50"/>
      <c r="AN1418" s="50"/>
      <c r="AO1418" s="50"/>
      <c r="AP1418" s="50"/>
      <c r="AQ1418" s="50"/>
      <c r="AR1418" s="50"/>
      <c r="AS1418" s="50"/>
      <c r="AT1418" s="50"/>
      <c r="AU1418" s="50"/>
      <c r="AV1418" s="50"/>
      <c r="AW1418" s="50"/>
      <c r="AY1418" s="50"/>
      <c r="AZ1418" s="50"/>
      <c r="BJ1418" s="50"/>
    </row>
    <row r="1419" spans="1:62" s="34" customFormat="1">
      <c r="A1419" s="82" t="s">
        <v>3465</v>
      </c>
      <c r="B1419" s="50">
        <v>1200</v>
      </c>
      <c r="C1419" s="4">
        <f t="shared" si="136"/>
        <v>1399</v>
      </c>
      <c r="D1419" s="217" t="str">
        <f t="shared" si="146"/>
        <v>Site:Engineering.LIFT.BI_12028</v>
      </c>
      <c r="E1419" s="50">
        <v>3</v>
      </c>
      <c r="F1419" s="82" t="s">
        <v>3429</v>
      </c>
      <c r="G1419" s="278" t="s">
        <v>814</v>
      </c>
      <c r="H1419" s="80"/>
      <c r="I1419" s="80"/>
      <c r="J1419" s="80"/>
      <c r="K1419" s="80"/>
      <c r="L1419" s="80"/>
      <c r="M1419" s="80"/>
      <c r="N1419" s="80"/>
      <c r="O1419" s="80"/>
      <c r="P1419" s="80"/>
      <c r="Q1419" s="50"/>
      <c r="R1419" s="50"/>
      <c r="S1419" s="50"/>
      <c r="T1419" s="80"/>
      <c r="U1419" s="80"/>
      <c r="V1419" s="80"/>
      <c r="W1419" s="50"/>
      <c r="X1419" s="123"/>
      <c r="Y1419" s="80"/>
      <c r="Z1419" s="80"/>
      <c r="AA1419" s="80"/>
      <c r="AB1419" s="80"/>
      <c r="AC1419" s="80"/>
      <c r="AD1419" s="80"/>
      <c r="AE1419" s="80"/>
      <c r="AF1419" s="50"/>
      <c r="AG1419" s="50"/>
      <c r="AH1419" s="50"/>
      <c r="AI1419" s="50"/>
      <c r="AJ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Y1419" s="50"/>
      <c r="AZ1419" s="50"/>
      <c r="BJ1419" s="50"/>
    </row>
    <row r="1420" spans="1:62" s="34" customFormat="1">
      <c r="A1420" s="82" t="s">
        <v>3466</v>
      </c>
      <c r="B1420" s="50">
        <v>1200</v>
      </c>
      <c r="C1420" s="4">
        <f t="shared" si="136"/>
        <v>1400</v>
      </c>
      <c r="D1420" s="217" t="str">
        <f t="shared" si="146"/>
        <v>Site:Engineering.LIFT.AI_12029</v>
      </c>
      <c r="E1420" s="50">
        <v>0</v>
      </c>
      <c r="F1420" s="82" t="s">
        <v>3430</v>
      </c>
      <c r="G1420" s="280" t="s">
        <v>3522</v>
      </c>
      <c r="H1420" s="80"/>
      <c r="I1420" s="80"/>
      <c r="J1420" s="80"/>
      <c r="K1420" s="80"/>
      <c r="L1420" s="80"/>
      <c r="M1420" s="80"/>
      <c r="N1420" s="80"/>
      <c r="O1420" s="80"/>
      <c r="P1420" s="80"/>
      <c r="Q1420" s="50"/>
      <c r="R1420" s="50"/>
      <c r="S1420" s="50"/>
      <c r="T1420" s="80"/>
      <c r="U1420" s="80"/>
      <c r="V1420" s="80"/>
      <c r="W1420" s="50"/>
      <c r="X1420" s="123"/>
      <c r="Y1420" s="80"/>
      <c r="Z1420" s="80"/>
      <c r="AA1420" s="80"/>
      <c r="AB1420" s="80"/>
      <c r="AC1420" s="80"/>
      <c r="AD1420" s="80"/>
      <c r="AE1420" s="80"/>
      <c r="AF1420" s="50"/>
      <c r="AG1420" s="50"/>
      <c r="AH1420" s="50"/>
      <c r="AI1420" s="50"/>
      <c r="AJ1420" s="50"/>
      <c r="AK1420" s="50"/>
      <c r="AL1420" s="50"/>
      <c r="AM1420" s="50"/>
      <c r="AN1420" s="50"/>
      <c r="AO1420" s="50"/>
      <c r="AP1420" s="50"/>
      <c r="AQ1420" s="50"/>
      <c r="AR1420" s="50"/>
      <c r="AS1420" s="50"/>
      <c r="AT1420" s="50"/>
      <c r="AU1420" s="50"/>
      <c r="AV1420" s="50"/>
      <c r="AW1420" s="50"/>
      <c r="AY1420" s="50"/>
      <c r="AZ1420" s="50"/>
      <c r="BJ1420" s="50"/>
    </row>
    <row r="1421" spans="1:62" s="34" customFormat="1">
      <c r="A1421" s="82" t="s">
        <v>3467</v>
      </c>
      <c r="B1421" s="50">
        <v>1200</v>
      </c>
      <c r="C1421" s="4">
        <f t="shared" si="136"/>
        <v>1401</v>
      </c>
      <c r="D1421" s="217" t="str">
        <f t="shared" si="146"/>
        <v>Site:Engineering.LIFT.BI_12032</v>
      </c>
      <c r="E1421" s="50">
        <v>3</v>
      </c>
      <c r="F1421" s="82" t="s">
        <v>3431</v>
      </c>
      <c r="G1421" s="278" t="s">
        <v>814</v>
      </c>
      <c r="H1421" s="80"/>
      <c r="I1421" s="80"/>
      <c r="J1421" s="80"/>
      <c r="K1421" s="80"/>
      <c r="L1421" s="80"/>
      <c r="M1421" s="80"/>
      <c r="N1421" s="80"/>
      <c r="O1421" s="80"/>
      <c r="P1421" s="80"/>
      <c r="Q1421" s="50"/>
      <c r="R1421" s="50"/>
      <c r="S1421" s="50"/>
      <c r="T1421" s="80"/>
      <c r="U1421" s="80"/>
      <c r="V1421" s="80"/>
      <c r="W1421" s="50"/>
      <c r="X1421" s="123"/>
      <c r="Y1421" s="80"/>
      <c r="Z1421" s="80"/>
      <c r="AA1421" s="80"/>
      <c r="AB1421" s="80"/>
      <c r="AC1421" s="80"/>
      <c r="AD1421" s="80"/>
      <c r="AE1421" s="80"/>
      <c r="AF1421" s="50"/>
      <c r="AG1421" s="50"/>
      <c r="AH1421" s="50"/>
      <c r="AI1421" s="50"/>
      <c r="AJ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Y1421" s="50"/>
      <c r="AZ1421" s="50"/>
      <c r="BJ1421" s="50"/>
    </row>
    <row r="1422" spans="1:62" s="34" customFormat="1">
      <c r="A1422" s="82" t="s">
        <v>3468</v>
      </c>
      <c r="B1422" s="50">
        <v>1200</v>
      </c>
      <c r="C1422" s="4">
        <f t="shared" si="136"/>
        <v>1402</v>
      </c>
      <c r="D1422" s="217" t="str">
        <f t="shared" si="146"/>
        <v>Site:Engineering.LIFT.BI_12033</v>
      </c>
      <c r="E1422" s="50">
        <v>3</v>
      </c>
      <c r="F1422" s="82" t="s">
        <v>3432</v>
      </c>
      <c r="G1422" s="278" t="s">
        <v>814</v>
      </c>
      <c r="H1422" s="80"/>
      <c r="I1422" s="80"/>
      <c r="J1422" s="80"/>
      <c r="K1422" s="80"/>
      <c r="L1422" s="80"/>
      <c r="M1422" s="80"/>
      <c r="N1422" s="80"/>
      <c r="O1422" s="80"/>
      <c r="P1422" s="80"/>
      <c r="Q1422" s="50"/>
      <c r="R1422" s="50"/>
      <c r="S1422" s="50"/>
      <c r="T1422" s="80"/>
      <c r="U1422" s="80"/>
      <c r="V1422" s="80"/>
      <c r="W1422" s="50"/>
      <c r="X1422" s="123"/>
      <c r="Y1422" s="80"/>
      <c r="Z1422" s="80"/>
      <c r="AA1422" s="80"/>
      <c r="AB1422" s="80"/>
      <c r="AC1422" s="80"/>
      <c r="AD1422" s="80"/>
      <c r="AE1422" s="80"/>
      <c r="AF1422" s="50"/>
      <c r="AG1422" s="50"/>
      <c r="AH1422" s="50"/>
      <c r="AI1422" s="50"/>
      <c r="AJ1422" s="50"/>
      <c r="AK1422" s="50"/>
      <c r="AL1422" s="50"/>
      <c r="AM1422" s="50"/>
      <c r="AN1422" s="50"/>
      <c r="AO1422" s="50"/>
      <c r="AP1422" s="50"/>
      <c r="AQ1422" s="50"/>
      <c r="AR1422" s="50"/>
      <c r="AS1422" s="50"/>
      <c r="AT1422" s="50"/>
      <c r="AU1422" s="50"/>
      <c r="AV1422" s="50"/>
      <c r="AW1422" s="50"/>
      <c r="AY1422" s="50"/>
      <c r="AZ1422" s="50"/>
      <c r="BJ1422" s="50"/>
    </row>
    <row r="1423" spans="1:62" s="34" customFormat="1">
      <c r="A1423" s="82" t="s">
        <v>3469</v>
      </c>
      <c r="B1423" s="50">
        <v>1200</v>
      </c>
      <c r="C1423" s="4">
        <f t="shared" si="136"/>
        <v>1403</v>
      </c>
      <c r="D1423" s="217" t="str">
        <f t="shared" si="146"/>
        <v>Site:Engineering.LIFT.BI_12034</v>
      </c>
      <c r="E1423" s="50">
        <v>3</v>
      </c>
      <c r="F1423" s="82" t="s">
        <v>3433</v>
      </c>
      <c r="G1423" s="278" t="s">
        <v>814</v>
      </c>
      <c r="H1423" s="80"/>
      <c r="I1423" s="80"/>
      <c r="J1423" s="80"/>
      <c r="K1423" s="80"/>
      <c r="L1423" s="80"/>
      <c r="M1423" s="80"/>
      <c r="N1423" s="80"/>
      <c r="O1423" s="80"/>
      <c r="P1423" s="80"/>
      <c r="Q1423" s="50"/>
      <c r="R1423" s="50"/>
      <c r="S1423" s="50"/>
      <c r="T1423" s="80"/>
      <c r="U1423" s="80"/>
      <c r="V1423" s="80"/>
      <c r="W1423" s="50"/>
      <c r="X1423" s="123"/>
      <c r="Y1423" s="80"/>
      <c r="Z1423" s="80"/>
      <c r="AA1423" s="80"/>
      <c r="AB1423" s="80"/>
      <c r="AC1423" s="80"/>
      <c r="AD1423" s="80"/>
      <c r="AE1423" s="80"/>
      <c r="AF1423" s="50"/>
      <c r="AG1423" s="50"/>
      <c r="AH1423" s="50"/>
      <c r="AI1423" s="50"/>
      <c r="AJ1423" s="50"/>
      <c r="AK1423" s="50"/>
      <c r="AL1423" s="50"/>
      <c r="AM1423" s="50"/>
      <c r="AN1423" s="50"/>
      <c r="AO1423" s="50"/>
      <c r="AP1423" s="50"/>
      <c r="AQ1423" s="50"/>
      <c r="AR1423" s="50"/>
      <c r="AS1423" s="50"/>
      <c r="AT1423" s="50"/>
      <c r="AU1423" s="50"/>
      <c r="AV1423" s="50"/>
      <c r="AW1423" s="50"/>
      <c r="AY1423" s="50"/>
      <c r="AZ1423" s="50"/>
      <c r="BJ1423" s="50"/>
    </row>
    <row r="1424" spans="1:62" s="34" customFormat="1">
      <c r="A1424" s="82" t="s">
        <v>3470</v>
      </c>
      <c r="B1424" s="50">
        <v>1200</v>
      </c>
      <c r="C1424" s="4">
        <f t="shared" si="136"/>
        <v>1404</v>
      </c>
      <c r="D1424" s="217" t="str">
        <f t="shared" si="146"/>
        <v>Site:Engineering.LIFT.BI_12035</v>
      </c>
      <c r="E1424" s="50">
        <v>3</v>
      </c>
      <c r="F1424" s="82" t="s">
        <v>3434</v>
      </c>
      <c r="G1424" s="277" t="s">
        <v>819</v>
      </c>
      <c r="H1424" s="80"/>
      <c r="I1424" s="80"/>
      <c r="J1424" s="80"/>
      <c r="K1424" s="80"/>
      <c r="L1424" s="80"/>
      <c r="M1424" s="80"/>
      <c r="N1424" s="80"/>
      <c r="O1424" s="80"/>
      <c r="P1424" s="80"/>
      <c r="Q1424" s="50"/>
      <c r="R1424" s="50"/>
      <c r="S1424" s="50"/>
      <c r="T1424" s="80"/>
      <c r="U1424" s="80"/>
      <c r="V1424" s="80"/>
      <c r="W1424" s="50"/>
      <c r="X1424" s="123"/>
      <c r="Y1424" s="80"/>
      <c r="Z1424" s="80"/>
      <c r="AA1424" s="80"/>
      <c r="AB1424" s="80"/>
      <c r="AC1424" s="80"/>
      <c r="AD1424" s="80"/>
      <c r="AE1424" s="80"/>
      <c r="AF1424" s="50"/>
      <c r="AG1424" s="50"/>
      <c r="AH1424" s="50"/>
      <c r="AI1424" s="50"/>
      <c r="AJ1424" s="50"/>
      <c r="AK1424" s="50"/>
      <c r="AL1424" s="50"/>
      <c r="AM1424" s="50"/>
      <c r="AN1424" s="50"/>
      <c r="AO1424" s="50"/>
      <c r="AP1424" s="50"/>
      <c r="AQ1424" s="50"/>
      <c r="AR1424" s="50"/>
      <c r="AS1424" s="50"/>
      <c r="AT1424" s="50"/>
      <c r="AU1424" s="50"/>
      <c r="AV1424" s="50"/>
      <c r="AW1424" s="50"/>
      <c r="AY1424" s="50"/>
      <c r="AZ1424" s="50"/>
      <c r="BJ1424" s="50"/>
    </row>
    <row r="1425" spans="1:71" s="34" customFormat="1">
      <c r="A1425" s="82" t="s">
        <v>3471</v>
      </c>
      <c r="B1425" s="50">
        <v>1200</v>
      </c>
      <c r="C1425" s="4">
        <f t="shared" si="136"/>
        <v>1405</v>
      </c>
      <c r="D1425" s="217" t="str">
        <f t="shared" si="146"/>
        <v>Site:Engineering.LIFT.BI_12036</v>
      </c>
      <c r="E1425" s="50">
        <v>3</v>
      </c>
      <c r="F1425" s="82" t="s">
        <v>3435</v>
      </c>
      <c r="G1425" s="278" t="s">
        <v>814</v>
      </c>
      <c r="H1425" s="80"/>
      <c r="I1425" s="80"/>
      <c r="J1425" s="80"/>
      <c r="K1425" s="80"/>
      <c r="L1425" s="80"/>
      <c r="M1425" s="80"/>
      <c r="N1425" s="80"/>
      <c r="O1425" s="80"/>
      <c r="P1425" s="80"/>
      <c r="Q1425" s="50"/>
      <c r="R1425" s="50"/>
      <c r="S1425" s="50"/>
      <c r="T1425" s="80"/>
      <c r="U1425" s="80"/>
      <c r="V1425" s="80"/>
      <c r="W1425" s="50"/>
      <c r="X1425" s="123"/>
      <c r="Y1425" s="80"/>
      <c r="Z1425" s="80"/>
      <c r="AA1425" s="80"/>
      <c r="AB1425" s="80"/>
      <c r="AC1425" s="80"/>
      <c r="AD1425" s="80"/>
      <c r="AE1425" s="80"/>
      <c r="AF1425" s="50"/>
      <c r="AG1425" s="50"/>
      <c r="AH1425" s="50"/>
      <c r="AI1425" s="50"/>
      <c r="AJ1425" s="50"/>
      <c r="AK1425" s="50"/>
      <c r="AL1425" s="50"/>
      <c r="AM1425" s="50"/>
      <c r="AN1425" s="50"/>
      <c r="AO1425" s="50"/>
      <c r="AP1425" s="50"/>
      <c r="AQ1425" s="50"/>
      <c r="AR1425" s="50"/>
      <c r="AS1425" s="50"/>
      <c r="AT1425" s="50"/>
      <c r="AU1425" s="50"/>
      <c r="AV1425" s="50"/>
      <c r="AW1425" s="50"/>
      <c r="AY1425" s="50"/>
      <c r="AZ1425" s="50"/>
      <c r="BJ1425" s="50"/>
    </row>
    <row r="1426" spans="1:71" s="34" customFormat="1">
      <c r="A1426" s="82" t="s">
        <v>3472</v>
      </c>
      <c r="B1426" s="50">
        <v>1200</v>
      </c>
      <c r="C1426" s="4">
        <f t="shared" si="136"/>
        <v>1406</v>
      </c>
      <c r="D1426" s="217" t="str">
        <f t="shared" si="146"/>
        <v>Site:Engineering.LIFT.BI_12037</v>
      </c>
      <c r="E1426" s="50">
        <v>3</v>
      </c>
      <c r="F1426" s="82" t="s">
        <v>3436</v>
      </c>
      <c r="G1426" s="278" t="s">
        <v>814</v>
      </c>
      <c r="H1426" s="80"/>
      <c r="I1426" s="80"/>
      <c r="J1426" s="80"/>
      <c r="K1426" s="80"/>
      <c r="L1426" s="80"/>
      <c r="M1426" s="80"/>
      <c r="N1426" s="80"/>
      <c r="O1426" s="80"/>
      <c r="P1426" s="80"/>
      <c r="Q1426" s="50"/>
      <c r="R1426" s="50"/>
      <c r="S1426" s="50"/>
      <c r="T1426" s="80"/>
      <c r="U1426" s="80"/>
      <c r="V1426" s="80"/>
      <c r="W1426" s="50"/>
      <c r="X1426" s="123"/>
      <c r="Y1426" s="80"/>
      <c r="Z1426" s="80"/>
      <c r="AA1426" s="80"/>
      <c r="AB1426" s="80"/>
      <c r="AC1426" s="80"/>
      <c r="AD1426" s="80"/>
      <c r="AE1426" s="80"/>
      <c r="AF1426" s="50"/>
      <c r="AG1426" s="50"/>
      <c r="AH1426" s="50"/>
      <c r="AI1426" s="50"/>
      <c r="AJ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Y1426" s="50"/>
      <c r="AZ1426" s="50"/>
      <c r="BJ1426" s="50"/>
    </row>
    <row r="1427" spans="1:71" s="34" customFormat="1">
      <c r="A1427" s="82" t="s">
        <v>3473</v>
      </c>
      <c r="B1427" s="50">
        <v>1200</v>
      </c>
      <c r="C1427" s="4">
        <f t="shared" si="136"/>
        <v>1407</v>
      </c>
      <c r="D1427" s="217" t="str">
        <f t="shared" si="146"/>
        <v>Site:Engineering.LIFT.BI_12038</v>
      </c>
      <c r="E1427" s="50">
        <v>3</v>
      </c>
      <c r="F1427" s="82" t="s">
        <v>3437</v>
      </c>
      <c r="G1427" s="278" t="s">
        <v>814</v>
      </c>
      <c r="H1427" s="80"/>
      <c r="I1427" s="80"/>
      <c r="J1427" s="80"/>
      <c r="K1427" s="80"/>
      <c r="L1427" s="80"/>
      <c r="M1427" s="80"/>
      <c r="N1427" s="80"/>
      <c r="O1427" s="80"/>
      <c r="P1427" s="80"/>
      <c r="Q1427" s="50"/>
      <c r="R1427" s="50"/>
      <c r="S1427" s="50"/>
      <c r="T1427" s="80"/>
      <c r="U1427" s="80"/>
      <c r="V1427" s="80"/>
      <c r="W1427" s="50"/>
      <c r="X1427" s="123"/>
      <c r="Y1427" s="80"/>
      <c r="Z1427" s="80"/>
      <c r="AA1427" s="80"/>
      <c r="AB1427" s="80"/>
      <c r="AC1427" s="80"/>
      <c r="AD1427" s="80"/>
      <c r="AE1427" s="80"/>
      <c r="AF1427" s="50"/>
      <c r="AG1427" s="50"/>
      <c r="AH1427" s="50"/>
      <c r="AI1427" s="50"/>
      <c r="AJ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Y1427" s="50"/>
      <c r="AZ1427" s="50"/>
      <c r="BJ1427" s="50"/>
    </row>
    <row r="1428" spans="1:71" s="34" customFormat="1">
      <c r="A1428" s="82" t="s">
        <v>3474</v>
      </c>
      <c r="B1428" s="50">
        <v>1200</v>
      </c>
      <c r="C1428" s="4">
        <f t="shared" si="136"/>
        <v>1408</v>
      </c>
      <c r="D1428" s="217" t="str">
        <f t="shared" si="146"/>
        <v>Site:Engineering.LIFT.AI_12039</v>
      </c>
      <c r="E1428" s="50">
        <v>0</v>
      </c>
      <c r="F1428" s="82" t="s">
        <v>3438</v>
      </c>
      <c r="G1428" s="280" t="s">
        <v>3523</v>
      </c>
      <c r="H1428" s="80"/>
      <c r="I1428" s="80"/>
      <c r="J1428" s="80"/>
      <c r="K1428" s="80"/>
      <c r="L1428" s="80"/>
      <c r="M1428" s="80"/>
      <c r="N1428" s="80"/>
      <c r="O1428" s="80"/>
      <c r="P1428" s="80"/>
      <c r="Q1428" s="50"/>
      <c r="R1428" s="50"/>
      <c r="S1428" s="50"/>
      <c r="T1428" s="80"/>
      <c r="U1428" s="80"/>
      <c r="V1428" s="80"/>
      <c r="W1428" s="50"/>
      <c r="X1428" s="123"/>
      <c r="Y1428" s="80"/>
      <c r="Z1428" s="80"/>
      <c r="AA1428" s="80"/>
      <c r="AB1428" s="80"/>
      <c r="AC1428" s="80"/>
      <c r="AD1428" s="80"/>
      <c r="AE1428" s="80"/>
      <c r="AF1428" s="50"/>
      <c r="AG1428" s="50"/>
      <c r="AH1428" s="50"/>
      <c r="AI1428" s="50"/>
      <c r="AJ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Y1428" s="50"/>
      <c r="AZ1428" s="50"/>
      <c r="BJ1428" s="50"/>
    </row>
    <row r="1429" spans="1:71" s="34" customFormat="1">
      <c r="A1429" s="82" t="s">
        <v>3475</v>
      </c>
      <c r="B1429" s="50">
        <v>1200</v>
      </c>
      <c r="C1429" s="4">
        <f t="shared" si="136"/>
        <v>1409</v>
      </c>
      <c r="D1429" s="217" t="str">
        <f t="shared" si="146"/>
        <v>Site:Engineering.LIFT.BI_12101</v>
      </c>
      <c r="E1429" s="50">
        <v>3</v>
      </c>
      <c r="F1429" s="82" t="s">
        <v>3439</v>
      </c>
      <c r="G1429" s="277" t="s">
        <v>819</v>
      </c>
      <c r="H1429" s="80"/>
      <c r="I1429" s="80"/>
      <c r="J1429" s="80"/>
      <c r="K1429" s="80"/>
      <c r="L1429" s="80"/>
      <c r="M1429" s="80"/>
      <c r="N1429" s="80"/>
      <c r="O1429" s="80"/>
      <c r="P1429" s="80"/>
      <c r="Q1429" s="50"/>
      <c r="R1429" s="50"/>
      <c r="S1429" s="50"/>
      <c r="T1429" s="80"/>
      <c r="U1429" s="80"/>
      <c r="V1429" s="80"/>
      <c r="W1429" s="50"/>
      <c r="X1429" s="123"/>
      <c r="Y1429" s="80"/>
      <c r="Z1429" s="80"/>
      <c r="AA1429" s="80"/>
      <c r="AB1429" s="80"/>
      <c r="AC1429" s="80"/>
      <c r="AD1429" s="80"/>
      <c r="AE1429" s="80"/>
      <c r="AF1429" s="50"/>
      <c r="AG1429" s="50"/>
      <c r="AH1429" s="50"/>
      <c r="AI1429" s="50"/>
      <c r="AJ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Y1429" s="50"/>
      <c r="AZ1429" s="50"/>
      <c r="BJ1429" s="50"/>
    </row>
    <row r="1430" spans="1:71" s="34" customFormat="1">
      <c r="A1430" s="82" t="s">
        <v>3476</v>
      </c>
      <c r="B1430" s="50">
        <v>1200</v>
      </c>
      <c r="C1430" s="4">
        <f t="shared" si="136"/>
        <v>1410</v>
      </c>
      <c r="D1430" s="217" t="str">
        <f t="shared" si="146"/>
        <v>Site:Engineering.LIFT.BI_12102</v>
      </c>
      <c r="E1430" s="50">
        <v>3</v>
      </c>
      <c r="F1430" s="82" t="s">
        <v>3440</v>
      </c>
      <c r="G1430" s="278" t="s">
        <v>814</v>
      </c>
      <c r="H1430" s="80"/>
      <c r="I1430" s="80"/>
      <c r="J1430" s="80"/>
      <c r="K1430" s="80"/>
      <c r="L1430" s="80"/>
      <c r="M1430" s="80"/>
      <c r="N1430" s="80"/>
      <c r="O1430" s="80"/>
      <c r="P1430" s="80"/>
      <c r="Q1430" s="50"/>
      <c r="R1430" s="50"/>
      <c r="S1430" s="50"/>
      <c r="T1430" s="80"/>
      <c r="U1430" s="80"/>
      <c r="V1430" s="80"/>
      <c r="W1430" s="50"/>
      <c r="X1430" s="123"/>
      <c r="Y1430" s="80"/>
      <c r="Z1430" s="80"/>
      <c r="AA1430" s="80"/>
      <c r="AB1430" s="80"/>
      <c r="AC1430" s="80"/>
      <c r="AD1430" s="80"/>
      <c r="AE1430" s="80"/>
      <c r="AF1430" s="50"/>
      <c r="AG1430" s="50"/>
      <c r="AH1430" s="50"/>
      <c r="AI1430" s="50"/>
      <c r="AJ1430" s="50"/>
      <c r="AK1430" s="50"/>
      <c r="AL1430" s="50"/>
      <c r="AM1430" s="50"/>
      <c r="AN1430" s="50"/>
      <c r="AO1430" s="50"/>
      <c r="AP1430" s="50"/>
      <c r="AQ1430" s="50"/>
      <c r="AR1430" s="50"/>
      <c r="AS1430" s="50"/>
      <c r="AT1430" s="50"/>
      <c r="AU1430" s="50"/>
      <c r="AV1430" s="50"/>
      <c r="AW1430" s="50"/>
      <c r="AY1430" s="50"/>
      <c r="AZ1430" s="50"/>
      <c r="BJ1430" s="50"/>
    </row>
    <row r="1431" spans="1:71" s="34" customFormat="1">
      <c r="A1431" s="82" t="s">
        <v>3477</v>
      </c>
      <c r="B1431" s="50">
        <v>1200</v>
      </c>
      <c r="C1431" s="4">
        <f t="shared" si="136"/>
        <v>1411</v>
      </c>
      <c r="D1431" s="217" t="str">
        <f t="shared" si="146"/>
        <v>Site:Engineering.LIFT.BI_12103</v>
      </c>
      <c r="E1431" s="50">
        <v>3</v>
      </c>
      <c r="F1431" s="82" t="s">
        <v>3441</v>
      </c>
      <c r="G1431" s="278" t="s">
        <v>814</v>
      </c>
      <c r="H1431" s="80"/>
      <c r="I1431" s="80"/>
      <c r="J1431" s="80"/>
      <c r="K1431" s="80"/>
      <c r="L1431" s="80"/>
      <c r="M1431" s="80"/>
      <c r="N1431" s="80"/>
      <c r="O1431" s="80"/>
      <c r="P1431" s="80"/>
      <c r="Q1431" s="50"/>
      <c r="R1431" s="50"/>
      <c r="S1431" s="50"/>
      <c r="T1431" s="80"/>
      <c r="U1431" s="80"/>
      <c r="V1431" s="80"/>
      <c r="W1431" s="50"/>
      <c r="X1431" s="123"/>
      <c r="Y1431" s="80"/>
      <c r="Z1431" s="80"/>
      <c r="AA1431" s="80"/>
      <c r="AB1431" s="80"/>
      <c r="AC1431" s="80"/>
      <c r="AD1431" s="80"/>
      <c r="AE1431" s="80"/>
      <c r="AF1431" s="50"/>
      <c r="AG1431" s="50"/>
      <c r="AH1431" s="50"/>
      <c r="AI1431" s="50"/>
      <c r="AJ1431" s="50"/>
      <c r="AK1431" s="50"/>
      <c r="AL1431" s="50"/>
      <c r="AM1431" s="50"/>
      <c r="AN1431" s="50"/>
      <c r="AO1431" s="50"/>
      <c r="AP1431" s="50"/>
      <c r="AQ1431" s="50"/>
      <c r="AR1431" s="50"/>
      <c r="AS1431" s="50"/>
      <c r="AT1431" s="50"/>
      <c r="AU1431" s="50"/>
      <c r="AV1431" s="50"/>
      <c r="AW1431" s="50"/>
      <c r="AY1431" s="50"/>
      <c r="AZ1431" s="50"/>
      <c r="BJ1431" s="50"/>
    </row>
    <row r="1432" spans="1:71" s="34" customFormat="1">
      <c r="A1432" s="82" t="s">
        <v>3478</v>
      </c>
      <c r="B1432" s="50">
        <v>1200</v>
      </c>
      <c r="C1432" s="4">
        <f t="shared" si="136"/>
        <v>1412</v>
      </c>
      <c r="D1432" s="217" t="str">
        <f t="shared" si="146"/>
        <v>Site:Engineering.LIFT.BI_12104</v>
      </c>
      <c r="E1432" s="50">
        <v>3</v>
      </c>
      <c r="F1432" s="82" t="s">
        <v>3442</v>
      </c>
      <c r="G1432" s="278" t="s">
        <v>814</v>
      </c>
      <c r="H1432" s="80"/>
      <c r="I1432" s="80"/>
      <c r="J1432" s="80"/>
      <c r="K1432" s="80"/>
      <c r="L1432" s="80"/>
      <c r="M1432" s="80"/>
      <c r="N1432" s="80"/>
      <c r="O1432" s="80"/>
      <c r="P1432" s="80"/>
      <c r="Q1432" s="50"/>
      <c r="R1432" s="50"/>
      <c r="S1432" s="50"/>
      <c r="T1432" s="80"/>
      <c r="U1432" s="80"/>
      <c r="V1432" s="80"/>
      <c r="W1432" s="50"/>
      <c r="X1432" s="123"/>
      <c r="Y1432" s="80"/>
      <c r="Z1432" s="80"/>
      <c r="AA1432" s="80"/>
      <c r="AB1432" s="80"/>
      <c r="AC1432" s="80"/>
      <c r="AD1432" s="80"/>
      <c r="AE1432" s="80"/>
      <c r="AF1432" s="50"/>
      <c r="AG1432" s="50"/>
      <c r="AH1432" s="50"/>
      <c r="AI1432" s="50"/>
      <c r="AJ1432" s="50"/>
      <c r="AK1432" s="50"/>
      <c r="AL1432" s="50"/>
      <c r="AM1432" s="50"/>
      <c r="AN1432" s="50"/>
      <c r="AO1432" s="50"/>
      <c r="AP1432" s="50"/>
      <c r="AQ1432" s="50"/>
      <c r="AR1432" s="50"/>
      <c r="AS1432" s="50"/>
      <c r="AT1432" s="50"/>
      <c r="AU1432" s="50"/>
      <c r="AV1432" s="50"/>
      <c r="AW1432" s="50"/>
      <c r="AY1432" s="50"/>
      <c r="AZ1432" s="50"/>
      <c r="BJ1432" s="50"/>
    </row>
    <row r="1433" spans="1:71" s="90" customFormat="1">
      <c r="A1433" s="95" t="s">
        <v>3262</v>
      </c>
      <c r="B1433" s="89">
        <v>1</v>
      </c>
      <c r="C1433" s="4">
        <f t="shared" si="136"/>
        <v>1413</v>
      </c>
      <c r="D1433" s="229" t="str">
        <f>CONCATENATE(D$21,".",A1433)</f>
        <v>Site:Engineering.Electricity.UMG_96RM</v>
      </c>
      <c r="E1433" s="89"/>
      <c r="F1433" s="95" t="s">
        <v>3076</v>
      </c>
      <c r="G1433" s="281"/>
      <c r="X1433" s="230"/>
      <c r="BK1433" s="231" t="s">
        <v>3568</v>
      </c>
    </row>
    <row r="1434" spans="1:71" s="34" customFormat="1">
      <c r="A1434" s="82" t="s">
        <v>3077</v>
      </c>
      <c r="B1434" s="50">
        <v>1400</v>
      </c>
      <c r="C1434" s="4">
        <f t="shared" si="136"/>
        <v>1414</v>
      </c>
      <c r="D1434" s="217" t="str">
        <f>CONCATENATE(D$1433,".",A1434)</f>
        <v>Site:Engineering.Electricity.UMG_96RM.REG_19000</v>
      </c>
      <c r="E1434" s="50">
        <v>0</v>
      </c>
      <c r="F1434" s="59" t="s">
        <v>3263</v>
      </c>
      <c r="G1434" s="278">
        <v>229</v>
      </c>
      <c r="H1434" s="80"/>
      <c r="I1434" s="83">
        <v>19000</v>
      </c>
      <c r="J1434" s="83">
        <v>2</v>
      </c>
      <c r="K1434" s="82" t="s">
        <v>803</v>
      </c>
      <c r="L1434" s="80"/>
      <c r="M1434" s="82" t="s">
        <v>804</v>
      </c>
      <c r="N1434" s="83">
        <v>32</v>
      </c>
      <c r="O1434" s="80"/>
      <c r="P1434" s="80"/>
      <c r="Q1434" s="50">
        <v>1</v>
      </c>
      <c r="R1434" s="50"/>
      <c r="S1434" s="50"/>
      <c r="T1434" s="80"/>
      <c r="U1434" s="80"/>
      <c r="V1434" s="80"/>
      <c r="W1434" s="50"/>
      <c r="X1434" s="123"/>
      <c r="Y1434" s="80"/>
      <c r="Z1434" s="80"/>
      <c r="AA1434" s="80"/>
      <c r="AB1434" s="80"/>
      <c r="AC1434" s="80"/>
      <c r="AD1434" s="80"/>
      <c r="AE1434" s="80"/>
      <c r="AF1434" s="50"/>
      <c r="AG1434" s="50"/>
      <c r="AH1434" s="50"/>
      <c r="AI1434" s="50"/>
      <c r="AJ1434" s="50"/>
      <c r="AK1434" s="50"/>
      <c r="AL1434" s="50"/>
      <c r="AM1434" s="50"/>
      <c r="AN1434" s="50"/>
      <c r="AO1434" s="50"/>
      <c r="AP1434" s="50"/>
      <c r="AQ1434" s="50"/>
      <c r="AR1434" s="50"/>
      <c r="AS1434" s="50"/>
      <c r="AT1434" s="50"/>
      <c r="AU1434" s="50"/>
      <c r="AV1434" s="50"/>
      <c r="AW1434" s="50"/>
      <c r="AY1434" s="50"/>
      <c r="AZ1434" s="50"/>
      <c r="BJ1434" s="50"/>
    </row>
    <row r="1435" spans="1:71" s="34" customFormat="1">
      <c r="A1435" s="82" t="s">
        <v>3078</v>
      </c>
      <c r="B1435" s="50">
        <v>1400</v>
      </c>
      <c r="C1435" s="4">
        <f t="shared" si="136"/>
        <v>1415</v>
      </c>
      <c r="D1435" s="217" t="str">
        <f t="shared" ref="D1435:D1498" si="147">CONCATENATE(D$1433,".",A1435)</f>
        <v>Site:Engineering.Electricity.UMG_96RM.REG_19002</v>
      </c>
      <c r="E1435" s="50">
        <v>0</v>
      </c>
      <c r="F1435" s="59" t="s">
        <v>3264</v>
      </c>
      <c r="G1435" s="278">
        <v>229</v>
      </c>
      <c r="H1435" s="80"/>
      <c r="I1435" s="83">
        <v>19002</v>
      </c>
      <c r="J1435" s="83">
        <v>2</v>
      </c>
      <c r="K1435" s="82" t="s">
        <v>803</v>
      </c>
      <c r="L1435" s="80"/>
      <c r="M1435" s="82" t="s">
        <v>804</v>
      </c>
      <c r="N1435" s="83">
        <v>32</v>
      </c>
      <c r="O1435" s="80"/>
      <c r="P1435" s="80"/>
      <c r="Q1435" s="50">
        <v>1</v>
      </c>
      <c r="R1435" s="50"/>
      <c r="S1435" s="50"/>
      <c r="T1435" s="80"/>
      <c r="U1435" s="80"/>
      <c r="V1435" s="80"/>
      <c r="W1435" s="50"/>
      <c r="X1435" s="123"/>
      <c r="Y1435" s="80"/>
      <c r="Z1435" s="80"/>
      <c r="AA1435" s="80"/>
      <c r="AB1435" s="80"/>
      <c r="AC1435" s="80"/>
      <c r="AD1435" s="80"/>
      <c r="AE1435" s="80"/>
      <c r="AF1435" s="50"/>
      <c r="AG1435" s="50"/>
      <c r="AH1435" s="50"/>
      <c r="AI1435" s="50"/>
      <c r="AJ1435" s="50"/>
      <c r="AK1435" s="50"/>
      <c r="AL1435" s="50"/>
      <c r="AM1435" s="50"/>
      <c r="AN1435" s="50"/>
      <c r="AO1435" s="50"/>
      <c r="AP1435" s="50"/>
      <c r="AQ1435" s="50"/>
      <c r="AR1435" s="50"/>
      <c r="AS1435" s="50"/>
      <c r="AT1435" s="50"/>
      <c r="AU1435" s="50"/>
      <c r="AV1435" s="50"/>
      <c r="AW1435" s="50"/>
      <c r="AY1435" s="50"/>
      <c r="AZ1435" s="50"/>
      <c r="BJ1435" s="50"/>
    </row>
    <row r="1436" spans="1:71" s="218" customFormat="1">
      <c r="A1436" s="82" t="s">
        <v>3079</v>
      </c>
      <c r="B1436" s="50">
        <v>1400</v>
      </c>
      <c r="C1436" s="4">
        <f t="shared" si="136"/>
        <v>1416</v>
      </c>
      <c r="D1436" s="217" t="str">
        <f t="shared" si="147"/>
        <v>Site:Engineering.Electricity.UMG_96RM.REG_19004</v>
      </c>
      <c r="E1436" s="50">
        <v>0</v>
      </c>
      <c r="F1436" s="59" t="s">
        <v>3265</v>
      </c>
      <c r="G1436" s="278">
        <v>229</v>
      </c>
      <c r="H1436" s="59"/>
      <c r="I1436" s="83">
        <v>19004</v>
      </c>
      <c r="J1436" s="83">
        <v>2</v>
      </c>
      <c r="K1436" s="82" t="s">
        <v>803</v>
      </c>
      <c r="L1436" s="80"/>
      <c r="M1436" s="82" t="s">
        <v>804</v>
      </c>
      <c r="N1436" s="83">
        <v>32</v>
      </c>
      <c r="O1436" s="80"/>
      <c r="P1436" s="80"/>
      <c r="Q1436" s="50">
        <v>1</v>
      </c>
      <c r="R1436" s="59"/>
      <c r="S1436" s="59"/>
      <c r="T1436" s="59"/>
      <c r="U1436" s="59"/>
      <c r="V1436" s="59"/>
      <c r="W1436" s="59"/>
      <c r="X1436" s="59"/>
      <c r="Y1436" s="59"/>
      <c r="Z1436" s="59"/>
      <c r="AA1436" s="59"/>
      <c r="AB1436" s="59"/>
      <c r="AC1436" s="59"/>
      <c r="AD1436" s="59"/>
      <c r="AE1436" s="59"/>
      <c r="AF1436" s="59"/>
      <c r="AG1436" s="59"/>
      <c r="AH1436" s="59"/>
      <c r="AI1436" s="59"/>
      <c r="AJ1436" s="59"/>
      <c r="AK1436" s="59"/>
      <c r="AL1436" s="59"/>
      <c r="AM1436" s="59"/>
      <c r="AN1436" s="59"/>
      <c r="AO1436" s="59"/>
      <c r="AP1436" s="59"/>
      <c r="AQ1436" s="59"/>
      <c r="AR1436" s="59"/>
      <c r="AS1436" s="59"/>
      <c r="AT1436" s="59"/>
      <c r="AU1436" s="59"/>
      <c r="AV1436" s="59"/>
      <c r="AW1436" s="59"/>
      <c r="AX1436" s="59"/>
      <c r="AY1436" s="59"/>
      <c r="AZ1436" s="59"/>
      <c r="BA1436" s="59"/>
      <c r="BB1436" s="59"/>
      <c r="BC1436" s="59"/>
      <c r="BD1436" s="59"/>
      <c r="BE1436" s="59"/>
      <c r="BF1436" s="59"/>
      <c r="BG1436" s="59"/>
      <c r="BH1436" s="59"/>
      <c r="BI1436" s="59"/>
      <c r="BJ1436" s="59"/>
      <c r="BK1436" s="59"/>
      <c r="BL1436" s="59"/>
      <c r="BM1436" s="59"/>
      <c r="BN1436" s="59"/>
      <c r="BO1436" s="59"/>
      <c r="BP1436" s="59"/>
      <c r="BQ1436" s="59"/>
      <c r="BR1436" s="59"/>
      <c r="BS1436" s="59"/>
    </row>
    <row r="1437" spans="1:71" s="218" customFormat="1">
      <c r="A1437" s="82" t="s">
        <v>3080</v>
      </c>
      <c r="B1437" s="50">
        <v>1400</v>
      </c>
      <c r="C1437" s="4">
        <f t="shared" si="136"/>
        <v>1417</v>
      </c>
      <c r="D1437" s="217" t="str">
        <f t="shared" si="147"/>
        <v>Site:Engineering.Electricity.UMG_96RM.REG_19006</v>
      </c>
      <c r="E1437" s="50">
        <v>0</v>
      </c>
      <c r="F1437" s="59" t="s">
        <v>3266</v>
      </c>
      <c r="G1437" s="268">
        <v>385</v>
      </c>
      <c r="H1437" s="59"/>
      <c r="I1437" s="83">
        <v>19006</v>
      </c>
      <c r="J1437" s="83">
        <v>2</v>
      </c>
      <c r="K1437" s="82" t="s">
        <v>803</v>
      </c>
      <c r="L1437" s="80"/>
      <c r="M1437" s="82" t="s">
        <v>804</v>
      </c>
      <c r="N1437" s="83">
        <v>32</v>
      </c>
      <c r="O1437" s="80"/>
      <c r="P1437" s="80"/>
      <c r="Q1437" s="50">
        <v>1</v>
      </c>
      <c r="R1437" s="59"/>
      <c r="S1437" s="59"/>
      <c r="T1437" s="59"/>
      <c r="U1437" s="59"/>
      <c r="V1437" s="59"/>
      <c r="W1437" s="59"/>
      <c r="X1437" s="59"/>
      <c r="Y1437" s="59"/>
      <c r="Z1437" s="59"/>
      <c r="AA1437" s="59"/>
      <c r="AB1437" s="59"/>
      <c r="AC1437" s="59"/>
      <c r="AD1437" s="59"/>
      <c r="AE1437" s="59"/>
      <c r="AF1437" s="59"/>
      <c r="AG1437" s="59"/>
      <c r="AH1437" s="59"/>
      <c r="AI1437" s="59"/>
      <c r="AJ1437" s="59"/>
      <c r="AK1437" s="59"/>
      <c r="AL1437" s="59"/>
      <c r="AM1437" s="59"/>
      <c r="AN1437" s="59"/>
      <c r="AO1437" s="59"/>
      <c r="AP1437" s="59"/>
      <c r="AQ1437" s="59"/>
      <c r="AR1437" s="59"/>
      <c r="AS1437" s="59"/>
      <c r="AT1437" s="59"/>
      <c r="AU1437" s="59"/>
      <c r="AV1437" s="59"/>
      <c r="AW1437" s="59"/>
      <c r="AX1437" s="59"/>
      <c r="AY1437" s="59"/>
      <c r="AZ1437" s="59"/>
      <c r="BA1437" s="59"/>
      <c r="BB1437" s="59"/>
      <c r="BC1437" s="59"/>
      <c r="BD1437" s="59"/>
      <c r="BE1437" s="59"/>
      <c r="BF1437" s="59"/>
      <c r="BG1437" s="59"/>
      <c r="BH1437" s="59"/>
      <c r="BI1437" s="59"/>
      <c r="BJ1437" s="59"/>
      <c r="BK1437" s="59"/>
      <c r="BL1437" s="59"/>
      <c r="BM1437" s="59"/>
      <c r="BN1437" s="59"/>
      <c r="BO1437" s="59"/>
      <c r="BP1437" s="59"/>
      <c r="BQ1437" s="59"/>
      <c r="BR1437" s="59"/>
      <c r="BS1437" s="59"/>
    </row>
    <row r="1438" spans="1:71" s="218" customFormat="1">
      <c r="A1438" s="82" t="s">
        <v>3081</v>
      </c>
      <c r="B1438" s="50">
        <v>1400</v>
      </c>
      <c r="C1438" s="4">
        <f t="shared" si="136"/>
        <v>1418</v>
      </c>
      <c r="D1438" s="217" t="str">
        <f t="shared" si="147"/>
        <v>Site:Engineering.Electricity.UMG_96RM.REG_19008</v>
      </c>
      <c r="E1438" s="50">
        <v>0</v>
      </c>
      <c r="F1438" s="59" t="s">
        <v>3267</v>
      </c>
      <c r="G1438" s="268">
        <v>385</v>
      </c>
      <c r="H1438" s="59"/>
      <c r="I1438" s="83">
        <v>19008</v>
      </c>
      <c r="J1438" s="83">
        <v>2</v>
      </c>
      <c r="K1438" s="82" t="s">
        <v>803</v>
      </c>
      <c r="L1438" s="80"/>
      <c r="M1438" s="82" t="s">
        <v>804</v>
      </c>
      <c r="N1438" s="83">
        <v>32</v>
      </c>
      <c r="O1438" s="80"/>
      <c r="P1438" s="80"/>
      <c r="Q1438" s="50">
        <v>1</v>
      </c>
      <c r="R1438" s="59"/>
      <c r="S1438" s="59"/>
      <c r="T1438" s="59"/>
      <c r="U1438" s="59"/>
      <c r="V1438" s="59"/>
      <c r="W1438" s="59"/>
      <c r="X1438" s="59"/>
      <c r="Y1438" s="59"/>
      <c r="Z1438" s="59"/>
      <c r="AA1438" s="59"/>
      <c r="AB1438" s="59"/>
      <c r="AC1438" s="59"/>
      <c r="AD1438" s="59"/>
      <c r="AE1438" s="59"/>
      <c r="AF1438" s="59"/>
      <c r="AG1438" s="59"/>
      <c r="AH1438" s="59"/>
      <c r="AI1438" s="59"/>
      <c r="AJ1438" s="59"/>
      <c r="AK1438" s="59"/>
      <c r="AL1438" s="59"/>
      <c r="AM1438" s="59"/>
      <c r="AN1438" s="59"/>
      <c r="AO1438" s="59"/>
      <c r="AP1438" s="59"/>
      <c r="AQ1438" s="59"/>
      <c r="AR1438" s="59"/>
      <c r="AS1438" s="59"/>
      <c r="AT1438" s="59"/>
      <c r="AU1438" s="59"/>
      <c r="AV1438" s="59"/>
      <c r="AW1438" s="59"/>
      <c r="AX1438" s="59"/>
      <c r="AY1438" s="59"/>
      <c r="AZ1438" s="59"/>
      <c r="BA1438" s="59"/>
      <c r="BB1438" s="59"/>
      <c r="BC1438" s="59"/>
      <c r="BD1438" s="59"/>
      <c r="BE1438" s="59"/>
      <c r="BF1438" s="59"/>
      <c r="BG1438" s="59"/>
      <c r="BH1438" s="59"/>
      <c r="BI1438" s="59"/>
      <c r="BJ1438" s="59"/>
      <c r="BK1438" s="59"/>
      <c r="BL1438" s="59"/>
      <c r="BM1438" s="59"/>
      <c r="BN1438" s="59"/>
      <c r="BO1438" s="59"/>
      <c r="BP1438" s="59"/>
      <c r="BQ1438" s="59"/>
      <c r="BR1438" s="59"/>
      <c r="BS1438" s="59"/>
    </row>
    <row r="1439" spans="1:71" s="218" customFormat="1">
      <c r="A1439" s="82" t="s">
        <v>3082</v>
      </c>
      <c r="B1439" s="50">
        <v>1400</v>
      </c>
      <c r="C1439" s="4">
        <f t="shared" si="136"/>
        <v>1419</v>
      </c>
      <c r="D1439" s="217" t="str">
        <f t="shared" si="147"/>
        <v>Site:Engineering.Electricity.UMG_96RM.REG_19010</v>
      </c>
      <c r="E1439" s="50">
        <v>0</v>
      </c>
      <c r="F1439" s="59" t="s">
        <v>3268</v>
      </c>
      <c r="G1439" s="268">
        <v>385</v>
      </c>
      <c r="H1439" s="59"/>
      <c r="I1439" s="83">
        <v>19010</v>
      </c>
      <c r="J1439" s="83">
        <v>2</v>
      </c>
      <c r="K1439" s="82" t="s">
        <v>803</v>
      </c>
      <c r="L1439" s="80"/>
      <c r="M1439" s="82" t="s">
        <v>804</v>
      </c>
      <c r="N1439" s="83">
        <v>32</v>
      </c>
      <c r="O1439" s="80"/>
      <c r="P1439" s="80"/>
      <c r="Q1439" s="50">
        <v>1</v>
      </c>
      <c r="R1439" s="59"/>
      <c r="S1439" s="59"/>
      <c r="T1439" s="59"/>
      <c r="U1439" s="59"/>
      <c r="V1439" s="59"/>
      <c r="W1439" s="59"/>
      <c r="X1439" s="59"/>
      <c r="Y1439" s="59"/>
      <c r="Z1439" s="59"/>
      <c r="AA1439" s="59"/>
      <c r="AB1439" s="59"/>
      <c r="AC1439" s="59"/>
      <c r="AD1439" s="59"/>
      <c r="AE1439" s="59"/>
      <c r="AF1439" s="59"/>
      <c r="AG1439" s="59"/>
      <c r="AH1439" s="59"/>
      <c r="AI1439" s="59"/>
      <c r="AJ1439" s="59"/>
      <c r="AK1439" s="59"/>
      <c r="AL1439" s="59"/>
      <c r="AM1439" s="59"/>
      <c r="AN1439" s="59"/>
      <c r="AO1439" s="59"/>
      <c r="AP1439" s="59"/>
      <c r="AQ1439" s="59"/>
      <c r="AR1439" s="59"/>
      <c r="AS1439" s="59"/>
      <c r="AT1439" s="59"/>
      <c r="AU1439" s="59"/>
      <c r="AV1439" s="59"/>
      <c r="AW1439" s="59"/>
      <c r="AX1439" s="59"/>
      <c r="AY1439" s="59"/>
      <c r="AZ1439" s="59"/>
      <c r="BA1439" s="59"/>
      <c r="BB1439" s="59"/>
      <c r="BC1439" s="59"/>
      <c r="BD1439" s="59"/>
      <c r="BE1439" s="59"/>
      <c r="BF1439" s="59"/>
      <c r="BG1439" s="59"/>
      <c r="BH1439" s="59"/>
      <c r="BI1439" s="59"/>
      <c r="BJ1439" s="59"/>
      <c r="BK1439" s="59"/>
      <c r="BL1439" s="59"/>
      <c r="BM1439" s="59"/>
      <c r="BN1439" s="59"/>
      <c r="BO1439" s="59"/>
      <c r="BP1439" s="59"/>
      <c r="BQ1439" s="59"/>
      <c r="BR1439" s="59"/>
      <c r="BS1439" s="59"/>
    </row>
    <row r="1440" spans="1:71" s="218" customFormat="1">
      <c r="A1440" s="82" t="s">
        <v>3083</v>
      </c>
      <c r="B1440" s="50">
        <v>1400</v>
      </c>
      <c r="C1440" s="4">
        <f t="shared" ref="C1440:C1503" si="148">SUM(C1439,1)</f>
        <v>1420</v>
      </c>
      <c r="D1440" s="217" t="str">
        <f t="shared" si="147"/>
        <v>Site:Engineering.Electricity.UMG_96RM.REG_19012</v>
      </c>
      <c r="E1440" s="50">
        <v>0</v>
      </c>
      <c r="F1440" s="59" t="s">
        <v>3084</v>
      </c>
      <c r="G1440" s="268">
        <v>24</v>
      </c>
      <c r="H1440" s="59"/>
      <c r="I1440" s="83">
        <v>19012</v>
      </c>
      <c r="J1440" s="83">
        <v>2</v>
      </c>
      <c r="K1440" s="82" t="s">
        <v>803</v>
      </c>
      <c r="L1440" s="80"/>
      <c r="M1440" s="82" t="s">
        <v>804</v>
      </c>
      <c r="N1440" s="83">
        <v>32</v>
      </c>
      <c r="O1440" s="80"/>
      <c r="P1440" s="80"/>
      <c r="Q1440" s="50">
        <v>1</v>
      </c>
      <c r="R1440" s="59"/>
      <c r="S1440" s="59"/>
      <c r="T1440" s="59"/>
      <c r="U1440" s="59"/>
      <c r="V1440" s="59"/>
      <c r="W1440" s="59"/>
      <c r="X1440" s="59"/>
      <c r="Y1440" s="59"/>
      <c r="Z1440" s="59"/>
      <c r="AA1440" s="59"/>
      <c r="AB1440" s="59"/>
      <c r="AC1440" s="59"/>
      <c r="AD1440" s="59"/>
      <c r="AE1440" s="59"/>
      <c r="AF1440" s="59"/>
      <c r="AG1440" s="59"/>
      <c r="AH1440" s="59"/>
      <c r="AI1440" s="59"/>
      <c r="AJ1440" s="59"/>
      <c r="AK1440" s="59"/>
      <c r="AL1440" s="59"/>
      <c r="AM1440" s="59"/>
      <c r="AN1440" s="59"/>
      <c r="AO1440" s="59"/>
      <c r="AP1440" s="59"/>
      <c r="AQ1440" s="59"/>
      <c r="AR1440" s="59"/>
      <c r="AS1440" s="59"/>
      <c r="AT1440" s="59"/>
      <c r="AU1440" s="59"/>
      <c r="AV1440" s="59"/>
      <c r="AW1440" s="59"/>
      <c r="AX1440" s="59"/>
      <c r="AY1440" s="59"/>
      <c r="AZ1440" s="59"/>
      <c r="BA1440" s="59"/>
      <c r="BB1440" s="59"/>
      <c r="BC1440" s="59"/>
      <c r="BD1440" s="59"/>
      <c r="BE1440" s="59"/>
      <c r="BF1440" s="59"/>
      <c r="BG1440" s="59"/>
      <c r="BH1440" s="59"/>
      <c r="BI1440" s="59"/>
      <c r="BJ1440" s="59"/>
      <c r="BK1440" s="59"/>
      <c r="BL1440" s="59"/>
      <c r="BM1440" s="59"/>
      <c r="BN1440" s="59"/>
      <c r="BO1440" s="59"/>
      <c r="BP1440" s="59"/>
      <c r="BQ1440" s="59"/>
      <c r="BR1440" s="59"/>
      <c r="BS1440" s="59"/>
    </row>
    <row r="1441" spans="1:71" s="218" customFormat="1">
      <c r="A1441" s="82" t="s">
        <v>3085</v>
      </c>
      <c r="B1441" s="50">
        <v>1400</v>
      </c>
      <c r="C1441" s="4">
        <f t="shared" si="148"/>
        <v>1421</v>
      </c>
      <c r="D1441" s="217" t="str">
        <f t="shared" si="147"/>
        <v>Site:Engineering.Electricity.UMG_96RM.REG_19014</v>
      </c>
      <c r="E1441" s="50">
        <v>0</v>
      </c>
      <c r="F1441" s="59" t="s">
        <v>3086</v>
      </c>
      <c r="G1441" s="268">
        <v>56</v>
      </c>
      <c r="H1441" s="59"/>
      <c r="I1441" s="83">
        <v>19014</v>
      </c>
      <c r="J1441" s="83">
        <v>2</v>
      </c>
      <c r="K1441" s="82" t="s">
        <v>803</v>
      </c>
      <c r="L1441" s="80"/>
      <c r="M1441" s="82" t="s">
        <v>804</v>
      </c>
      <c r="N1441" s="83">
        <v>32</v>
      </c>
      <c r="O1441" s="80"/>
      <c r="P1441" s="80"/>
      <c r="Q1441" s="50">
        <v>1</v>
      </c>
      <c r="R1441" s="59"/>
      <c r="S1441" s="59"/>
      <c r="T1441" s="59"/>
      <c r="U1441" s="59"/>
      <c r="V1441" s="59"/>
      <c r="W1441" s="59"/>
      <c r="X1441" s="59"/>
      <c r="Y1441" s="59"/>
      <c r="Z1441" s="59"/>
      <c r="AA1441" s="59"/>
      <c r="AB1441" s="59"/>
      <c r="AC1441" s="59"/>
      <c r="AD1441" s="59"/>
      <c r="AE1441" s="59"/>
      <c r="AF1441" s="59"/>
      <c r="AG1441" s="59"/>
      <c r="AH1441" s="59"/>
      <c r="AI1441" s="59"/>
      <c r="AJ1441" s="59"/>
      <c r="AK1441" s="59"/>
      <c r="AL1441" s="59"/>
      <c r="AM1441" s="59"/>
      <c r="AN1441" s="59"/>
      <c r="AO1441" s="59"/>
      <c r="AP1441" s="59"/>
      <c r="AQ1441" s="59"/>
      <c r="AR1441" s="59"/>
      <c r="AS1441" s="59"/>
      <c r="AT1441" s="59"/>
      <c r="AU1441" s="59"/>
      <c r="AV1441" s="59"/>
      <c r="AW1441" s="59"/>
      <c r="AX1441" s="59"/>
      <c r="AY1441" s="59"/>
      <c r="AZ1441" s="59"/>
      <c r="BA1441" s="59"/>
      <c r="BB1441" s="59"/>
      <c r="BC1441" s="59"/>
      <c r="BD1441" s="59"/>
      <c r="BE1441" s="59"/>
      <c r="BF1441" s="59"/>
      <c r="BG1441" s="59"/>
      <c r="BH1441" s="59"/>
      <c r="BI1441" s="59"/>
      <c r="BJ1441" s="59"/>
      <c r="BK1441" s="59"/>
      <c r="BL1441" s="59"/>
      <c r="BM1441" s="59"/>
      <c r="BN1441" s="59"/>
      <c r="BO1441" s="59"/>
      <c r="BP1441" s="59"/>
      <c r="BQ1441" s="59"/>
      <c r="BR1441" s="59"/>
      <c r="BS1441" s="59"/>
    </row>
    <row r="1442" spans="1:71" s="218" customFormat="1">
      <c r="A1442" s="82" t="s">
        <v>3087</v>
      </c>
      <c r="B1442" s="50">
        <v>1400</v>
      </c>
      <c r="C1442" s="4">
        <f t="shared" si="148"/>
        <v>1422</v>
      </c>
      <c r="D1442" s="217" t="str">
        <f t="shared" si="147"/>
        <v>Site:Engineering.Electricity.UMG_96RM.REG_19016</v>
      </c>
      <c r="E1442" s="50">
        <v>0</v>
      </c>
      <c r="F1442" s="59" t="s">
        <v>3088</v>
      </c>
      <c r="G1442" s="268">
        <v>73</v>
      </c>
      <c r="H1442" s="59"/>
      <c r="I1442" s="83">
        <v>19016</v>
      </c>
      <c r="J1442" s="83">
        <v>2</v>
      </c>
      <c r="K1442" s="82" t="s">
        <v>803</v>
      </c>
      <c r="L1442" s="80"/>
      <c r="M1442" s="82" t="s">
        <v>804</v>
      </c>
      <c r="N1442" s="83">
        <v>32</v>
      </c>
      <c r="O1442" s="80"/>
      <c r="P1442" s="80"/>
      <c r="Q1442" s="50">
        <v>1</v>
      </c>
      <c r="R1442" s="59"/>
      <c r="S1442" s="59"/>
      <c r="T1442" s="59"/>
      <c r="U1442" s="59"/>
      <c r="V1442" s="59"/>
      <c r="W1442" s="59"/>
      <c r="X1442" s="59"/>
      <c r="Y1442" s="59"/>
      <c r="Z1442" s="59"/>
      <c r="AA1442" s="59"/>
      <c r="AB1442" s="59"/>
      <c r="AC1442" s="59"/>
      <c r="AD1442" s="59"/>
      <c r="AE1442" s="59"/>
      <c r="AF1442" s="59"/>
      <c r="AG1442" s="59"/>
      <c r="AH1442" s="59"/>
      <c r="AI1442" s="59"/>
      <c r="AJ1442" s="59"/>
      <c r="AK1442" s="59"/>
      <c r="AL1442" s="59"/>
      <c r="AM1442" s="59"/>
      <c r="AN1442" s="59"/>
      <c r="AO1442" s="59"/>
      <c r="AP1442" s="59"/>
      <c r="AQ1442" s="59"/>
      <c r="AR1442" s="59"/>
      <c r="AS1442" s="59"/>
      <c r="AT1442" s="59"/>
      <c r="AU1442" s="59"/>
      <c r="AV1442" s="59"/>
      <c r="AW1442" s="59"/>
      <c r="AX1442" s="59"/>
      <c r="AY1442" s="59"/>
      <c r="AZ1442" s="59"/>
      <c r="BA1442" s="59"/>
      <c r="BB1442" s="59"/>
      <c r="BC1442" s="59"/>
      <c r="BD1442" s="59"/>
      <c r="BE1442" s="59"/>
      <c r="BF1442" s="59"/>
      <c r="BG1442" s="59"/>
      <c r="BH1442" s="59"/>
      <c r="BI1442" s="59"/>
      <c r="BJ1442" s="59"/>
      <c r="BK1442" s="59"/>
      <c r="BL1442" s="59"/>
      <c r="BM1442" s="59"/>
      <c r="BN1442" s="59"/>
      <c r="BO1442" s="59"/>
      <c r="BP1442" s="59"/>
      <c r="BQ1442" s="59"/>
      <c r="BR1442" s="59"/>
      <c r="BS1442" s="59"/>
    </row>
    <row r="1443" spans="1:71" s="218" customFormat="1">
      <c r="A1443" s="82" t="s">
        <v>3089</v>
      </c>
      <c r="B1443" s="50">
        <v>1400</v>
      </c>
      <c r="C1443" s="4">
        <f t="shared" si="148"/>
        <v>1423</v>
      </c>
      <c r="D1443" s="217" t="str">
        <f t="shared" si="147"/>
        <v>Site:Engineering.Electricity.UMG_96RM.REG_19018</v>
      </c>
      <c r="E1443" s="50">
        <v>0</v>
      </c>
      <c r="F1443" s="59" t="s">
        <v>3090</v>
      </c>
      <c r="G1443" s="282">
        <v>153</v>
      </c>
      <c r="H1443" s="59"/>
      <c r="I1443" s="83">
        <v>19018</v>
      </c>
      <c r="J1443" s="83">
        <v>2</v>
      </c>
      <c r="K1443" s="82" t="s">
        <v>803</v>
      </c>
      <c r="L1443" s="80"/>
      <c r="M1443" s="82" t="s">
        <v>804</v>
      </c>
      <c r="N1443" s="83">
        <v>32</v>
      </c>
      <c r="O1443" s="80"/>
      <c r="P1443" s="80"/>
      <c r="Q1443" s="50">
        <v>1</v>
      </c>
      <c r="R1443" s="59"/>
      <c r="S1443" s="59"/>
      <c r="T1443" s="59"/>
      <c r="U1443" s="59"/>
      <c r="V1443" s="59"/>
      <c r="W1443" s="59"/>
      <c r="X1443" s="59"/>
      <c r="Y1443" s="59"/>
      <c r="Z1443" s="59"/>
      <c r="AA1443" s="59"/>
      <c r="AB1443" s="59"/>
      <c r="AC1443" s="59"/>
      <c r="AD1443" s="59"/>
      <c r="AE1443" s="59"/>
      <c r="AF1443" s="59"/>
      <c r="AG1443" s="59"/>
      <c r="AH1443" s="59"/>
      <c r="AI1443" s="59"/>
      <c r="AJ1443" s="59"/>
      <c r="AK1443" s="59"/>
      <c r="AL1443" s="59"/>
      <c r="AM1443" s="59"/>
      <c r="AN1443" s="59"/>
      <c r="AO1443" s="59"/>
      <c r="AP1443" s="59"/>
      <c r="AQ1443" s="59"/>
      <c r="AR1443" s="59"/>
      <c r="AS1443" s="59"/>
      <c r="AT1443" s="59"/>
      <c r="AU1443" s="59"/>
      <c r="AV1443" s="59"/>
      <c r="AW1443" s="59"/>
      <c r="AX1443" s="59"/>
      <c r="AY1443" s="59"/>
      <c r="AZ1443" s="59"/>
      <c r="BA1443" s="59"/>
      <c r="BB1443" s="59"/>
      <c r="BC1443" s="59"/>
      <c r="BD1443" s="59"/>
      <c r="BE1443" s="59"/>
      <c r="BF1443" s="59"/>
      <c r="BG1443" s="59"/>
      <c r="BH1443" s="59"/>
      <c r="BI1443" s="59"/>
      <c r="BJ1443" s="59"/>
      <c r="BK1443" s="59"/>
      <c r="BL1443" s="59"/>
      <c r="BM1443" s="59"/>
      <c r="BN1443" s="59"/>
      <c r="BO1443" s="59"/>
      <c r="BP1443" s="59"/>
      <c r="BQ1443" s="59"/>
      <c r="BR1443" s="59"/>
      <c r="BS1443" s="59"/>
    </row>
    <row r="1444" spans="1:71" s="218" customFormat="1">
      <c r="A1444" s="82" t="s">
        <v>3091</v>
      </c>
      <c r="B1444" s="50">
        <v>1400</v>
      </c>
      <c r="C1444" s="4">
        <f t="shared" si="148"/>
        <v>1424</v>
      </c>
      <c r="D1444" s="217" t="str">
        <f t="shared" si="147"/>
        <v>Site:Engineering.Electricity.UMG_96RM.REG_19020</v>
      </c>
      <c r="E1444" s="50">
        <v>0</v>
      </c>
      <c r="F1444" s="59" t="s">
        <v>3270</v>
      </c>
      <c r="G1444" s="268">
        <v>14</v>
      </c>
      <c r="H1444" s="59"/>
      <c r="I1444" s="83">
        <v>19020</v>
      </c>
      <c r="J1444" s="83">
        <v>2</v>
      </c>
      <c r="K1444" s="82" t="s">
        <v>803</v>
      </c>
      <c r="L1444" s="80"/>
      <c r="M1444" s="82" t="s">
        <v>804</v>
      </c>
      <c r="N1444" s="83">
        <v>32</v>
      </c>
      <c r="O1444" s="80"/>
      <c r="P1444" s="80"/>
      <c r="Q1444" s="50">
        <v>1</v>
      </c>
      <c r="R1444" s="59"/>
      <c r="S1444" s="59"/>
      <c r="T1444" s="59"/>
      <c r="U1444" s="59"/>
      <c r="V1444" s="59"/>
      <c r="W1444" s="59"/>
      <c r="X1444" s="59"/>
      <c r="Y1444" s="59"/>
      <c r="Z1444" s="59"/>
      <c r="AA1444" s="59"/>
      <c r="AB1444" s="59"/>
      <c r="AC1444" s="59"/>
      <c r="AD1444" s="59"/>
      <c r="AE1444" s="59"/>
      <c r="AF1444" s="59"/>
      <c r="AG1444" s="59"/>
      <c r="AH1444" s="59"/>
      <c r="AI1444" s="59"/>
      <c r="AJ1444" s="59"/>
      <c r="AK1444" s="59"/>
      <c r="AL1444" s="59"/>
      <c r="AM1444" s="59"/>
      <c r="AN1444" s="59"/>
      <c r="AO1444" s="59"/>
      <c r="AP1444" s="59"/>
      <c r="AQ1444" s="59"/>
      <c r="AR1444" s="59"/>
      <c r="AS1444" s="59"/>
      <c r="AT1444" s="59"/>
      <c r="AU1444" s="59"/>
      <c r="AV1444" s="59"/>
      <c r="AW1444" s="59"/>
      <c r="AX1444" s="59"/>
      <c r="AY1444" s="59"/>
      <c r="AZ1444" s="59"/>
      <c r="BA1444" s="59"/>
      <c r="BB1444" s="59"/>
      <c r="BC1444" s="59"/>
      <c r="BD1444" s="59"/>
      <c r="BE1444" s="59"/>
      <c r="BF1444" s="59"/>
      <c r="BG1444" s="59"/>
      <c r="BH1444" s="59"/>
      <c r="BI1444" s="59"/>
      <c r="BJ1444" s="59"/>
      <c r="BK1444" s="59"/>
      <c r="BL1444" s="59"/>
      <c r="BM1444" s="59"/>
      <c r="BN1444" s="59"/>
      <c r="BO1444" s="59"/>
      <c r="BP1444" s="59"/>
      <c r="BQ1444" s="59"/>
      <c r="BR1444" s="59"/>
      <c r="BS1444" s="59"/>
    </row>
    <row r="1445" spans="1:71" s="218" customFormat="1">
      <c r="A1445" s="82" t="s">
        <v>3092</v>
      </c>
      <c r="B1445" s="50">
        <v>1400</v>
      </c>
      <c r="C1445" s="4">
        <f t="shared" si="148"/>
        <v>1425</v>
      </c>
      <c r="D1445" s="217" t="str">
        <f t="shared" si="147"/>
        <v>Site:Engineering.Electricity.UMG_96RM.REG_19022</v>
      </c>
      <c r="E1445" s="50">
        <v>0</v>
      </c>
      <c r="F1445" s="59" t="s">
        <v>3269</v>
      </c>
      <c r="G1445" s="268">
        <v>15</v>
      </c>
      <c r="H1445" s="59"/>
      <c r="I1445" s="83">
        <v>19022</v>
      </c>
      <c r="J1445" s="83">
        <v>2</v>
      </c>
      <c r="K1445" s="82" t="s">
        <v>803</v>
      </c>
      <c r="L1445" s="80"/>
      <c r="M1445" s="82" t="s">
        <v>804</v>
      </c>
      <c r="N1445" s="83">
        <v>32</v>
      </c>
      <c r="O1445" s="80"/>
      <c r="P1445" s="80"/>
      <c r="Q1445" s="50">
        <v>1</v>
      </c>
      <c r="R1445" s="59"/>
      <c r="S1445" s="59"/>
      <c r="T1445" s="59"/>
      <c r="U1445" s="59"/>
      <c r="V1445" s="59"/>
      <c r="W1445" s="59"/>
      <c r="X1445" s="59"/>
      <c r="Y1445" s="59"/>
      <c r="Z1445" s="59"/>
      <c r="AA1445" s="59"/>
      <c r="AB1445" s="59"/>
      <c r="AC1445" s="59"/>
      <c r="AD1445" s="59"/>
      <c r="AE1445" s="59"/>
      <c r="AF1445" s="59"/>
      <c r="AG1445" s="59"/>
      <c r="AH1445" s="59"/>
      <c r="AI1445" s="59"/>
      <c r="AJ1445" s="59"/>
      <c r="AK1445" s="59"/>
      <c r="AL1445" s="59"/>
      <c r="AM1445" s="59"/>
      <c r="AN1445" s="59"/>
      <c r="AO1445" s="59"/>
      <c r="AP1445" s="59"/>
      <c r="AQ1445" s="59"/>
      <c r="AR1445" s="59"/>
      <c r="AS1445" s="59"/>
      <c r="AT1445" s="59"/>
      <c r="AU1445" s="59"/>
      <c r="AV1445" s="59"/>
      <c r="AW1445" s="59"/>
      <c r="AX1445" s="59"/>
      <c r="AY1445" s="59"/>
      <c r="AZ1445" s="59"/>
      <c r="BA1445" s="59"/>
      <c r="BB1445" s="59"/>
      <c r="BC1445" s="59"/>
      <c r="BD1445" s="59"/>
      <c r="BE1445" s="59"/>
      <c r="BF1445" s="59"/>
      <c r="BG1445" s="59"/>
      <c r="BH1445" s="59"/>
      <c r="BI1445" s="59"/>
      <c r="BJ1445" s="59"/>
      <c r="BK1445" s="59"/>
      <c r="BL1445" s="59"/>
      <c r="BM1445" s="59"/>
      <c r="BN1445" s="59"/>
      <c r="BO1445" s="59"/>
      <c r="BP1445" s="59"/>
      <c r="BQ1445" s="59"/>
      <c r="BR1445" s="59"/>
      <c r="BS1445" s="59"/>
    </row>
    <row r="1446" spans="1:71" s="218" customFormat="1">
      <c r="A1446" s="82" t="s">
        <v>3093</v>
      </c>
      <c r="B1446" s="50">
        <v>1400</v>
      </c>
      <c r="C1446" s="4">
        <f t="shared" si="148"/>
        <v>1426</v>
      </c>
      <c r="D1446" s="217" t="str">
        <f t="shared" si="147"/>
        <v>Site:Engineering.Electricity.UMG_96RM.REG_19024</v>
      </c>
      <c r="E1446" s="50">
        <v>0</v>
      </c>
      <c r="F1446" s="59" t="s">
        <v>3271</v>
      </c>
      <c r="G1446" s="268">
        <v>13</v>
      </c>
      <c r="H1446" s="59"/>
      <c r="I1446" s="83">
        <v>19024</v>
      </c>
      <c r="J1446" s="83">
        <v>2</v>
      </c>
      <c r="K1446" s="82" t="s">
        <v>803</v>
      </c>
      <c r="L1446" s="80"/>
      <c r="M1446" s="82" t="s">
        <v>804</v>
      </c>
      <c r="N1446" s="83">
        <v>32</v>
      </c>
      <c r="O1446" s="80"/>
      <c r="P1446" s="80"/>
      <c r="Q1446" s="50">
        <v>1</v>
      </c>
      <c r="R1446" s="59"/>
      <c r="S1446" s="59"/>
      <c r="T1446" s="59"/>
      <c r="U1446" s="59"/>
      <c r="V1446" s="59"/>
      <c r="W1446" s="59"/>
      <c r="X1446" s="59"/>
      <c r="Y1446" s="59"/>
      <c r="Z1446" s="59"/>
      <c r="AA1446" s="59"/>
      <c r="AB1446" s="59"/>
      <c r="AC1446" s="59"/>
      <c r="AD1446" s="59"/>
      <c r="AE1446" s="59"/>
      <c r="AF1446" s="59"/>
      <c r="AG1446" s="59"/>
      <c r="AH1446" s="59"/>
      <c r="AI1446" s="59"/>
      <c r="AJ1446" s="59"/>
      <c r="AK1446" s="59"/>
      <c r="AL1446" s="59"/>
      <c r="AM1446" s="59"/>
      <c r="AN1446" s="59"/>
      <c r="AO1446" s="59"/>
      <c r="AP1446" s="59"/>
      <c r="AQ1446" s="59"/>
      <c r="AR1446" s="59"/>
      <c r="AS1446" s="59"/>
      <c r="AT1446" s="59"/>
      <c r="AU1446" s="59"/>
      <c r="AV1446" s="59"/>
      <c r="AW1446" s="59"/>
      <c r="AX1446" s="59"/>
      <c r="AY1446" s="59"/>
      <c r="AZ1446" s="59"/>
      <c r="BA1446" s="59"/>
      <c r="BB1446" s="59"/>
      <c r="BC1446" s="59"/>
      <c r="BD1446" s="59"/>
      <c r="BE1446" s="59"/>
      <c r="BF1446" s="59"/>
      <c r="BG1446" s="59"/>
      <c r="BH1446" s="59"/>
      <c r="BI1446" s="59"/>
      <c r="BJ1446" s="59"/>
      <c r="BK1446" s="59"/>
      <c r="BL1446" s="59"/>
      <c r="BM1446" s="59"/>
      <c r="BN1446" s="59"/>
      <c r="BO1446" s="59"/>
      <c r="BP1446" s="59"/>
      <c r="BQ1446" s="59"/>
      <c r="BR1446" s="59"/>
      <c r="BS1446" s="59"/>
    </row>
    <row r="1447" spans="1:71" s="218" customFormat="1">
      <c r="A1447" s="82" t="s">
        <v>3094</v>
      </c>
      <c r="B1447" s="50">
        <v>1400</v>
      </c>
      <c r="C1447" s="4">
        <f t="shared" si="148"/>
        <v>1427</v>
      </c>
      <c r="D1447" s="217" t="str">
        <f t="shared" si="147"/>
        <v>Site:Engineering.Electricity.UMG_96RM.REG_19026</v>
      </c>
      <c r="E1447" s="50">
        <v>0</v>
      </c>
      <c r="F1447" s="59" t="s">
        <v>3095</v>
      </c>
      <c r="G1447" s="268">
        <v>42</v>
      </c>
      <c r="H1447" s="59"/>
      <c r="I1447" s="83">
        <v>19026</v>
      </c>
      <c r="J1447" s="83">
        <v>2</v>
      </c>
      <c r="K1447" s="82" t="s">
        <v>803</v>
      </c>
      <c r="L1447" s="80"/>
      <c r="M1447" s="82" t="s">
        <v>804</v>
      </c>
      <c r="N1447" s="83">
        <v>32</v>
      </c>
      <c r="O1447" s="80"/>
      <c r="P1447" s="80"/>
      <c r="Q1447" s="50">
        <v>1</v>
      </c>
      <c r="R1447" s="59"/>
      <c r="S1447" s="59"/>
      <c r="T1447" s="59"/>
      <c r="U1447" s="59"/>
      <c r="V1447" s="59"/>
      <c r="W1447" s="59"/>
      <c r="X1447" s="59"/>
      <c r="Y1447" s="59"/>
      <c r="Z1447" s="59"/>
      <c r="AA1447" s="59"/>
      <c r="AB1447" s="59"/>
      <c r="AC1447" s="59"/>
      <c r="AD1447" s="59"/>
      <c r="AE1447" s="59"/>
      <c r="AF1447" s="59"/>
      <c r="AG1447" s="59"/>
      <c r="AH1447" s="59"/>
      <c r="AI1447" s="59"/>
      <c r="AJ1447" s="59"/>
      <c r="AK1447" s="59"/>
      <c r="AL1447" s="59"/>
      <c r="AM1447" s="59"/>
      <c r="AN1447" s="59"/>
      <c r="AO1447" s="59"/>
      <c r="AP1447" s="59"/>
      <c r="AQ1447" s="59"/>
      <c r="AR1447" s="59"/>
      <c r="AS1447" s="59"/>
      <c r="AT1447" s="59"/>
      <c r="AU1447" s="59"/>
      <c r="AV1447" s="59"/>
      <c r="AW1447" s="59"/>
      <c r="AX1447" s="59"/>
      <c r="AY1447" s="59"/>
      <c r="AZ1447" s="59"/>
      <c r="BA1447" s="59"/>
      <c r="BB1447" s="59"/>
      <c r="BC1447" s="59"/>
      <c r="BD1447" s="59"/>
      <c r="BE1447" s="59"/>
      <c r="BF1447" s="59"/>
      <c r="BG1447" s="59"/>
      <c r="BH1447" s="59"/>
      <c r="BI1447" s="59"/>
      <c r="BJ1447" s="59"/>
      <c r="BK1447" s="59"/>
      <c r="BL1447" s="59"/>
      <c r="BM1447" s="59"/>
      <c r="BN1447" s="59"/>
      <c r="BO1447" s="59"/>
      <c r="BP1447" s="59"/>
      <c r="BQ1447" s="59"/>
      <c r="BR1447" s="59"/>
      <c r="BS1447" s="59"/>
    </row>
    <row r="1448" spans="1:71" s="218" customFormat="1">
      <c r="A1448" s="82" t="s">
        <v>3096</v>
      </c>
      <c r="B1448" s="50">
        <v>1400</v>
      </c>
      <c r="C1448" s="4">
        <f t="shared" si="148"/>
        <v>1428</v>
      </c>
      <c r="D1448" s="217" t="str">
        <f t="shared" si="147"/>
        <v>Site:Engineering.Electricity.UMG_96RM.REG_19028</v>
      </c>
      <c r="E1448" s="50">
        <v>0</v>
      </c>
      <c r="F1448" s="59" t="s">
        <v>3272</v>
      </c>
      <c r="G1448" s="268">
        <v>19</v>
      </c>
      <c r="H1448" s="59"/>
      <c r="I1448" s="83">
        <v>19028</v>
      </c>
      <c r="J1448" s="83">
        <v>2</v>
      </c>
      <c r="K1448" s="82" t="s">
        <v>803</v>
      </c>
      <c r="L1448" s="80"/>
      <c r="M1448" s="82" t="s">
        <v>804</v>
      </c>
      <c r="N1448" s="83">
        <v>32</v>
      </c>
      <c r="O1448" s="80"/>
      <c r="P1448" s="80"/>
      <c r="Q1448" s="50">
        <v>1</v>
      </c>
      <c r="R1448" s="59"/>
      <c r="S1448" s="59"/>
      <c r="T1448" s="59"/>
      <c r="U1448" s="59"/>
      <c r="V1448" s="59"/>
      <c r="W1448" s="59"/>
      <c r="X1448" s="59"/>
      <c r="Y1448" s="59"/>
      <c r="Z1448" s="59"/>
      <c r="AA1448" s="59"/>
      <c r="AB1448" s="59"/>
      <c r="AC1448" s="59"/>
      <c r="AD1448" s="59"/>
      <c r="AE1448" s="59"/>
      <c r="AF1448" s="59"/>
      <c r="AG1448" s="59"/>
      <c r="AH1448" s="59"/>
      <c r="AI1448" s="59"/>
      <c r="AJ1448" s="59"/>
      <c r="AK1448" s="59"/>
      <c r="AL1448" s="59"/>
      <c r="AM1448" s="59"/>
      <c r="AN1448" s="59"/>
      <c r="AO1448" s="59"/>
      <c r="AP1448" s="59"/>
      <c r="AQ1448" s="59"/>
      <c r="AR1448" s="59"/>
      <c r="AS1448" s="59"/>
      <c r="AT1448" s="59"/>
      <c r="AU1448" s="59"/>
      <c r="AV1448" s="59"/>
      <c r="AW1448" s="59"/>
      <c r="AX1448" s="59"/>
      <c r="AY1448" s="59"/>
      <c r="AZ1448" s="59"/>
      <c r="BA1448" s="59"/>
      <c r="BB1448" s="59"/>
      <c r="BC1448" s="59"/>
      <c r="BD1448" s="59"/>
      <c r="BE1448" s="59"/>
      <c r="BF1448" s="59"/>
      <c r="BG1448" s="59"/>
      <c r="BH1448" s="59"/>
      <c r="BI1448" s="59"/>
      <c r="BJ1448" s="59"/>
      <c r="BK1448" s="59"/>
      <c r="BL1448" s="59"/>
      <c r="BM1448" s="59"/>
      <c r="BN1448" s="59"/>
      <c r="BO1448" s="59"/>
      <c r="BP1448" s="59"/>
      <c r="BQ1448" s="59"/>
      <c r="BR1448" s="59"/>
      <c r="BS1448" s="59"/>
    </row>
    <row r="1449" spans="1:71" s="218" customFormat="1">
      <c r="A1449" s="82" t="s">
        <v>3097</v>
      </c>
      <c r="B1449" s="50">
        <v>1400</v>
      </c>
      <c r="C1449" s="4">
        <f t="shared" si="148"/>
        <v>1429</v>
      </c>
      <c r="D1449" s="217" t="str">
        <f t="shared" si="147"/>
        <v>Site:Engineering.Electricity.UMG_96RM.REG_19030</v>
      </c>
      <c r="E1449" s="50">
        <v>0</v>
      </c>
      <c r="F1449" s="59" t="s">
        <v>3273</v>
      </c>
      <c r="G1449" s="268">
        <v>21</v>
      </c>
      <c r="H1449" s="59"/>
      <c r="I1449" s="83">
        <v>19030</v>
      </c>
      <c r="J1449" s="83">
        <v>2</v>
      </c>
      <c r="K1449" s="82" t="s">
        <v>803</v>
      </c>
      <c r="L1449" s="80"/>
      <c r="M1449" s="82" t="s">
        <v>804</v>
      </c>
      <c r="N1449" s="83">
        <v>32</v>
      </c>
      <c r="O1449" s="80"/>
      <c r="P1449" s="80"/>
      <c r="Q1449" s="50">
        <v>1</v>
      </c>
      <c r="R1449" s="59"/>
      <c r="S1449" s="59"/>
      <c r="T1449" s="59"/>
      <c r="U1449" s="59"/>
      <c r="V1449" s="59"/>
      <c r="W1449" s="59"/>
      <c r="X1449" s="59"/>
      <c r="Y1449" s="59"/>
      <c r="Z1449" s="59"/>
      <c r="AA1449" s="59"/>
      <c r="AB1449" s="59"/>
      <c r="AC1449" s="59"/>
      <c r="AD1449" s="59"/>
      <c r="AE1449" s="59"/>
      <c r="AF1449" s="59"/>
      <c r="AG1449" s="59"/>
      <c r="AH1449" s="59"/>
      <c r="AI1449" s="59"/>
      <c r="AJ1449" s="59"/>
      <c r="AK1449" s="59"/>
      <c r="AL1449" s="59"/>
      <c r="AM1449" s="59"/>
      <c r="AN1449" s="59"/>
      <c r="AO1449" s="59"/>
      <c r="AP1449" s="59"/>
      <c r="AQ1449" s="59"/>
      <c r="AR1449" s="59"/>
      <c r="AS1449" s="59"/>
      <c r="AT1449" s="59"/>
      <c r="AU1449" s="59"/>
      <c r="AV1449" s="59"/>
      <c r="AW1449" s="59"/>
      <c r="AX1449" s="59"/>
      <c r="AY1449" s="59"/>
      <c r="AZ1449" s="59"/>
      <c r="BA1449" s="59"/>
      <c r="BB1449" s="59"/>
      <c r="BC1449" s="59"/>
      <c r="BD1449" s="59"/>
      <c r="BE1449" s="59"/>
      <c r="BF1449" s="59"/>
      <c r="BG1449" s="59"/>
      <c r="BH1449" s="59"/>
      <c r="BI1449" s="59"/>
      <c r="BJ1449" s="59"/>
      <c r="BK1449" s="59"/>
      <c r="BL1449" s="59"/>
      <c r="BM1449" s="59"/>
      <c r="BN1449" s="59"/>
      <c r="BO1449" s="59"/>
      <c r="BP1449" s="59"/>
      <c r="BQ1449" s="59"/>
      <c r="BR1449" s="59"/>
      <c r="BS1449" s="59"/>
    </row>
    <row r="1450" spans="1:71" s="218" customFormat="1">
      <c r="A1450" s="82" t="s">
        <v>3098</v>
      </c>
      <c r="B1450" s="50">
        <v>1400</v>
      </c>
      <c r="C1450" s="4">
        <f t="shared" si="148"/>
        <v>1430</v>
      </c>
      <c r="D1450" s="217" t="str">
        <f t="shared" si="147"/>
        <v>Site:Engineering.Electricity.UMG_96RM.REG_19032</v>
      </c>
      <c r="E1450" s="50">
        <v>0</v>
      </c>
      <c r="F1450" s="59" t="s">
        <v>3274</v>
      </c>
      <c r="G1450" s="268">
        <v>23</v>
      </c>
      <c r="H1450" s="59"/>
      <c r="I1450" s="83">
        <v>19032</v>
      </c>
      <c r="J1450" s="83">
        <v>2</v>
      </c>
      <c r="K1450" s="82" t="s">
        <v>803</v>
      </c>
      <c r="L1450" s="80"/>
      <c r="M1450" s="82" t="s">
        <v>804</v>
      </c>
      <c r="N1450" s="83">
        <v>32</v>
      </c>
      <c r="O1450" s="80"/>
      <c r="P1450" s="80"/>
      <c r="Q1450" s="50">
        <v>1</v>
      </c>
      <c r="R1450" s="59"/>
      <c r="S1450" s="59"/>
      <c r="T1450" s="59"/>
      <c r="U1450" s="59"/>
      <c r="V1450" s="59"/>
      <c r="W1450" s="59"/>
      <c r="X1450" s="59"/>
      <c r="Y1450" s="59"/>
      <c r="Z1450" s="59"/>
      <c r="AA1450" s="59"/>
      <c r="AB1450" s="59"/>
      <c r="AC1450" s="59"/>
      <c r="AD1450" s="59"/>
      <c r="AE1450" s="59"/>
      <c r="AF1450" s="59"/>
      <c r="AG1450" s="59"/>
      <c r="AH1450" s="59"/>
      <c r="AI1450" s="59"/>
      <c r="AJ1450" s="59"/>
      <c r="AK1450" s="59"/>
      <c r="AL1450" s="59"/>
      <c r="AM1450" s="59"/>
      <c r="AN1450" s="59"/>
      <c r="AO1450" s="59"/>
      <c r="AP1450" s="59"/>
      <c r="AQ1450" s="59"/>
      <c r="AR1450" s="59"/>
      <c r="AS1450" s="59"/>
      <c r="AT1450" s="59"/>
      <c r="AU1450" s="59"/>
      <c r="AV1450" s="59"/>
      <c r="AW1450" s="59"/>
      <c r="AX1450" s="59"/>
      <c r="AY1450" s="59"/>
      <c r="AZ1450" s="59"/>
      <c r="BA1450" s="59"/>
      <c r="BB1450" s="59"/>
      <c r="BC1450" s="59"/>
      <c r="BD1450" s="59"/>
      <c r="BE1450" s="59"/>
      <c r="BF1450" s="59"/>
      <c r="BG1450" s="59"/>
      <c r="BH1450" s="59"/>
      <c r="BI1450" s="59"/>
      <c r="BJ1450" s="59"/>
      <c r="BK1450" s="59"/>
      <c r="BL1450" s="59"/>
      <c r="BM1450" s="59"/>
      <c r="BN1450" s="59"/>
      <c r="BO1450" s="59"/>
      <c r="BP1450" s="59"/>
      <c r="BQ1450" s="59"/>
      <c r="BR1450" s="59"/>
      <c r="BS1450" s="59"/>
    </row>
    <row r="1451" spans="1:71" s="218" customFormat="1">
      <c r="A1451" s="82" t="s">
        <v>3099</v>
      </c>
      <c r="B1451" s="50">
        <v>1400</v>
      </c>
      <c r="C1451" s="4">
        <f t="shared" si="148"/>
        <v>1431</v>
      </c>
      <c r="D1451" s="217" t="str">
        <f t="shared" si="147"/>
        <v>Site:Engineering.Electricity.UMG_96RM.REG_19034</v>
      </c>
      <c r="E1451" s="50">
        <v>0</v>
      </c>
      <c r="F1451" s="59" t="s">
        <v>3100</v>
      </c>
      <c r="G1451" s="268">
        <v>63</v>
      </c>
      <c r="H1451" s="59"/>
      <c r="I1451" s="83">
        <v>19034</v>
      </c>
      <c r="J1451" s="83">
        <v>2</v>
      </c>
      <c r="K1451" s="82" t="s">
        <v>803</v>
      </c>
      <c r="L1451" s="80"/>
      <c r="M1451" s="82" t="s">
        <v>804</v>
      </c>
      <c r="N1451" s="83">
        <v>32</v>
      </c>
      <c r="O1451" s="80"/>
      <c r="P1451" s="80"/>
      <c r="Q1451" s="50">
        <v>1</v>
      </c>
      <c r="R1451" s="59"/>
      <c r="S1451" s="59"/>
      <c r="T1451" s="59"/>
      <c r="U1451" s="59"/>
      <c r="V1451" s="59"/>
      <c r="W1451" s="59"/>
      <c r="X1451" s="59"/>
      <c r="Y1451" s="59"/>
      <c r="Z1451" s="59"/>
      <c r="AA1451" s="59"/>
      <c r="AB1451" s="59"/>
      <c r="AC1451" s="59"/>
      <c r="AD1451" s="59"/>
      <c r="AE1451" s="59"/>
      <c r="AF1451" s="59"/>
      <c r="AG1451" s="59"/>
      <c r="AH1451" s="59"/>
      <c r="AI1451" s="59"/>
      <c r="AJ1451" s="59"/>
      <c r="AK1451" s="59"/>
      <c r="AL1451" s="59"/>
      <c r="AM1451" s="59"/>
      <c r="AN1451" s="59"/>
      <c r="AO1451" s="59"/>
      <c r="AP1451" s="59"/>
      <c r="AQ1451" s="59"/>
      <c r="AR1451" s="59"/>
      <c r="AS1451" s="59"/>
      <c r="AT1451" s="59"/>
      <c r="AU1451" s="59"/>
      <c r="AV1451" s="59"/>
      <c r="AW1451" s="59"/>
      <c r="AX1451" s="59"/>
      <c r="AY1451" s="59"/>
      <c r="AZ1451" s="59"/>
      <c r="BA1451" s="59"/>
      <c r="BB1451" s="59"/>
      <c r="BC1451" s="59"/>
      <c r="BD1451" s="59"/>
      <c r="BE1451" s="59"/>
      <c r="BF1451" s="59"/>
      <c r="BG1451" s="59"/>
      <c r="BH1451" s="59"/>
      <c r="BI1451" s="59"/>
      <c r="BJ1451" s="59"/>
      <c r="BK1451" s="59"/>
      <c r="BL1451" s="59"/>
      <c r="BM1451" s="59"/>
      <c r="BN1451" s="59"/>
      <c r="BO1451" s="59"/>
      <c r="BP1451" s="59"/>
      <c r="BQ1451" s="59"/>
      <c r="BR1451" s="59"/>
      <c r="BS1451" s="59"/>
    </row>
    <row r="1452" spans="1:71" s="218" customFormat="1">
      <c r="A1452" s="82" t="s">
        <v>3101</v>
      </c>
      <c r="B1452" s="50">
        <v>1400</v>
      </c>
      <c r="C1452" s="4">
        <f t="shared" si="148"/>
        <v>1432</v>
      </c>
      <c r="D1452" s="217" t="str">
        <f t="shared" si="147"/>
        <v>Site:Engineering.Electricity.UMG_96RM.REG_19036</v>
      </c>
      <c r="E1452" s="50">
        <v>0</v>
      </c>
      <c r="F1452" s="59" t="s">
        <v>3275</v>
      </c>
      <c r="G1452" s="268">
        <v>0</v>
      </c>
      <c r="H1452" s="59"/>
      <c r="I1452" s="83">
        <v>19036</v>
      </c>
      <c r="J1452" s="83">
        <v>2</v>
      </c>
      <c r="K1452" s="82" t="s">
        <v>803</v>
      </c>
      <c r="L1452" s="80"/>
      <c r="M1452" s="82" t="s">
        <v>804</v>
      </c>
      <c r="N1452" s="83">
        <v>32</v>
      </c>
      <c r="O1452" s="80"/>
      <c r="P1452" s="80"/>
      <c r="Q1452" s="50">
        <v>1</v>
      </c>
      <c r="R1452" s="59"/>
      <c r="S1452" s="59"/>
      <c r="T1452" s="59"/>
      <c r="U1452" s="59"/>
      <c r="V1452" s="59"/>
      <c r="W1452" s="59"/>
      <c r="X1452" s="59"/>
      <c r="Y1452" s="59"/>
      <c r="Z1452" s="59"/>
      <c r="AA1452" s="59"/>
      <c r="AB1452" s="59"/>
      <c r="AC1452" s="59"/>
      <c r="AD1452" s="59"/>
      <c r="AE1452" s="59"/>
      <c r="AF1452" s="59"/>
      <c r="AG1452" s="59"/>
      <c r="AH1452" s="59"/>
      <c r="AI1452" s="59"/>
      <c r="AJ1452" s="59"/>
      <c r="AK1452" s="59"/>
      <c r="AL1452" s="59"/>
      <c r="AM1452" s="59"/>
      <c r="AN1452" s="59"/>
      <c r="AO1452" s="59"/>
      <c r="AP1452" s="59"/>
      <c r="AQ1452" s="59"/>
      <c r="AR1452" s="59"/>
      <c r="AS1452" s="59"/>
      <c r="AT1452" s="59"/>
      <c r="AU1452" s="59"/>
      <c r="AV1452" s="59"/>
      <c r="AW1452" s="59"/>
      <c r="AX1452" s="59"/>
      <c r="AY1452" s="59"/>
      <c r="AZ1452" s="59"/>
      <c r="BA1452" s="59"/>
      <c r="BB1452" s="59"/>
      <c r="BC1452" s="59"/>
      <c r="BD1452" s="59"/>
      <c r="BE1452" s="59"/>
      <c r="BF1452" s="59"/>
      <c r="BG1452" s="59"/>
      <c r="BH1452" s="59"/>
      <c r="BI1452" s="59"/>
      <c r="BJ1452" s="59"/>
      <c r="BK1452" s="59"/>
      <c r="BL1452" s="59"/>
      <c r="BM1452" s="59"/>
      <c r="BN1452" s="59"/>
      <c r="BO1452" s="59"/>
      <c r="BP1452" s="59"/>
      <c r="BQ1452" s="59"/>
      <c r="BR1452" s="59"/>
      <c r="BS1452" s="59"/>
    </row>
    <row r="1453" spans="1:71" s="218" customFormat="1">
      <c r="A1453" s="82" t="s">
        <v>3102</v>
      </c>
      <c r="B1453" s="50">
        <v>1400</v>
      </c>
      <c r="C1453" s="4">
        <f t="shared" si="148"/>
        <v>1433</v>
      </c>
      <c r="D1453" s="217" t="str">
        <f t="shared" si="147"/>
        <v>Site:Engineering.Electricity.UMG_96RM.REG_19038</v>
      </c>
      <c r="E1453" s="50">
        <v>0</v>
      </c>
      <c r="F1453" s="59" t="s">
        <v>3276</v>
      </c>
      <c r="G1453" s="268">
        <v>0</v>
      </c>
      <c r="H1453" s="59"/>
      <c r="I1453" s="83">
        <v>19038</v>
      </c>
      <c r="J1453" s="83">
        <v>2</v>
      </c>
      <c r="K1453" s="82" t="s">
        <v>803</v>
      </c>
      <c r="L1453" s="80"/>
      <c r="M1453" s="82" t="s">
        <v>804</v>
      </c>
      <c r="N1453" s="83">
        <v>32</v>
      </c>
      <c r="O1453" s="80"/>
      <c r="P1453" s="80"/>
      <c r="Q1453" s="50">
        <v>1</v>
      </c>
      <c r="R1453" s="59"/>
      <c r="S1453" s="59"/>
      <c r="T1453" s="59"/>
      <c r="U1453" s="59"/>
      <c r="V1453" s="59"/>
      <c r="W1453" s="59"/>
      <c r="X1453" s="59"/>
      <c r="Y1453" s="59"/>
      <c r="Z1453" s="59"/>
      <c r="AA1453" s="59"/>
      <c r="AB1453" s="59"/>
      <c r="AC1453" s="59"/>
      <c r="AD1453" s="59"/>
      <c r="AE1453" s="59"/>
      <c r="AF1453" s="59"/>
      <c r="AG1453" s="59"/>
      <c r="AH1453" s="59"/>
      <c r="AI1453" s="59"/>
      <c r="AJ1453" s="59"/>
      <c r="AK1453" s="59"/>
      <c r="AL1453" s="59"/>
      <c r="AM1453" s="59"/>
      <c r="AN1453" s="59"/>
      <c r="AO1453" s="59"/>
      <c r="AP1453" s="59"/>
      <c r="AQ1453" s="59"/>
      <c r="AR1453" s="59"/>
      <c r="AS1453" s="59"/>
      <c r="AT1453" s="59"/>
      <c r="AU1453" s="59"/>
      <c r="AV1453" s="59"/>
      <c r="AW1453" s="59"/>
      <c r="AX1453" s="59"/>
      <c r="AY1453" s="59"/>
      <c r="AZ1453" s="59"/>
      <c r="BA1453" s="59"/>
      <c r="BB1453" s="59"/>
      <c r="BC1453" s="59"/>
      <c r="BD1453" s="59"/>
      <c r="BE1453" s="59"/>
      <c r="BF1453" s="59"/>
      <c r="BG1453" s="59"/>
      <c r="BH1453" s="59"/>
      <c r="BI1453" s="59"/>
      <c r="BJ1453" s="59"/>
      <c r="BK1453" s="59"/>
      <c r="BL1453" s="59"/>
      <c r="BM1453" s="59"/>
      <c r="BN1453" s="59"/>
      <c r="BO1453" s="59"/>
      <c r="BP1453" s="59"/>
      <c r="BQ1453" s="59"/>
      <c r="BR1453" s="59"/>
      <c r="BS1453" s="59"/>
    </row>
    <row r="1454" spans="1:71" s="218" customFormat="1">
      <c r="A1454" s="82" t="s">
        <v>3103</v>
      </c>
      <c r="B1454" s="50">
        <v>1400</v>
      </c>
      <c r="C1454" s="4">
        <f t="shared" si="148"/>
        <v>1434</v>
      </c>
      <c r="D1454" s="217" t="str">
        <f t="shared" si="147"/>
        <v>Site:Engineering.Electricity.UMG_96RM.REG_19040</v>
      </c>
      <c r="E1454" s="50">
        <v>0</v>
      </c>
      <c r="F1454" s="59" t="s">
        <v>3277</v>
      </c>
      <c r="G1454" s="268">
        <v>0</v>
      </c>
      <c r="H1454" s="59"/>
      <c r="I1454" s="83">
        <v>19040</v>
      </c>
      <c r="J1454" s="83">
        <v>2</v>
      </c>
      <c r="K1454" s="82" t="s">
        <v>803</v>
      </c>
      <c r="L1454" s="80"/>
      <c r="M1454" s="82" t="s">
        <v>804</v>
      </c>
      <c r="N1454" s="83">
        <v>32</v>
      </c>
      <c r="O1454" s="80"/>
      <c r="P1454" s="80"/>
      <c r="Q1454" s="50">
        <v>1</v>
      </c>
      <c r="R1454" s="59"/>
      <c r="S1454" s="59"/>
      <c r="T1454" s="59"/>
      <c r="U1454" s="59"/>
      <c r="V1454" s="59"/>
      <c r="W1454" s="59"/>
      <c r="X1454" s="59"/>
      <c r="Y1454" s="59"/>
      <c r="Z1454" s="59"/>
      <c r="AA1454" s="59"/>
      <c r="AB1454" s="59"/>
      <c r="AC1454" s="59"/>
      <c r="AD1454" s="59"/>
      <c r="AE1454" s="59"/>
      <c r="AF1454" s="59"/>
      <c r="AG1454" s="59"/>
      <c r="AH1454" s="59"/>
      <c r="AI1454" s="59"/>
      <c r="AJ1454" s="59"/>
      <c r="AK1454" s="59"/>
      <c r="AL1454" s="59"/>
      <c r="AM1454" s="59"/>
      <c r="AN1454" s="59"/>
      <c r="AO1454" s="59"/>
      <c r="AP1454" s="59"/>
      <c r="AQ1454" s="59"/>
      <c r="AR1454" s="59"/>
      <c r="AS1454" s="59"/>
      <c r="AT1454" s="59"/>
      <c r="AU1454" s="59"/>
      <c r="AV1454" s="59"/>
      <c r="AW1454" s="59"/>
      <c r="AX1454" s="59"/>
      <c r="AY1454" s="59"/>
      <c r="AZ1454" s="59"/>
      <c r="BA1454" s="59"/>
      <c r="BB1454" s="59"/>
      <c r="BC1454" s="59"/>
      <c r="BD1454" s="59"/>
      <c r="BE1454" s="59"/>
      <c r="BF1454" s="59"/>
      <c r="BG1454" s="59"/>
      <c r="BH1454" s="59"/>
      <c r="BI1454" s="59"/>
      <c r="BJ1454" s="59"/>
      <c r="BK1454" s="59"/>
      <c r="BL1454" s="59"/>
      <c r="BM1454" s="59"/>
      <c r="BN1454" s="59"/>
      <c r="BO1454" s="59"/>
      <c r="BP1454" s="59"/>
      <c r="BQ1454" s="59"/>
      <c r="BR1454" s="59"/>
      <c r="BS1454" s="59"/>
    </row>
    <row r="1455" spans="1:71" s="218" customFormat="1">
      <c r="A1455" s="82" t="s">
        <v>3104</v>
      </c>
      <c r="B1455" s="50">
        <v>1400</v>
      </c>
      <c r="C1455" s="4">
        <f t="shared" si="148"/>
        <v>1435</v>
      </c>
      <c r="D1455" s="217" t="str">
        <f t="shared" si="147"/>
        <v>Site:Engineering.Electricity.UMG_96RM.REG_19042</v>
      </c>
      <c r="E1455" s="50">
        <v>0</v>
      </c>
      <c r="F1455" s="59" t="s">
        <v>3105</v>
      </c>
      <c r="G1455" s="268">
        <v>0</v>
      </c>
      <c r="H1455" s="59"/>
      <c r="I1455" s="83">
        <v>19042</v>
      </c>
      <c r="J1455" s="83">
        <v>2</v>
      </c>
      <c r="K1455" s="82" t="s">
        <v>803</v>
      </c>
      <c r="L1455" s="80"/>
      <c r="M1455" s="82" t="s">
        <v>804</v>
      </c>
      <c r="N1455" s="83">
        <v>32</v>
      </c>
      <c r="O1455" s="80"/>
      <c r="P1455" s="80"/>
      <c r="Q1455" s="50">
        <v>1</v>
      </c>
      <c r="R1455" s="59"/>
      <c r="S1455" s="59"/>
      <c r="T1455" s="59"/>
      <c r="U1455" s="59"/>
      <c r="V1455" s="59"/>
      <c r="W1455" s="59"/>
      <c r="X1455" s="59"/>
      <c r="Y1455" s="59"/>
      <c r="Z1455" s="59"/>
      <c r="AA1455" s="59"/>
      <c r="AB1455" s="59"/>
      <c r="AC1455" s="59"/>
      <c r="AD1455" s="59"/>
      <c r="AE1455" s="59"/>
      <c r="AF1455" s="59"/>
      <c r="AG1455" s="59"/>
      <c r="AH1455" s="59"/>
      <c r="AI1455" s="59"/>
      <c r="AJ1455" s="59"/>
      <c r="AK1455" s="59"/>
      <c r="AL1455" s="59"/>
      <c r="AM1455" s="59"/>
      <c r="AN1455" s="59"/>
      <c r="AO1455" s="59"/>
      <c r="AP1455" s="59"/>
      <c r="AQ1455" s="59"/>
      <c r="AR1455" s="59"/>
      <c r="AS1455" s="59"/>
      <c r="AT1455" s="59"/>
      <c r="AU1455" s="59"/>
      <c r="AV1455" s="59"/>
      <c r="AW1455" s="59"/>
      <c r="AX1455" s="59"/>
      <c r="AY1455" s="59"/>
      <c r="AZ1455" s="59"/>
      <c r="BA1455" s="59"/>
      <c r="BB1455" s="59"/>
      <c r="BC1455" s="59"/>
      <c r="BD1455" s="59"/>
      <c r="BE1455" s="59"/>
      <c r="BF1455" s="59"/>
      <c r="BG1455" s="59"/>
      <c r="BH1455" s="59"/>
      <c r="BI1455" s="59"/>
      <c r="BJ1455" s="59"/>
      <c r="BK1455" s="59"/>
      <c r="BL1455" s="59"/>
      <c r="BM1455" s="59"/>
      <c r="BN1455" s="59"/>
      <c r="BO1455" s="59"/>
      <c r="BP1455" s="59"/>
      <c r="BQ1455" s="59"/>
      <c r="BR1455" s="59"/>
      <c r="BS1455" s="59"/>
    </row>
    <row r="1456" spans="1:71" s="218" customFormat="1">
      <c r="A1456" s="82" t="s">
        <v>3106</v>
      </c>
      <c r="B1456" s="50">
        <v>1400</v>
      </c>
      <c r="C1456" s="4">
        <f t="shared" si="148"/>
        <v>1436</v>
      </c>
      <c r="D1456" s="217" t="str">
        <f t="shared" si="147"/>
        <v>Site:Engineering.Electricity.UMG_96RM.REG_19044</v>
      </c>
      <c r="E1456" s="50">
        <v>0</v>
      </c>
      <c r="F1456" s="59" t="s">
        <v>3278</v>
      </c>
      <c r="G1456" s="268">
        <v>0</v>
      </c>
      <c r="H1456" s="59"/>
      <c r="I1456" s="83">
        <v>19044</v>
      </c>
      <c r="J1456" s="83">
        <v>2</v>
      </c>
      <c r="K1456" s="82" t="s">
        <v>803</v>
      </c>
      <c r="L1456" s="80"/>
      <c r="M1456" s="82" t="s">
        <v>804</v>
      </c>
      <c r="N1456" s="83">
        <v>32</v>
      </c>
      <c r="O1456" s="80"/>
      <c r="P1456" s="80"/>
      <c r="Q1456" s="50">
        <v>1</v>
      </c>
      <c r="R1456" s="59"/>
      <c r="S1456" s="59"/>
      <c r="T1456" s="59"/>
      <c r="U1456" s="59"/>
      <c r="V1456" s="59"/>
      <c r="W1456" s="59"/>
      <c r="X1456" s="59"/>
      <c r="Y1456" s="59"/>
      <c r="Z1456" s="59"/>
      <c r="AA1456" s="59"/>
      <c r="AB1456" s="59"/>
      <c r="AC1456" s="59"/>
      <c r="AD1456" s="59"/>
      <c r="AE1456" s="59"/>
      <c r="AF1456" s="59"/>
      <c r="AG1456" s="59"/>
      <c r="AH1456" s="59"/>
      <c r="AI1456" s="59"/>
      <c r="AJ1456" s="59"/>
      <c r="AK1456" s="59"/>
      <c r="AL1456" s="59"/>
      <c r="AM1456" s="59"/>
      <c r="AN1456" s="59"/>
      <c r="AO1456" s="59"/>
      <c r="AP1456" s="59"/>
      <c r="AQ1456" s="59"/>
      <c r="AR1456" s="59"/>
      <c r="AS1456" s="59"/>
      <c r="AT1456" s="59"/>
      <c r="AU1456" s="59"/>
      <c r="AV1456" s="59"/>
      <c r="AW1456" s="59"/>
      <c r="AX1456" s="59"/>
      <c r="AY1456" s="59"/>
      <c r="AZ1456" s="59"/>
      <c r="BA1456" s="59"/>
      <c r="BB1456" s="59"/>
      <c r="BC1456" s="59"/>
      <c r="BD1456" s="59"/>
      <c r="BE1456" s="59"/>
      <c r="BF1456" s="59"/>
      <c r="BG1456" s="59"/>
      <c r="BH1456" s="59"/>
      <c r="BI1456" s="59"/>
      <c r="BJ1456" s="59"/>
      <c r="BK1456" s="59"/>
      <c r="BL1456" s="59"/>
      <c r="BM1456" s="59"/>
      <c r="BN1456" s="59"/>
      <c r="BO1456" s="59"/>
      <c r="BP1456" s="59"/>
      <c r="BQ1456" s="59"/>
      <c r="BR1456" s="59"/>
      <c r="BS1456" s="59"/>
    </row>
    <row r="1457" spans="1:71" s="218" customFormat="1">
      <c r="A1457" s="82" t="s">
        <v>3107</v>
      </c>
      <c r="B1457" s="50">
        <v>1400</v>
      </c>
      <c r="C1457" s="4">
        <f t="shared" si="148"/>
        <v>1437</v>
      </c>
      <c r="D1457" s="217" t="str">
        <f t="shared" si="147"/>
        <v>Site:Engineering.Electricity.UMG_96RM.REG_19046</v>
      </c>
      <c r="E1457" s="50">
        <v>0</v>
      </c>
      <c r="F1457" s="59" t="s">
        <v>3279</v>
      </c>
      <c r="G1457" s="268">
        <v>0</v>
      </c>
      <c r="H1457" s="59"/>
      <c r="I1457" s="83">
        <v>19046</v>
      </c>
      <c r="J1457" s="83">
        <v>2</v>
      </c>
      <c r="K1457" s="82" t="s">
        <v>803</v>
      </c>
      <c r="L1457" s="80"/>
      <c r="M1457" s="82" t="s">
        <v>804</v>
      </c>
      <c r="N1457" s="83">
        <v>32</v>
      </c>
      <c r="O1457" s="80"/>
      <c r="P1457" s="80"/>
      <c r="Q1457" s="50">
        <v>1</v>
      </c>
      <c r="R1457" s="59"/>
      <c r="S1457" s="59"/>
      <c r="T1457" s="59"/>
      <c r="U1457" s="59"/>
      <c r="V1457" s="59"/>
      <c r="W1457" s="59"/>
      <c r="X1457" s="59"/>
      <c r="Y1457" s="59"/>
      <c r="Z1457" s="59"/>
      <c r="AA1457" s="59"/>
      <c r="AB1457" s="59"/>
      <c r="AC1457" s="59"/>
      <c r="AD1457" s="59"/>
      <c r="AE1457" s="59"/>
      <c r="AF1457" s="59"/>
      <c r="AG1457" s="59"/>
      <c r="AH1457" s="59"/>
      <c r="AI1457" s="59"/>
      <c r="AJ1457" s="59"/>
      <c r="AK1457" s="59"/>
      <c r="AL1457" s="59"/>
      <c r="AM1457" s="59"/>
      <c r="AN1457" s="59"/>
      <c r="AO1457" s="59"/>
      <c r="AP1457" s="59"/>
      <c r="AQ1457" s="59"/>
      <c r="AR1457" s="59"/>
      <c r="AS1457" s="59"/>
      <c r="AT1457" s="59"/>
      <c r="AU1457" s="59"/>
      <c r="AV1457" s="59"/>
      <c r="AW1457" s="59"/>
      <c r="AX1457" s="59"/>
      <c r="AY1457" s="59"/>
      <c r="AZ1457" s="59"/>
      <c r="BA1457" s="59"/>
      <c r="BB1457" s="59"/>
      <c r="BC1457" s="59"/>
      <c r="BD1457" s="59"/>
      <c r="BE1457" s="59"/>
      <c r="BF1457" s="59"/>
      <c r="BG1457" s="59"/>
      <c r="BH1457" s="59"/>
      <c r="BI1457" s="59"/>
      <c r="BJ1457" s="59"/>
      <c r="BK1457" s="59"/>
      <c r="BL1457" s="59"/>
      <c r="BM1457" s="59"/>
      <c r="BN1457" s="59"/>
      <c r="BO1457" s="59"/>
      <c r="BP1457" s="59"/>
      <c r="BQ1457" s="59"/>
      <c r="BR1457" s="59"/>
      <c r="BS1457" s="59"/>
    </row>
    <row r="1458" spans="1:71" s="218" customFormat="1">
      <c r="A1458" s="82" t="s">
        <v>3108</v>
      </c>
      <c r="B1458" s="50">
        <v>1400</v>
      </c>
      <c r="C1458" s="4">
        <f t="shared" si="148"/>
        <v>1438</v>
      </c>
      <c r="D1458" s="217" t="str">
        <f t="shared" si="147"/>
        <v>Site:Engineering.Electricity.UMG_96RM.REG_19048</v>
      </c>
      <c r="E1458" s="50">
        <v>0</v>
      </c>
      <c r="F1458" s="59" t="s">
        <v>3280</v>
      </c>
      <c r="G1458" s="268">
        <v>0</v>
      </c>
      <c r="H1458" s="59"/>
      <c r="I1458" s="83">
        <v>19048</v>
      </c>
      <c r="J1458" s="83">
        <v>2</v>
      </c>
      <c r="K1458" s="82" t="s">
        <v>803</v>
      </c>
      <c r="L1458" s="80"/>
      <c r="M1458" s="82" t="s">
        <v>804</v>
      </c>
      <c r="N1458" s="83">
        <v>32</v>
      </c>
      <c r="O1458" s="80"/>
      <c r="P1458" s="80"/>
      <c r="Q1458" s="50">
        <v>1</v>
      </c>
      <c r="R1458" s="59"/>
      <c r="S1458" s="59"/>
      <c r="T1458" s="59"/>
      <c r="U1458" s="59"/>
      <c r="V1458" s="59"/>
      <c r="W1458" s="59"/>
      <c r="X1458" s="59"/>
      <c r="Y1458" s="59"/>
      <c r="Z1458" s="59"/>
      <c r="AA1458" s="59"/>
      <c r="AB1458" s="59"/>
      <c r="AC1458" s="59"/>
      <c r="AD1458" s="59"/>
      <c r="AE1458" s="59"/>
      <c r="AF1458" s="59"/>
      <c r="AG1458" s="59"/>
      <c r="AH1458" s="59"/>
      <c r="AI1458" s="59"/>
      <c r="AJ1458" s="59"/>
      <c r="AK1458" s="59"/>
      <c r="AL1458" s="59"/>
      <c r="AM1458" s="59"/>
      <c r="AN1458" s="59"/>
      <c r="AO1458" s="59"/>
      <c r="AP1458" s="59"/>
      <c r="AQ1458" s="59"/>
      <c r="AR1458" s="59"/>
      <c r="AS1458" s="59"/>
      <c r="AT1458" s="59"/>
      <c r="AU1458" s="59"/>
      <c r="AV1458" s="59"/>
      <c r="AW1458" s="59"/>
      <c r="AX1458" s="59"/>
      <c r="AY1458" s="59"/>
      <c r="AZ1458" s="59"/>
      <c r="BA1458" s="59"/>
      <c r="BB1458" s="59"/>
      <c r="BC1458" s="59"/>
      <c r="BD1458" s="59"/>
      <c r="BE1458" s="59"/>
      <c r="BF1458" s="59"/>
      <c r="BG1458" s="59"/>
      <c r="BH1458" s="59"/>
      <c r="BI1458" s="59"/>
      <c r="BJ1458" s="59"/>
      <c r="BK1458" s="59"/>
      <c r="BL1458" s="59"/>
      <c r="BM1458" s="59"/>
      <c r="BN1458" s="59"/>
      <c r="BO1458" s="59"/>
      <c r="BP1458" s="59"/>
      <c r="BQ1458" s="59"/>
      <c r="BR1458" s="59"/>
      <c r="BS1458" s="59"/>
    </row>
    <row r="1459" spans="1:71" s="218" customFormat="1">
      <c r="A1459" s="82" t="s">
        <v>3109</v>
      </c>
      <c r="B1459" s="50">
        <v>1400</v>
      </c>
      <c r="C1459" s="4">
        <f t="shared" si="148"/>
        <v>1439</v>
      </c>
      <c r="D1459" s="217" t="str">
        <f t="shared" si="147"/>
        <v>Site:Engineering.Electricity.UMG_96RM.REG_19050</v>
      </c>
      <c r="E1459" s="50">
        <v>0</v>
      </c>
      <c r="F1459" s="59" t="s">
        <v>3479</v>
      </c>
      <c r="G1459" s="268">
        <v>0</v>
      </c>
      <c r="H1459" s="59"/>
      <c r="I1459" s="83">
        <v>19050</v>
      </c>
      <c r="J1459" s="83">
        <v>2</v>
      </c>
      <c r="K1459" s="82" t="s">
        <v>803</v>
      </c>
      <c r="L1459" s="80"/>
      <c r="M1459" s="82" t="s">
        <v>804</v>
      </c>
      <c r="N1459" s="83">
        <v>32</v>
      </c>
      <c r="O1459" s="80"/>
      <c r="P1459" s="80"/>
      <c r="Q1459" s="50">
        <v>1</v>
      </c>
      <c r="R1459" s="59"/>
      <c r="S1459" s="59"/>
      <c r="T1459" s="59"/>
      <c r="U1459" s="59"/>
      <c r="V1459" s="59"/>
      <c r="W1459" s="59"/>
      <c r="X1459" s="59"/>
      <c r="Y1459" s="59"/>
      <c r="Z1459" s="59"/>
      <c r="AA1459" s="59"/>
      <c r="AB1459" s="59"/>
      <c r="AC1459" s="59"/>
      <c r="AD1459" s="59"/>
      <c r="AE1459" s="59"/>
      <c r="AF1459" s="59"/>
      <c r="AG1459" s="59"/>
      <c r="AH1459" s="59"/>
      <c r="AI1459" s="59"/>
      <c r="AJ1459" s="59"/>
      <c r="AK1459" s="59"/>
      <c r="AL1459" s="59"/>
      <c r="AM1459" s="59"/>
      <c r="AN1459" s="59"/>
      <c r="AO1459" s="59"/>
      <c r="AP1459" s="59"/>
      <c r="AQ1459" s="59"/>
      <c r="AR1459" s="59"/>
      <c r="AS1459" s="59"/>
      <c r="AT1459" s="59"/>
      <c r="AU1459" s="59"/>
      <c r="AV1459" s="59"/>
      <c r="AW1459" s="59"/>
      <c r="AX1459" s="59"/>
      <c r="AY1459" s="59"/>
      <c r="AZ1459" s="59"/>
      <c r="BA1459" s="59"/>
      <c r="BB1459" s="59"/>
      <c r="BC1459" s="59"/>
      <c r="BD1459" s="59"/>
      <c r="BE1459" s="59"/>
      <c r="BF1459" s="59"/>
      <c r="BG1459" s="59"/>
      <c r="BH1459" s="59"/>
      <c r="BI1459" s="59"/>
      <c r="BJ1459" s="59"/>
      <c r="BK1459" s="59"/>
      <c r="BL1459" s="59"/>
      <c r="BM1459" s="59"/>
      <c r="BN1459" s="59"/>
      <c r="BO1459" s="59"/>
      <c r="BP1459" s="59"/>
      <c r="BQ1459" s="59"/>
      <c r="BR1459" s="59"/>
      <c r="BS1459" s="59"/>
    </row>
    <row r="1460" spans="1:71" s="218" customFormat="1">
      <c r="A1460" s="82" t="s">
        <v>3110</v>
      </c>
      <c r="B1460" s="50">
        <v>1400</v>
      </c>
      <c r="C1460" s="4">
        <f t="shared" si="148"/>
        <v>1440</v>
      </c>
      <c r="D1460" s="217" t="str">
        <f t="shared" si="147"/>
        <v>Site:Engineering.Electricity.UMG_96RM.REG_19052</v>
      </c>
      <c r="E1460" s="50">
        <v>0</v>
      </c>
      <c r="F1460" s="59" t="s">
        <v>3281</v>
      </c>
      <c r="G1460" s="268">
        <v>0</v>
      </c>
      <c r="H1460" s="59"/>
      <c r="I1460" s="83">
        <v>19052</v>
      </c>
      <c r="J1460" s="83">
        <v>2</v>
      </c>
      <c r="K1460" s="82" t="s">
        <v>803</v>
      </c>
      <c r="L1460" s="80"/>
      <c r="M1460" s="82" t="s">
        <v>804</v>
      </c>
      <c r="N1460" s="83">
        <v>32</v>
      </c>
      <c r="O1460" s="80"/>
      <c r="P1460" s="80"/>
      <c r="Q1460" s="50">
        <v>1</v>
      </c>
      <c r="R1460" s="59"/>
      <c r="S1460" s="59"/>
      <c r="T1460" s="59"/>
      <c r="U1460" s="59"/>
      <c r="V1460" s="59"/>
      <c r="W1460" s="59"/>
      <c r="X1460" s="59"/>
      <c r="Y1460" s="59"/>
      <c r="Z1460" s="59"/>
      <c r="AA1460" s="59"/>
      <c r="AB1460" s="59"/>
      <c r="AC1460" s="59"/>
      <c r="AD1460" s="59"/>
      <c r="AE1460" s="59"/>
      <c r="AF1460" s="59"/>
      <c r="AG1460" s="59"/>
      <c r="AH1460" s="59"/>
      <c r="AI1460" s="59"/>
      <c r="AJ1460" s="59"/>
      <c r="AK1460" s="59"/>
      <c r="AL1460" s="59"/>
      <c r="AM1460" s="59"/>
      <c r="AN1460" s="59"/>
      <c r="AO1460" s="59"/>
      <c r="AP1460" s="59"/>
      <c r="AQ1460" s="59"/>
      <c r="AR1460" s="59"/>
      <c r="AS1460" s="59"/>
      <c r="AT1460" s="59"/>
      <c r="AU1460" s="59"/>
      <c r="AV1460" s="59"/>
      <c r="AW1460" s="59"/>
      <c r="AX1460" s="59"/>
      <c r="AY1460" s="59"/>
      <c r="AZ1460" s="59"/>
      <c r="BA1460" s="59"/>
      <c r="BB1460" s="59"/>
      <c r="BC1460" s="59"/>
      <c r="BD1460" s="59"/>
      <c r="BE1460" s="59"/>
      <c r="BF1460" s="59"/>
      <c r="BG1460" s="59"/>
      <c r="BH1460" s="59"/>
      <c r="BI1460" s="59"/>
      <c r="BJ1460" s="59"/>
      <c r="BK1460" s="59"/>
      <c r="BL1460" s="59"/>
      <c r="BM1460" s="59"/>
      <c r="BN1460" s="59"/>
      <c r="BO1460" s="59"/>
      <c r="BP1460" s="59"/>
      <c r="BQ1460" s="59"/>
      <c r="BR1460" s="59"/>
      <c r="BS1460" s="59"/>
    </row>
    <row r="1461" spans="1:71" s="218" customFormat="1">
      <c r="A1461" s="82" t="s">
        <v>3111</v>
      </c>
      <c r="B1461" s="50">
        <v>1400</v>
      </c>
      <c r="C1461" s="4">
        <f t="shared" si="148"/>
        <v>1441</v>
      </c>
      <c r="D1461" s="217" t="str">
        <f t="shared" si="147"/>
        <v>Site:Engineering.Electricity.UMG_96RM.REG_19054</v>
      </c>
      <c r="E1461" s="50">
        <v>0</v>
      </c>
      <c r="F1461" s="59" t="s">
        <v>3112</v>
      </c>
      <c r="G1461" s="268">
        <v>0</v>
      </c>
      <c r="H1461" s="59"/>
      <c r="I1461" s="83">
        <v>19054</v>
      </c>
      <c r="J1461" s="83">
        <v>2</v>
      </c>
      <c r="K1461" s="82" t="s">
        <v>803</v>
      </c>
      <c r="L1461" s="80"/>
      <c r="M1461" s="82" t="s">
        <v>804</v>
      </c>
      <c r="N1461" s="83">
        <v>32</v>
      </c>
      <c r="O1461" s="80"/>
      <c r="P1461" s="80"/>
      <c r="Q1461" s="50">
        <v>1</v>
      </c>
      <c r="R1461" s="59"/>
      <c r="S1461" s="59"/>
      <c r="T1461" s="59"/>
      <c r="U1461" s="59"/>
      <c r="V1461" s="59"/>
      <c r="W1461" s="59"/>
      <c r="X1461" s="59"/>
      <c r="Y1461" s="59"/>
      <c r="Z1461" s="59"/>
      <c r="AA1461" s="59"/>
      <c r="AB1461" s="59"/>
      <c r="AC1461" s="59"/>
      <c r="AD1461" s="59"/>
      <c r="AE1461" s="59"/>
      <c r="AF1461" s="59"/>
      <c r="AG1461" s="59"/>
      <c r="AH1461" s="59"/>
      <c r="AI1461" s="59"/>
      <c r="AJ1461" s="59"/>
      <c r="AK1461" s="59"/>
      <c r="AL1461" s="59"/>
      <c r="AM1461" s="59"/>
      <c r="AN1461" s="59"/>
      <c r="AO1461" s="59"/>
      <c r="AP1461" s="59"/>
      <c r="AQ1461" s="59"/>
      <c r="AR1461" s="59"/>
      <c r="AS1461" s="59"/>
      <c r="AT1461" s="59"/>
      <c r="AU1461" s="59"/>
      <c r="AV1461" s="59"/>
      <c r="AW1461" s="59"/>
      <c r="AX1461" s="59"/>
      <c r="AY1461" s="59"/>
      <c r="AZ1461" s="59"/>
      <c r="BA1461" s="59"/>
      <c r="BB1461" s="59"/>
      <c r="BC1461" s="59"/>
      <c r="BD1461" s="59"/>
      <c r="BE1461" s="59"/>
      <c r="BF1461" s="59"/>
      <c r="BG1461" s="59"/>
      <c r="BH1461" s="59"/>
      <c r="BI1461" s="59"/>
      <c r="BJ1461" s="59"/>
      <c r="BK1461" s="59"/>
      <c r="BL1461" s="59"/>
      <c r="BM1461" s="59"/>
      <c r="BN1461" s="59"/>
      <c r="BO1461" s="59"/>
      <c r="BP1461" s="59"/>
      <c r="BQ1461" s="59"/>
      <c r="BR1461" s="59"/>
      <c r="BS1461" s="59"/>
    </row>
    <row r="1462" spans="1:71" s="218" customFormat="1">
      <c r="A1462" s="82" t="s">
        <v>3113</v>
      </c>
      <c r="B1462" s="50">
        <v>1400</v>
      </c>
      <c r="C1462" s="4">
        <f t="shared" si="148"/>
        <v>1442</v>
      </c>
      <c r="D1462" s="217" t="str">
        <f t="shared" si="147"/>
        <v>Site:Engineering.Electricity.UMG_96RM.REG_19056</v>
      </c>
      <c r="E1462" s="50">
        <v>0</v>
      </c>
      <c r="F1462" s="59" t="s">
        <v>3114</v>
      </c>
      <c r="G1462" s="268">
        <v>0</v>
      </c>
      <c r="H1462" s="59"/>
      <c r="I1462" s="83">
        <v>19056</v>
      </c>
      <c r="J1462" s="83">
        <v>2</v>
      </c>
      <c r="K1462" s="82" t="s">
        <v>803</v>
      </c>
      <c r="L1462" s="80"/>
      <c r="M1462" s="82" t="s">
        <v>804</v>
      </c>
      <c r="N1462" s="83">
        <v>32</v>
      </c>
      <c r="O1462" s="80"/>
      <c r="P1462" s="80"/>
      <c r="Q1462" s="50">
        <v>1</v>
      </c>
      <c r="R1462" s="59"/>
      <c r="S1462" s="59"/>
      <c r="T1462" s="59"/>
      <c r="U1462" s="59"/>
      <c r="V1462" s="59"/>
      <c r="W1462" s="59"/>
      <c r="X1462" s="59"/>
      <c r="Y1462" s="59"/>
      <c r="Z1462" s="59"/>
      <c r="AA1462" s="59"/>
      <c r="AB1462" s="59"/>
      <c r="AC1462" s="59"/>
      <c r="AD1462" s="59"/>
      <c r="AE1462" s="59"/>
      <c r="AF1462" s="59"/>
      <c r="AG1462" s="59"/>
      <c r="AH1462" s="59"/>
      <c r="AI1462" s="59"/>
      <c r="AJ1462" s="59"/>
      <c r="AK1462" s="59"/>
      <c r="AL1462" s="59"/>
      <c r="AM1462" s="59"/>
      <c r="AN1462" s="59"/>
      <c r="AO1462" s="59"/>
      <c r="AP1462" s="59"/>
      <c r="AQ1462" s="59"/>
      <c r="AR1462" s="59"/>
      <c r="AS1462" s="59"/>
      <c r="AT1462" s="59"/>
      <c r="AU1462" s="59"/>
      <c r="AV1462" s="59"/>
      <c r="AW1462" s="59"/>
      <c r="AX1462" s="59"/>
      <c r="AY1462" s="59"/>
      <c r="AZ1462" s="59"/>
      <c r="BA1462" s="59"/>
      <c r="BB1462" s="59"/>
      <c r="BC1462" s="59"/>
      <c r="BD1462" s="59"/>
      <c r="BE1462" s="59"/>
      <c r="BF1462" s="59"/>
      <c r="BG1462" s="59"/>
      <c r="BH1462" s="59"/>
      <c r="BI1462" s="59"/>
      <c r="BJ1462" s="59"/>
      <c r="BK1462" s="59"/>
      <c r="BL1462" s="59"/>
      <c r="BM1462" s="59"/>
      <c r="BN1462" s="59"/>
      <c r="BO1462" s="59"/>
      <c r="BP1462" s="59"/>
      <c r="BQ1462" s="59"/>
      <c r="BR1462" s="59"/>
      <c r="BS1462" s="59"/>
    </row>
    <row r="1463" spans="1:71" s="218" customFormat="1">
      <c r="A1463" s="82" t="s">
        <v>3115</v>
      </c>
      <c r="B1463" s="50">
        <v>1400</v>
      </c>
      <c r="C1463" s="4">
        <f t="shared" si="148"/>
        <v>1443</v>
      </c>
      <c r="D1463" s="217" t="str">
        <f t="shared" si="147"/>
        <v>Site:Engineering.Electricity.UMG_96RM.REG_19058</v>
      </c>
      <c r="E1463" s="50">
        <v>0</v>
      </c>
      <c r="F1463" s="59" t="s">
        <v>3116</v>
      </c>
      <c r="G1463" s="268">
        <v>0</v>
      </c>
      <c r="H1463" s="59"/>
      <c r="I1463" s="83">
        <v>19058</v>
      </c>
      <c r="J1463" s="83">
        <v>2</v>
      </c>
      <c r="K1463" s="82" t="s">
        <v>803</v>
      </c>
      <c r="L1463" s="80"/>
      <c r="M1463" s="82" t="s">
        <v>804</v>
      </c>
      <c r="N1463" s="83">
        <v>32</v>
      </c>
      <c r="O1463" s="80"/>
      <c r="P1463" s="80"/>
      <c r="Q1463" s="50">
        <v>1</v>
      </c>
      <c r="R1463" s="59"/>
      <c r="S1463" s="59"/>
      <c r="T1463" s="59"/>
      <c r="U1463" s="59"/>
      <c r="V1463" s="59"/>
      <c r="W1463" s="59"/>
      <c r="X1463" s="59"/>
      <c r="Y1463" s="59"/>
      <c r="Z1463" s="59"/>
      <c r="AA1463" s="59"/>
      <c r="AB1463" s="59"/>
      <c r="AC1463" s="59"/>
      <c r="AD1463" s="59"/>
      <c r="AE1463" s="59"/>
      <c r="AF1463" s="59"/>
      <c r="AG1463" s="59"/>
      <c r="AH1463" s="59"/>
      <c r="AI1463" s="59"/>
      <c r="AJ1463" s="59"/>
      <c r="AK1463" s="59"/>
      <c r="AL1463" s="59"/>
      <c r="AM1463" s="59"/>
      <c r="AN1463" s="59"/>
      <c r="AO1463" s="59"/>
      <c r="AP1463" s="59"/>
      <c r="AQ1463" s="59"/>
      <c r="AR1463" s="59"/>
      <c r="AS1463" s="59"/>
      <c r="AT1463" s="59"/>
      <c r="AU1463" s="59"/>
      <c r="AV1463" s="59"/>
      <c r="AW1463" s="59"/>
      <c r="AX1463" s="59"/>
      <c r="AY1463" s="59"/>
      <c r="AZ1463" s="59"/>
      <c r="BA1463" s="59"/>
      <c r="BB1463" s="59"/>
      <c r="BC1463" s="59"/>
      <c r="BD1463" s="59"/>
      <c r="BE1463" s="59"/>
      <c r="BF1463" s="59"/>
      <c r="BG1463" s="59"/>
      <c r="BH1463" s="59"/>
      <c r="BI1463" s="59"/>
      <c r="BJ1463" s="59"/>
      <c r="BK1463" s="59"/>
      <c r="BL1463" s="59"/>
      <c r="BM1463" s="59"/>
      <c r="BN1463" s="59"/>
      <c r="BO1463" s="59"/>
      <c r="BP1463" s="59"/>
      <c r="BQ1463" s="59"/>
      <c r="BR1463" s="59"/>
      <c r="BS1463" s="59"/>
    </row>
    <row r="1464" spans="1:71" s="218" customFormat="1">
      <c r="A1464" s="82" t="s">
        <v>3117</v>
      </c>
      <c r="B1464" s="50">
        <v>1400</v>
      </c>
      <c r="C1464" s="4">
        <f t="shared" si="148"/>
        <v>1444</v>
      </c>
      <c r="D1464" s="217" t="str">
        <f t="shared" si="147"/>
        <v>Site:Engineering.Electricity.UMG_96RM.REG_19060</v>
      </c>
      <c r="E1464" s="50">
        <v>0</v>
      </c>
      <c r="F1464" s="59" t="s">
        <v>3118</v>
      </c>
      <c r="G1464" s="268">
        <v>0</v>
      </c>
      <c r="H1464" s="59"/>
      <c r="I1464" s="83">
        <v>19060</v>
      </c>
      <c r="J1464" s="83">
        <v>2</v>
      </c>
      <c r="K1464" s="82" t="s">
        <v>803</v>
      </c>
      <c r="L1464" s="80"/>
      <c r="M1464" s="82" t="s">
        <v>804</v>
      </c>
      <c r="N1464" s="83">
        <v>32</v>
      </c>
      <c r="O1464" s="80"/>
      <c r="P1464" s="80"/>
      <c r="Q1464" s="50">
        <v>1</v>
      </c>
      <c r="R1464" s="59"/>
      <c r="S1464" s="59"/>
      <c r="T1464" s="59"/>
      <c r="U1464" s="59"/>
      <c r="V1464" s="59"/>
      <c r="W1464" s="59"/>
      <c r="X1464" s="59"/>
      <c r="Y1464" s="59"/>
      <c r="Z1464" s="59"/>
      <c r="AA1464" s="59"/>
      <c r="AB1464" s="59"/>
      <c r="AC1464" s="59"/>
      <c r="AD1464" s="59"/>
      <c r="AE1464" s="59"/>
      <c r="AF1464" s="59"/>
      <c r="AG1464" s="59"/>
      <c r="AH1464" s="59"/>
      <c r="AI1464" s="59"/>
      <c r="AJ1464" s="59"/>
      <c r="AK1464" s="59"/>
      <c r="AL1464" s="59"/>
      <c r="AM1464" s="59"/>
      <c r="AN1464" s="59"/>
      <c r="AO1464" s="59"/>
      <c r="AP1464" s="59"/>
      <c r="AQ1464" s="59"/>
      <c r="AR1464" s="59"/>
      <c r="AS1464" s="59"/>
      <c r="AT1464" s="59"/>
      <c r="AU1464" s="59"/>
      <c r="AV1464" s="59"/>
      <c r="AW1464" s="59"/>
      <c r="AX1464" s="59"/>
      <c r="AY1464" s="59"/>
      <c r="AZ1464" s="59"/>
      <c r="BA1464" s="59"/>
      <c r="BB1464" s="59"/>
      <c r="BC1464" s="59"/>
      <c r="BD1464" s="59"/>
      <c r="BE1464" s="59"/>
      <c r="BF1464" s="59"/>
      <c r="BG1464" s="59"/>
      <c r="BH1464" s="59"/>
      <c r="BI1464" s="59"/>
      <c r="BJ1464" s="59"/>
      <c r="BK1464" s="59"/>
      <c r="BL1464" s="59"/>
      <c r="BM1464" s="59"/>
      <c r="BN1464" s="59"/>
      <c r="BO1464" s="59"/>
      <c r="BP1464" s="59"/>
      <c r="BQ1464" s="59"/>
      <c r="BR1464" s="59"/>
      <c r="BS1464" s="59"/>
    </row>
    <row r="1465" spans="1:71" s="218" customFormat="1">
      <c r="A1465" s="82" t="s">
        <v>3119</v>
      </c>
      <c r="B1465" s="50">
        <v>1400</v>
      </c>
      <c r="C1465" s="4">
        <f t="shared" si="148"/>
        <v>1445</v>
      </c>
      <c r="D1465" s="217" t="str">
        <f t="shared" si="147"/>
        <v>Site:Engineering.Electricity.UMG_96RM.REG_19062</v>
      </c>
      <c r="E1465" s="50">
        <v>0</v>
      </c>
      <c r="F1465" s="59" t="s">
        <v>3120</v>
      </c>
      <c r="G1465" s="268">
        <v>0</v>
      </c>
      <c r="H1465" s="59"/>
      <c r="I1465" s="83">
        <v>19062</v>
      </c>
      <c r="J1465" s="83">
        <v>2</v>
      </c>
      <c r="K1465" s="82" t="s">
        <v>803</v>
      </c>
      <c r="L1465" s="80"/>
      <c r="M1465" s="82" t="s">
        <v>804</v>
      </c>
      <c r="N1465" s="83">
        <v>32</v>
      </c>
      <c r="O1465" s="80"/>
      <c r="P1465" s="80"/>
      <c r="Q1465" s="50">
        <v>1</v>
      </c>
      <c r="R1465" s="59"/>
      <c r="S1465" s="59"/>
      <c r="T1465" s="59"/>
      <c r="U1465" s="59"/>
      <c r="V1465" s="59"/>
      <c r="W1465" s="59"/>
      <c r="X1465" s="59"/>
      <c r="Y1465" s="59"/>
      <c r="Z1465" s="59"/>
      <c r="AA1465" s="59"/>
      <c r="AB1465" s="59"/>
      <c r="AC1465" s="59"/>
      <c r="AD1465" s="59"/>
      <c r="AE1465" s="59"/>
      <c r="AF1465" s="59"/>
      <c r="AG1465" s="59"/>
      <c r="AH1465" s="59"/>
      <c r="AI1465" s="59"/>
      <c r="AJ1465" s="59"/>
      <c r="AK1465" s="59"/>
      <c r="AL1465" s="59"/>
      <c r="AM1465" s="59"/>
      <c r="AN1465" s="59"/>
      <c r="AO1465" s="59"/>
      <c r="AP1465" s="59"/>
      <c r="AQ1465" s="59"/>
      <c r="AR1465" s="59"/>
      <c r="AS1465" s="59"/>
      <c r="AT1465" s="59"/>
      <c r="AU1465" s="59"/>
      <c r="AV1465" s="59"/>
      <c r="AW1465" s="59"/>
      <c r="AX1465" s="59"/>
      <c r="AY1465" s="59"/>
      <c r="AZ1465" s="59"/>
      <c r="BA1465" s="59"/>
      <c r="BB1465" s="59"/>
      <c r="BC1465" s="59"/>
      <c r="BD1465" s="59"/>
      <c r="BE1465" s="59"/>
      <c r="BF1465" s="59"/>
      <c r="BG1465" s="59"/>
      <c r="BH1465" s="59"/>
      <c r="BI1465" s="59"/>
      <c r="BJ1465" s="59"/>
      <c r="BK1465" s="59"/>
      <c r="BL1465" s="59"/>
      <c r="BM1465" s="59"/>
      <c r="BN1465" s="59"/>
      <c r="BO1465" s="59"/>
      <c r="BP1465" s="59"/>
      <c r="BQ1465" s="59"/>
      <c r="BR1465" s="59"/>
      <c r="BS1465" s="59"/>
    </row>
    <row r="1466" spans="1:71" s="218" customFormat="1">
      <c r="A1466" s="82" t="s">
        <v>3121</v>
      </c>
      <c r="B1466" s="50">
        <v>1400</v>
      </c>
      <c r="C1466" s="4">
        <f t="shared" si="148"/>
        <v>1446</v>
      </c>
      <c r="D1466" s="217" t="str">
        <f t="shared" si="147"/>
        <v>Site:Engineering.Electricity.UMG_96RM.REG_19064</v>
      </c>
      <c r="E1466" s="50">
        <v>0</v>
      </c>
      <c r="F1466" s="59" t="s">
        <v>3122</v>
      </c>
      <c r="G1466" s="268">
        <v>0</v>
      </c>
      <c r="H1466" s="59"/>
      <c r="I1466" s="83">
        <v>19064</v>
      </c>
      <c r="J1466" s="83">
        <v>2</v>
      </c>
      <c r="K1466" s="82" t="s">
        <v>803</v>
      </c>
      <c r="L1466" s="80"/>
      <c r="M1466" s="82" t="s">
        <v>804</v>
      </c>
      <c r="N1466" s="83">
        <v>32</v>
      </c>
      <c r="O1466" s="80"/>
      <c r="P1466" s="80"/>
      <c r="Q1466" s="50">
        <v>1</v>
      </c>
      <c r="R1466" s="59"/>
      <c r="S1466" s="59"/>
      <c r="T1466" s="59"/>
      <c r="U1466" s="59"/>
      <c r="V1466" s="59"/>
      <c r="W1466" s="59"/>
      <c r="X1466" s="59"/>
      <c r="Y1466" s="59"/>
      <c r="Z1466" s="59"/>
      <c r="AA1466" s="59"/>
      <c r="AB1466" s="59"/>
      <c r="AC1466" s="59"/>
      <c r="AD1466" s="59"/>
      <c r="AE1466" s="59"/>
      <c r="AF1466" s="59"/>
      <c r="AG1466" s="59"/>
      <c r="AH1466" s="59"/>
      <c r="AI1466" s="59"/>
      <c r="AJ1466" s="59"/>
      <c r="AK1466" s="59"/>
      <c r="AL1466" s="59"/>
      <c r="AM1466" s="59"/>
      <c r="AN1466" s="59"/>
      <c r="AO1466" s="59"/>
      <c r="AP1466" s="59"/>
      <c r="AQ1466" s="59"/>
      <c r="AR1466" s="59"/>
      <c r="AS1466" s="59"/>
      <c r="AT1466" s="59"/>
      <c r="AU1466" s="59"/>
      <c r="AV1466" s="59"/>
      <c r="AW1466" s="59"/>
      <c r="AX1466" s="59"/>
      <c r="AY1466" s="59"/>
      <c r="AZ1466" s="59"/>
      <c r="BA1466" s="59"/>
      <c r="BB1466" s="59"/>
      <c r="BC1466" s="59"/>
      <c r="BD1466" s="59"/>
      <c r="BE1466" s="59"/>
      <c r="BF1466" s="59"/>
      <c r="BG1466" s="59"/>
      <c r="BH1466" s="59"/>
      <c r="BI1466" s="59"/>
      <c r="BJ1466" s="59"/>
      <c r="BK1466" s="59"/>
      <c r="BL1466" s="59"/>
      <c r="BM1466" s="59"/>
      <c r="BN1466" s="59"/>
      <c r="BO1466" s="59"/>
      <c r="BP1466" s="59"/>
      <c r="BQ1466" s="59"/>
      <c r="BR1466" s="59"/>
      <c r="BS1466" s="59"/>
    </row>
    <row r="1467" spans="1:71" s="218" customFormat="1">
      <c r="A1467" s="82" t="s">
        <v>3123</v>
      </c>
      <c r="B1467" s="50">
        <v>1400</v>
      </c>
      <c r="C1467" s="4">
        <f t="shared" si="148"/>
        <v>1447</v>
      </c>
      <c r="D1467" s="217" t="str">
        <f t="shared" si="147"/>
        <v>Site:Engineering.Electricity.UMG_96RM.REG_19066</v>
      </c>
      <c r="E1467" s="50">
        <v>0</v>
      </c>
      <c r="F1467" s="59" t="s">
        <v>3124</v>
      </c>
      <c r="G1467" s="268">
        <v>0</v>
      </c>
      <c r="H1467" s="59"/>
      <c r="I1467" s="83">
        <v>19066</v>
      </c>
      <c r="J1467" s="83">
        <v>2</v>
      </c>
      <c r="K1467" s="82" t="s">
        <v>803</v>
      </c>
      <c r="L1467" s="80"/>
      <c r="M1467" s="82" t="s">
        <v>804</v>
      </c>
      <c r="N1467" s="83">
        <v>32</v>
      </c>
      <c r="O1467" s="80"/>
      <c r="P1467" s="80"/>
      <c r="Q1467" s="50">
        <v>1</v>
      </c>
      <c r="R1467" s="59"/>
      <c r="S1467" s="59"/>
      <c r="T1467" s="59"/>
      <c r="U1467" s="59"/>
      <c r="V1467" s="59"/>
      <c r="W1467" s="59"/>
      <c r="X1467" s="59"/>
      <c r="Y1467" s="59"/>
      <c r="Z1467" s="59"/>
      <c r="AA1467" s="59"/>
      <c r="AB1467" s="59"/>
      <c r="AC1467" s="59"/>
      <c r="AD1467" s="59"/>
      <c r="AE1467" s="59"/>
      <c r="AF1467" s="59"/>
      <c r="AG1467" s="59"/>
      <c r="AH1467" s="59"/>
      <c r="AI1467" s="59"/>
      <c r="AJ1467" s="59"/>
      <c r="AK1467" s="59"/>
      <c r="AL1467" s="59"/>
      <c r="AM1467" s="59"/>
      <c r="AN1467" s="59"/>
      <c r="AO1467" s="59"/>
      <c r="AP1467" s="59"/>
      <c r="AQ1467" s="59"/>
      <c r="AR1467" s="59"/>
      <c r="AS1467" s="59"/>
      <c r="AT1467" s="59"/>
      <c r="AU1467" s="59"/>
      <c r="AV1467" s="59"/>
      <c r="AW1467" s="59"/>
      <c r="AX1467" s="59"/>
      <c r="AY1467" s="59"/>
      <c r="AZ1467" s="59"/>
      <c r="BA1467" s="59"/>
      <c r="BB1467" s="59"/>
      <c r="BC1467" s="59"/>
      <c r="BD1467" s="59"/>
      <c r="BE1467" s="59"/>
      <c r="BF1467" s="59"/>
      <c r="BG1467" s="59"/>
      <c r="BH1467" s="59"/>
      <c r="BI1467" s="59"/>
      <c r="BJ1467" s="59"/>
      <c r="BK1467" s="59"/>
      <c r="BL1467" s="59"/>
      <c r="BM1467" s="59"/>
      <c r="BN1467" s="59"/>
      <c r="BO1467" s="59"/>
      <c r="BP1467" s="59"/>
      <c r="BQ1467" s="59"/>
      <c r="BR1467" s="59"/>
      <c r="BS1467" s="59"/>
    </row>
    <row r="1468" spans="1:71" s="218" customFormat="1">
      <c r="A1468" s="82" t="s">
        <v>3125</v>
      </c>
      <c r="B1468" s="50">
        <v>1400</v>
      </c>
      <c r="C1468" s="4">
        <f t="shared" si="148"/>
        <v>1448</v>
      </c>
      <c r="D1468" s="217" t="str">
        <f t="shared" si="147"/>
        <v>Site:Engineering.Electricity.UMG_96RM.REG_19068</v>
      </c>
      <c r="E1468" s="50">
        <v>0</v>
      </c>
      <c r="F1468" s="59" t="s">
        <v>3126</v>
      </c>
      <c r="G1468" s="268">
        <v>0</v>
      </c>
      <c r="H1468" s="59"/>
      <c r="I1468" s="83">
        <v>19068</v>
      </c>
      <c r="J1468" s="83">
        <v>2</v>
      </c>
      <c r="K1468" s="82" t="s">
        <v>803</v>
      </c>
      <c r="L1468" s="80"/>
      <c r="M1468" s="82" t="s">
        <v>804</v>
      </c>
      <c r="N1468" s="83">
        <v>32</v>
      </c>
      <c r="O1468" s="80"/>
      <c r="P1468" s="80"/>
      <c r="Q1468" s="50">
        <v>1</v>
      </c>
      <c r="R1468" s="59"/>
      <c r="S1468" s="59"/>
      <c r="T1468" s="59"/>
      <c r="U1468" s="59"/>
      <c r="V1468" s="59"/>
      <c r="W1468" s="59"/>
      <c r="X1468" s="59"/>
      <c r="Y1468" s="59"/>
      <c r="Z1468" s="59"/>
      <c r="AA1468" s="59"/>
      <c r="AB1468" s="59"/>
      <c r="AC1468" s="59"/>
      <c r="AD1468" s="59"/>
      <c r="AE1468" s="59"/>
      <c r="AF1468" s="59"/>
      <c r="AG1468" s="59"/>
      <c r="AH1468" s="59"/>
      <c r="AI1468" s="59"/>
      <c r="AJ1468" s="59"/>
      <c r="AK1468" s="59"/>
      <c r="AL1468" s="59"/>
      <c r="AM1468" s="59"/>
      <c r="AN1468" s="59"/>
      <c r="AO1468" s="59"/>
      <c r="AP1468" s="59"/>
      <c r="AQ1468" s="59"/>
      <c r="AR1468" s="59"/>
      <c r="AS1468" s="59"/>
      <c r="AT1468" s="59"/>
      <c r="AU1468" s="59"/>
      <c r="AV1468" s="59"/>
      <c r="AW1468" s="59"/>
      <c r="AX1468" s="59"/>
      <c r="AY1468" s="59"/>
      <c r="AZ1468" s="59"/>
      <c r="BA1468" s="59"/>
      <c r="BB1468" s="59"/>
      <c r="BC1468" s="59"/>
      <c r="BD1468" s="59"/>
      <c r="BE1468" s="59"/>
      <c r="BF1468" s="59"/>
      <c r="BG1468" s="59"/>
      <c r="BH1468" s="59"/>
      <c r="BI1468" s="59"/>
      <c r="BJ1468" s="59"/>
      <c r="BK1468" s="59"/>
      <c r="BL1468" s="59"/>
      <c r="BM1468" s="59"/>
      <c r="BN1468" s="59"/>
      <c r="BO1468" s="59"/>
      <c r="BP1468" s="59"/>
      <c r="BQ1468" s="59"/>
      <c r="BR1468" s="59"/>
      <c r="BS1468" s="59"/>
    </row>
    <row r="1469" spans="1:71" s="218" customFormat="1">
      <c r="A1469" s="82" t="s">
        <v>3127</v>
      </c>
      <c r="B1469" s="50">
        <v>1400</v>
      </c>
      <c r="C1469" s="4">
        <f t="shared" si="148"/>
        <v>1449</v>
      </c>
      <c r="D1469" s="217" t="str">
        <f t="shared" si="147"/>
        <v>Site:Engineering.Electricity.UMG_96RM.REG_19070</v>
      </c>
      <c r="E1469" s="50">
        <v>0</v>
      </c>
      <c r="F1469" s="59" t="s">
        <v>3128</v>
      </c>
      <c r="G1469" s="268">
        <v>0</v>
      </c>
      <c r="H1469" s="59"/>
      <c r="I1469" s="83">
        <v>19070</v>
      </c>
      <c r="J1469" s="83">
        <v>2</v>
      </c>
      <c r="K1469" s="82" t="s">
        <v>803</v>
      </c>
      <c r="L1469" s="80"/>
      <c r="M1469" s="82" t="s">
        <v>804</v>
      </c>
      <c r="N1469" s="83">
        <v>32</v>
      </c>
      <c r="O1469" s="80"/>
      <c r="P1469" s="80"/>
      <c r="Q1469" s="50">
        <v>1</v>
      </c>
      <c r="R1469" s="59"/>
      <c r="S1469" s="59"/>
      <c r="T1469" s="59"/>
      <c r="U1469" s="59"/>
      <c r="V1469" s="59"/>
      <c r="W1469" s="59"/>
      <c r="X1469" s="59"/>
      <c r="Y1469" s="59"/>
      <c r="Z1469" s="59"/>
      <c r="AA1469" s="59"/>
      <c r="AB1469" s="59"/>
      <c r="AC1469" s="59"/>
      <c r="AD1469" s="59"/>
      <c r="AE1469" s="59"/>
      <c r="AF1469" s="59"/>
      <c r="AG1469" s="59"/>
      <c r="AH1469" s="59"/>
      <c r="AI1469" s="59"/>
      <c r="AJ1469" s="59"/>
      <c r="AK1469" s="59"/>
      <c r="AL1469" s="59"/>
      <c r="AM1469" s="59"/>
      <c r="AN1469" s="59"/>
      <c r="AO1469" s="59"/>
      <c r="AP1469" s="59"/>
      <c r="AQ1469" s="59"/>
      <c r="AR1469" s="59"/>
      <c r="AS1469" s="59"/>
      <c r="AT1469" s="59"/>
      <c r="AU1469" s="59"/>
      <c r="AV1469" s="59"/>
      <c r="AW1469" s="59"/>
      <c r="AX1469" s="59"/>
      <c r="AY1469" s="59"/>
      <c r="AZ1469" s="59"/>
      <c r="BA1469" s="59"/>
      <c r="BB1469" s="59"/>
      <c r="BC1469" s="59"/>
      <c r="BD1469" s="59"/>
      <c r="BE1469" s="59"/>
      <c r="BF1469" s="59"/>
      <c r="BG1469" s="59"/>
      <c r="BH1469" s="59"/>
      <c r="BI1469" s="59"/>
      <c r="BJ1469" s="59"/>
      <c r="BK1469" s="59"/>
      <c r="BL1469" s="59"/>
      <c r="BM1469" s="59"/>
      <c r="BN1469" s="59"/>
      <c r="BO1469" s="59"/>
      <c r="BP1469" s="59"/>
      <c r="BQ1469" s="59"/>
      <c r="BR1469" s="59"/>
      <c r="BS1469" s="59"/>
    </row>
    <row r="1470" spans="1:71" s="218" customFormat="1">
      <c r="A1470" s="82" t="s">
        <v>3129</v>
      </c>
      <c r="B1470" s="50">
        <v>1400</v>
      </c>
      <c r="C1470" s="4">
        <f t="shared" si="148"/>
        <v>1450</v>
      </c>
      <c r="D1470" s="217" t="str">
        <f t="shared" si="147"/>
        <v>Site:Engineering.Electricity.UMG_96RM.REG_19072</v>
      </c>
      <c r="E1470" s="50">
        <v>0</v>
      </c>
      <c r="F1470" s="59" t="s">
        <v>3130</v>
      </c>
      <c r="G1470" s="268">
        <v>0</v>
      </c>
      <c r="H1470" s="59"/>
      <c r="I1470" s="83">
        <v>19072</v>
      </c>
      <c r="J1470" s="83">
        <v>2</v>
      </c>
      <c r="K1470" s="82" t="s">
        <v>803</v>
      </c>
      <c r="L1470" s="80"/>
      <c r="M1470" s="82" t="s">
        <v>804</v>
      </c>
      <c r="N1470" s="83">
        <v>32</v>
      </c>
      <c r="O1470" s="80"/>
      <c r="P1470" s="80"/>
      <c r="Q1470" s="50">
        <v>1</v>
      </c>
      <c r="R1470" s="59"/>
      <c r="S1470" s="59"/>
      <c r="T1470" s="59"/>
      <c r="U1470" s="59"/>
      <c r="V1470" s="59"/>
      <c r="W1470" s="59"/>
      <c r="X1470" s="59"/>
      <c r="Y1470" s="59"/>
      <c r="Z1470" s="59"/>
      <c r="AA1470" s="59"/>
      <c r="AB1470" s="59"/>
      <c r="AC1470" s="59"/>
      <c r="AD1470" s="59"/>
      <c r="AE1470" s="59"/>
      <c r="AF1470" s="59"/>
      <c r="AG1470" s="59"/>
      <c r="AH1470" s="59"/>
      <c r="AI1470" s="59"/>
      <c r="AJ1470" s="59"/>
      <c r="AK1470" s="59"/>
      <c r="AL1470" s="59"/>
      <c r="AM1470" s="59"/>
      <c r="AN1470" s="59"/>
      <c r="AO1470" s="59"/>
      <c r="AP1470" s="59"/>
      <c r="AQ1470" s="59"/>
      <c r="AR1470" s="59"/>
      <c r="AS1470" s="59"/>
      <c r="AT1470" s="59"/>
      <c r="AU1470" s="59"/>
      <c r="AV1470" s="59"/>
      <c r="AW1470" s="59"/>
      <c r="AX1470" s="59"/>
      <c r="AY1470" s="59"/>
      <c r="AZ1470" s="59"/>
      <c r="BA1470" s="59"/>
      <c r="BB1470" s="59"/>
      <c r="BC1470" s="59"/>
      <c r="BD1470" s="59"/>
      <c r="BE1470" s="59"/>
      <c r="BF1470" s="59"/>
      <c r="BG1470" s="59"/>
      <c r="BH1470" s="59"/>
      <c r="BI1470" s="59"/>
      <c r="BJ1470" s="59"/>
      <c r="BK1470" s="59"/>
      <c r="BL1470" s="59"/>
      <c r="BM1470" s="59"/>
      <c r="BN1470" s="59"/>
      <c r="BO1470" s="59"/>
      <c r="BP1470" s="59"/>
      <c r="BQ1470" s="59"/>
      <c r="BR1470" s="59"/>
      <c r="BS1470" s="59"/>
    </row>
    <row r="1471" spans="1:71" s="218" customFormat="1">
      <c r="A1471" s="82" t="s">
        <v>3131</v>
      </c>
      <c r="B1471" s="50">
        <v>1400</v>
      </c>
      <c r="C1471" s="4">
        <f t="shared" si="148"/>
        <v>1451</v>
      </c>
      <c r="D1471" s="217" t="str">
        <f t="shared" si="147"/>
        <v>Site:Engineering.Electricity.UMG_96RM.REG_19074</v>
      </c>
      <c r="E1471" s="50">
        <v>0</v>
      </c>
      <c r="F1471" s="59" t="s">
        <v>3132</v>
      </c>
      <c r="G1471" s="268">
        <v>0</v>
      </c>
      <c r="H1471" s="59"/>
      <c r="I1471" s="83">
        <v>19074</v>
      </c>
      <c r="J1471" s="83">
        <v>2</v>
      </c>
      <c r="K1471" s="82" t="s">
        <v>803</v>
      </c>
      <c r="L1471" s="80"/>
      <c r="M1471" s="82" t="s">
        <v>804</v>
      </c>
      <c r="N1471" s="83">
        <v>32</v>
      </c>
      <c r="O1471" s="80"/>
      <c r="P1471" s="80"/>
      <c r="Q1471" s="50">
        <v>1</v>
      </c>
      <c r="R1471" s="59"/>
      <c r="S1471" s="59"/>
      <c r="T1471" s="59"/>
      <c r="U1471" s="59"/>
      <c r="V1471" s="59"/>
      <c r="W1471" s="59"/>
      <c r="X1471" s="59"/>
      <c r="Y1471" s="59"/>
      <c r="Z1471" s="59"/>
      <c r="AA1471" s="59"/>
      <c r="AB1471" s="59"/>
      <c r="AC1471" s="59"/>
      <c r="AD1471" s="59"/>
      <c r="AE1471" s="59"/>
      <c r="AF1471" s="59"/>
      <c r="AG1471" s="59"/>
      <c r="AH1471" s="59"/>
      <c r="AI1471" s="59"/>
      <c r="AJ1471" s="59"/>
      <c r="AK1471" s="59"/>
      <c r="AL1471" s="59"/>
      <c r="AM1471" s="59"/>
      <c r="AN1471" s="59"/>
      <c r="AO1471" s="59"/>
      <c r="AP1471" s="59"/>
      <c r="AQ1471" s="59"/>
      <c r="AR1471" s="59"/>
      <c r="AS1471" s="59"/>
      <c r="AT1471" s="59"/>
      <c r="AU1471" s="59"/>
      <c r="AV1471" s="59"/>
      <c r="AW1471" s="59"/>
      <c r="AX1471" s="59"/>
      <c r="AY1471" s="59"/>
      <c r="AZ1471" s="59"/>
      <c r="BA1471" s="59"/>
      <c r="BB1471" s="59"/>
      <c r="BC1471" s="59"/>
      <c r="BD1471" s="59"/>
      <c r="BE1471" s="59"/>
      <c r="BF1471" s="59"/>
      <c r="BG1471" s="59"/>
      <c r="BH1471" s="59"/>
      <c r="BI1471" s="59"/>
      <c r="BJ1471" s="59"/>
      <c r="BK1471" s="59"/>
      <c r="BL1471" s="59"/>
      <c r="BM1471" s="59"/>
      <c r="BN1471" s="59"/>
      <c r="BO1471" s="59"/>
      <c r="BP1471" s="59"/>
      <c r="BQ1471" s="59"/>
      <c r="BR1471" s="59"/>
      <c r="BS1471" s="59"/>
    </row>
    <row r="1472" spans="1:71" s="218" customFormat="1">
      <c r="A1472" s="82" t="s">
        <v>3133</v>
      </c>
      <c r="B1472" s="50">
        <v>1400</v>
      </c>
      <c r="C1472" s="4">
        <f t="shared" si="148"/>
        <v>1452</v>
      </c>
      <c r="D1472" s="217" t="str">
        <f t="shared" si="147"/>
        <v>Site:Engineering.Electricity.UMG_96RM.REG_19076</v>
      </c>
      <c r="E1472" s="50">
        <v>0</v>
      </c>
      <c r="F1472" s="59" t="s">
        <v>3134</v>
      </c>
      <c r="G1472" s="268">
        <v>0</v>
      </c>
      <c r="H1472" s="59"/>
      <c r="I1472" s="83">
        <v>19076</v>
      </c>
      <c r="J1472" s="83">
        <v>2</v>
      </c>
      <c r="K1472" s="82" t="s">
        <v>803</v>
      </c>
      <c r="L1472" s="80"/>
      <c r="M1472" s="82" t="s">
        <v>804</v>
      </c>
      <c r="N1472" s="83">
        <v>32</v>
      </c>
      <c r="O1472" s="80"/>
      <c r="P1472" s="80"/>
      <c r="Q1472" s="50">
        <v>1</v>
      </c>
      <c r="R1472" s="59"/>
      <c r="S1472" s="59"/>
      <c r="T1472" s="59"/>
      <c r="U1472" s="59"/>
      <c r="V1472" s="59"/>
      <c r="W1472" s="59"/>
      <c r="X1472" s="59"/>
      <c r="Y1472" s="59"/>
      <c r="Z1472" s="59"/>
      <c r="AA1472" s="59"/>
      <c r="AB1472" s="59"/>
      <c r="AC1472" s="59"/>
      <c r="AD1472" s="59"/>
      <c r="AE1472" s="59"/>
      <c r="AF1472" s="59"/>
      <c r="AG1472" s="59"/>
      <c r="AH1472" s="59"/>
      <c r="AI1472" s="59"/>
      <c r="AJ1472" s="59"/>
      <c r="AK1472" s="59"/>
      <c r="AL1472" s="59"/>
      <c r="AM1472" s="59"/>
      <c r="AN1472" s="59"/>
      <c r="AO1472" s="59"/>
      <c r="AP1472" s="59"/>
      <c r="AQ1472" s="59"/>
      <c r="AR1472" s="59"/>
      <c r="AS1472" s="59"/>
      <c r="AT1472" s="59"/>
      <c r="AU1472" s="59"/>
      <c r="AV1472" s="59"/>
      <c r="AW1472" s="59"/>
      <c r="AX1472" s="59"/>
      <c r="AY1472" s="59"/>
      <c r="AZ1472" s="59"/>
      <c r="BA1472" s="59"/>
      <c r="BB1472" s="59"/>
      <c r="BC1472" s="59"/>
      <c r="BD1472" s="59"/>
      <c r="BE1472" s="59"/>
      <c r="BF1472" s="59"/>
      <c r="BG1472" s="59"/>
      <c r="BH1472" s="59"/>
      <c r="BI1472" s="59"/>
      <c r="BJ1472" s="59"/>
      <c r="BK1472" s="59"/>
      <c r="BL1472" s="59"/>
      <c r="BM1472" s="59"/>
      <c r="BN1472" s="59"/>
      <c r="BO1472" s="59"/>
      <c r="BP1472" s="59"/>
      <c r="BQ1472" s="59"/>
      <c r="BR1472" s="59"/>
      <c r="BS1472" s="59"/>
    </row>
    <row r="1473" spans="1:71" s="218" customFormat="1">
      <c r="A1473" s="82" t="s">
        <v>3135</v>
      </c>
      <c r="B1473" s="50">
        <v>1400</v>
      </c>
      <c r="C1473" s="4">
        <f t="shared" si="148"/>
        <v>1453</v>
      </c>
      <c r="D1473" s="217" t="str">
        <f t="shared" si="147"/>
        <v>Site:Engineering.Electricity.UMG_96RM.REG_19078</v>
      </c>
      <c r="E1473" s="50">
        <v>0</v>
      </c>
      <c r="F1473" s="59" t="s">
        <v>3282</v>
      </c>
      <c r="G1473" s="268">
        <v>0</v>
      </c>
      <c r="H1473" s="59"/>
      <c r="I1473" s="83">
        <v>19078</v>
      </c>
      <c r="J1473" s="83">
        <v>2</v>
      </c>
      <c r="K1473" s="82" t="s">
        <v>803</v>
      </c>
      <c r="L1473" s="80"/>
      <c r="M1473" s="82" t="s">
        <v>804</v>
      </c>
      <c r="N1473" s="83">
        <v>32</v>
      </c>
      <c r="O1473" s="80"/>
      <c r="P1473" s="80"/>
      <c r="Q1473" s="50">
        <v>1</v>
      </c>
      <c r="R1473" s="59"/>
      <c r="S1473" s="59"/>
      <c r="T1473" s="59"/>
      <c r="U1473" s="59"/>
      <c r="V1473" s="59"/>
      <c r="W1473" s="59"/>
      <c r="X1473" s="59"/>
      <c r="Y1473" s="59"/>
      <c r="Z1473" s="59"/>
      <c r="AA1473" s="59"/>
      <c r="AB1473" s="59"/>
      <c r="AC1473" s="59"/>
      <c r="AD1473" s="59"/>
      <c r="AE1473" s="59"/>
      <c r="AF1473" s="59"/>
      <c r="AG1473" s="59"/>
      <c r="AH1473" s="59"/>
      <c r="AI1473" s="59"/>
      <c r="AJ1473" s="59"/>
      <c r="AK1473" s="59"/>
      <c r="AL1473" s="59"/>
      <c r="AM1473" s="59"/>
      <c r="AN1473" s="59"/>
      <c r="AO1473" s="59"/>
      <c r="AP1473" s="59"/>
      <c r="AQ1473" s="59"/>
      <c r="AR1473" s="59"/>
      <c r="AS1473" s="59"/>
      <c r="AT1473" s="59"/>
      <c r="AU1473" s="59"/>
      <c r="AV1473" s="59"/>
      <c r="AW1473" s="59"/>
      <c r="AX1473" s="59"/>
      <c r="AY1473" s="59"/>
      <c r="AZ1473" s="59"/>
      <c r="BA1473" s="59"/>
      <c r="BB1473" s="59"/>
      <c r="BC1473" s="59"/>
      <c r="BD1473" s="59"/>
      <c r="BE1473" s="59"/>
      <c r="BF1473" s="59"/>
      <c r="BG1473" s="59"/>
      <c r="BH1473" s="59"/>
      <c r="BI1473" s="59"/>
      <c r="BJ1473" s="59"/>
      <c r="BK1473" s="59"/>
      <c r="BL1473" s="59"/>
      <c r="BM1473" s="59"/>
      <c r="BN1473" s="59"/>
      <c r="BO1473" s="59"/>
      <c r="BP1473" s="59"/>
      <c r="BQ1473" s="59"/>
      <c r="BR1473" s="59"/>
      <c r="BS1473" s="59"/>
    </row>
    <row r="1474" spans="1:71" s="218" customFormat="1">
      <c r="A1474" s="82" t="s">
        <v>3136</v>
      </c>
      <c r="B1474" s="50">
        <v>1400</v>
      </c>
      <c r="C1474" s="4">
        <f t="shared" si="148"/>
        <v>1454</v>
      </c>
      <c r="D1474" s="217" t="str">
        <f t="shared" si="147"/>
        <v>Site:Engineering.Electricity.UMG_96RM.REG_19080</v>
      </c>
      <c r="E1474" s="50">
        <v>0</v>
      </c>
      <c r="F1474" s="59" t="s">
        <v>3283</v>
      </c>
      <c r="G1474" s="268">
        <v>0</v>
      </c>
      <c r="H1474" s="59"/>
      <c r="I1474" s="83">
        <v>19080</v>
      </c>
      <c r="J1474" s="83">
        <v>2</v>
      </c>
      <c r="K1474" s="82" t="s">
        <v>803</v>
      </c>
      <c r="L1474" s="80"/>
      <c r="M1474" s="82" t="s">
        <v>804</v>
      </c>
      <c r="N1474" s="83">
        <v>32</v>
      </c>
      <c r="O1474" s="80"/>
      <c r="P1474" s="80"/>
      <c r="Q1474" s="50">
        <v>1</v>
      </c>
      <c r="R1474" s="59"/>
      <c r="S1474" s="59"/>
      <c r="T1474" s="59"/>
      <c r="U1474" s="59"/>
      <c r="V1474" s="59"/>
      <c r="W1474" s="59"/>
      <c r="X1474" s="59"/>
      <c r="Y1474" s="59"/>
      <c r="Z1474" s="59"/>
      <c r="AA1474" s="59"/>
      <c r="AB1474" s="59"/>
      <c r="AC1474" s="59"/>
      <c r="AD1474" s="59"/>
      <c r="AE1474" s="59"/>
      <c r="AF1474" s="59"/>
      <c r="AG1474" s="59"/>
      <c r="AH1474" s="59"/>
      <c r="AI1474" s="59"/>
      <c r="AJ1474" s="59"/>
      <c r="AK1474" s="59"/>
      <c r="AL1474" s="59"/>
      <c r="AM1474" s="59"/>
      <c r="AN1474" s="59"/>
      <c r="AO1474" s="59"/>
      <c r="AP1474" s="59"/>
      <c r="AQ1474" s="59"/>
      <c r="AR1474" s="59"/>
      <c r="AS1474" s="59"/>
      <c r="AT1474" s="59"/>
      <c r="AU1474" s="59"/>
      <c r="AV1474" s="59"/>
      <c r="AW1474" s="59"/>
      <c r="AX1474" s="59"/>
      <c r="AY1474" s="59"/>
      <c r="AZ1474" s="59"/>
      <c r="BA1474" s="59"/>
      <c r="BB1474" s="59"/>
      <c r="BC1474" s="59"/>
      <c r="BD1474" s="59"/>
      <c r="BE1474" s="59"/>
      <c r="BF1474" s="59"/>
      <c r="BG1474" s="59"/>
      <c r="BH1474" s="59"/>
      <c r="BI1474" s="59"/>
      <c r="BJ1474" s="59"/>
      <c r="BK1474" s="59"/>
      <c r="BL1474" s="59"/>
      <c r="BM1474" s="59"/>
      <c r="BN1474" s="59"/>
      <c r="BO1474" s="59"/>
      <c r="BP1474" s="59"/>
      <c r="BQ1474" s="59"/>
      <c r="BR1474" s="59"/>
      <c r="BS1474" s="59"/>
    </row>
    <row r="1475" spans="1:71" s="218" customFormat="1">
      <c r="A1475" s="82" t="s">
        <v>3137</v>
      </c>
      <c r="B1475" s="50">
        <v>1400</v>
      </c>
      <c r="C1475" s="4">
        <f t="shared" si="148"/>
        <v>1455</v>
      </c>
      <c r="D1475" s="217" t="str">
        <f t="shared" si="147"/>
        <v>Site:Engineering.Electricity.UMG_96RM.REG_19082</v>
      </c>
      <c r="E1475" s="50">
        <v>0</v>
      </c>
      <c r="F1475" s="59" t="s">
        <v>3284</v>
      </c>
      <c r="G1475" s="268">
        <v>0</v>
      </c>
      <c r="H1475" s="59"/>
      <c r="I1475" s="83">
        <v>19082</v>
      </c>
      <c r="J1475" s="83">
        <v>2</v>
      </c>
      <c r="K1475" s="82" t="s">
        <v>803</v>
      </c>
      <c r="L1475" s="80"/>
      <c r="M1475" s="82" t="s">
        <v>804</v>
      </c>
      <c r="N1475" s="83">
        <v>32</v>
      </c>
      <c r="O1475" s="80"/>
      <c r="P1475" s="80"/>
      <c r="Q1475" s="50">
        <v>1</v>
      </c>
      <c r="R1475" s="59"/>
      <c r="S1475" s="59"/>
      <c r="T1475" s="59"/>
      <c r="U1475" s="59"/>
      <c r="V1475" s="59"/>
      <c r="W1475" s="59"/>
      <c r="X1475" s="59"/>
      <c r="Y1475" s="59"/>
      <c r="Z1475" s="59"/>
      <c r="AA1475" s="59"/>
      <c r="AB1475" s="59"/>
      <c r="AC1475" s="59"/>
      <c r="AD1475" s="59"/>
      <c r="AE1475" s="59"/>
      <c r="AF1475" s="59"/>
      <c r="AG1475" s="59"/>
      <c r="AH1475" s="59"/>
      <c r="AI1475" s="59"/>
      <c r="AJ1475" s="59"/>
      <c r="AK1475" s="59"/>
      <c r="AL1475" s="59"/>
      <c r="AM1475" s="59"/>
      <c r="AN1475" s="59"/>
      <c r="AO1475" s="59"/>
      <c r="AP1475" s="59"/>
      <c r="AQ1475" s="59"/>
      <c r="AR1475" s="59"/>
      <c r="AS1475" s="59"/>
      <c r="AT1475" s="59"/>
      <c r="AU1475" s="59"/>
      <c r="AV1475" s="59"/>
      <c r="AW1475" s="59"/>
      <c r="AX1475" s="59"/>
      <c r="AY1475" s="59"/>
      <c r="AZ1475" s="59"/>
      <c r="BA1475" s="59"/>
      <c r="BB1475" s="59"/>
      <c r="BC1475" s="59"/>
      <c r="BD1475" s="59"/>
      <c r="BE1475" s="59"/>
      <c r="BF1475" s="59"/>
      <c r="BG1475" s="59"/>
      <c r="BH1475" s="59"/>
      <c r="BI1475" s="59"/>
      <c r="BJ1475" s="59"/>
      <c r="BK1475" s="59"/>
      <c r="BL1475" s="59"/>
      <c r="BM1475" s="59"/>
      <c r="BN1475" s="59"/>
      <c r="BO1475" s="59"/>
      <c r="BP1475" s="59"/>
      <c r="BQ1475" s="59"/>
      <c r="BR1475" s="59"/>
      <c r="BS1475" s="59"/>
    </row>
    <row r="1476" spans="1:71" s="218" customFormat="1">
      <c r="A1476" s="82" t="s">
        <v>3138</v>
      </c>
      <c r="B1476" s="50">
        <v>1400</v>
      </c>
      <c r="C1476" s="4">
        <f t="shared" si="148"/>
        <v>1456</v>
      </c>
      <c r="D1476" s="217" t="str">
        <f t="shared" si="147"/>
        <v>Site:Engineering.Electricity.UMG_96RM.REG_19084</v>
      </c>
      <c r="E1476" s="50">
        <v>0</v>
      </c>
      <c r="F1476" s="59" t="s">
        <v>3139</v>
      </c>
      <c r="G1476" s="268">
        <v>0</v>
      </c>
      <c r="H1476" s="59"/>
      <c r="I1476" s="83">
        <v>19084</v>
      </c>
      <c r="J1476" s="83">
        <v>2</v>
      </c>
      <c r="K1476" s="82" t="s">
        <v>803</v>
      </c>
      <c r="L1476" s="80"/>
      <c r="M1476" s="82" t="s">
        <v>804</v>
      </c>
      <c r="N1476" s="83">
        <v>32</v>
      </c>
      <c r="O1476" s="80"/>
      <c r="P1476" s="80"/>
      <c r="Q1476" s="50">
        <v>1</v>
      </c>
      <c r="R1476" s="59"/>
      <c r="S1476" s="59"/>
      <c r="T1476" s="59"/>
      <c r="U1476" s="59"/>
      <c r="V1476" s="59"/>
      <c r="W1476" s="59"/>
      <c r="X1476" s="59"/>
      <c r="Y1476" s="59"/>
      <c r="Z1476" s="59"/>
      <c r="AA1476" s="59"/>
      <c r="AB1476" s="59"/>
      <c r="AC1476" s="59"/>
      <c r="AD1476" s="59"/>
      <c r="AE1476" s="59"/>
      <c r="AF1476" s="59"/>
      <c r="AG1476" s="59"/>
      <c r="AH1476" s="59"/>
      <c r="AI1476" s="59"/>
      <c r="AJ1476" s="59"/>
      <c r="AK1476" s="59"/>
      <c r="AL1476" s="59"/>
      <c r="AM1476" s="59"/>
      <c r="AN1476" s="59"/>
      <c r="AO1476" s="59"/>
      <c r="AP1476" s="59"/>
      <c r="AQ1476" s="59"/>
      <c r="AR1476" s="59"/>
      <c r="AS1476" s="59"/>
      <c r="AT1476" s="59"/>
      <c r="AU1476" s="59"/>
      <c r="AV1476" s="59"/>
      <c r="AW1476" s="59"/>
      <c r="AX1476" s="59"/>
      <c r="AY1476" s="59"/>
      <c r="AZ1476" s="59"/>
      <c r="BA1476" s="59"/>
      <c r="BB1476" s="59"/>
      <c r="BC1476" s="59"/>
      <c r="BD1476" s="59"/>
      <c r="BE1476" s="59"/>
      <c r="BF1476" s="59"/>
      <c r="BG1476" s="59"/>
      <c r="BH1476" s="59"/>
      <c r="BI1476" s="59"/>
      <c r="BJ1476" s="59"/>
      <c r="BK1476" s="59"/>
      <c r="BL1476" s="59"/>
      <c r="BM1476" s="59"/>
      <c r="BN1476" s="59"/>
      <c r="BO1476" s="59"/>
      <c r="BP1476" s="59"/>
      <c r="BQ1476" s="59"/>
      <c r="BR1476" s="59"/>
      <c r="BS1476" s="59"/>
    </row>
    <row r="1477" spans="1:71" s="218" customFormat="1">
      <c r="A1477" s="82" t="s">
        <v>3140</v>
      </c>
      <c r="B1477" s="50">
        <v>1400</v>
      </c>
      <c r="C1477" s="4">
        <f t="shared" si="148"/>
        <v>1457</v>
      </c>
      <c r="D1477" s="217" t="str">
        <f t="shared" si="147"/>
        <v>Site:Engineering.Electricity.UMG_96RM.REG_19086</v>
      </c>
      <c r="E1477" s="50">
        <v>0</v>
      </c>
      <c r="F1477" s="59" t="s">
        <v>3141</v>
      </c>
      <c r="G1477" s="268">
        <v>0</v>
      </c>
      <c r="H1477" s="59"/>
      <c r="I1477" s="83">
        <v>19086</v>
      </c>
      <c r="J1477" s="83">
        <v>2</v>
      </c>
      <c r="K1477" s="82" t="s">
        <v>803</v>
      </c>
      <c r="L1477" s="80"/>
      <c r="M1477" s="82" t="s">
        <v>804</v>
      </c>
      <c r="N1477" s="83">
        <v>32</v>
      </c>
      <c r="O1477" s="80"/>
      <c r="P1477" s="80"/>
      <c r="Q1477" s="50">
        <v>1</v>
      </c>
      <c r="R1477" s="59"/>
      <c r="S1477" s="59"/>
      <c r="T1477" s="59"/>
      <c r="U1477" s="59"/>
      <c r="V1477" s="59"/>
      <c r="W1477" s="59"/>
      <c r="X1477" s="59"/>
      <c r="Y1477" s="59"/>
      <c r="Z1477" s="59"/>
      <c r="AA1477" s="59"/>
      <c r="AB1477" s="59"/>
      <c r="AC1477" s="59"/>
      <c r="AD1477" s="59"/>
      <c r="AE1477" s="59"/>
      <c r="AF1477" s="59"/>
      <c r="AG1477" s="59"/>
      <c r="AH1477" s="59"/>
      <c r="AI1477" s="59"/>
      <c r="AJ1477" s="59"/>
      <c r="AK1477" s="59"/>
      <c r="AL1477" s="59"/>
      <c r="AM1477" s="59"/>
      <c r="AN1477" s="59"/>
      <c r="AO1477" s="59"/>
      <c r="AP1477" s="59"/>
      <c r="AQ1477" s="59"/>
      <c r="AR1477" s="59"/>
      <c r="AS1477" s="59"/>
      <c r="AT1477" s="59"/>
      <c r="AU1477" s="59"/>
      <c r="AV1477" s="59"/>
      <c r="AW1477" s="59"/>
      <c r="AX1477" s="59"/>
      <c r="AY1477" s="59"/>
      <c r="AZ1477" s="59"/>
      <c r="BA1477" s="59"/>
      <c r="BB1477" s="59"/>
      <c r="BC1477" s="59"/>
      <c r="BD1477" s="59"/>
      <c r="BE1477" s="59"/>
      <c r="BF1477" s="59"/>
      <c r="BG1477" s="59"/>
      <c r="BH1477" s="59"/>
      <c r="BI1477" s="59"/>
      <c r="BJ1477" s="59"/>
      <c r="BK1477" s="59"/>
      <c r="BL1477" s="59"/>
      <c r="BM1477" s="59"/>
      <c r="BN1477" s="59"/>
      <c r="BO1477" s="59"/>
      <c r="BP1477" s="59"/>
      <c r="BQ1477" s="59"/>
      <c r="BR1477" s="59"/>
      <c r="BS1477" s="59"/>
    </row>
    <row r="1478" spans="1:71" s="218" customFormat="1">
      <c r="A1478" s="82" t="s">
        <v>3142</v>
      </c>
      <c r="B1478" s="50">
        <v>1400</v>
      </c>
      <c r="C1478" s="4">
        <f t="shared" si="148"/>
        <v>1458</v>
      </c>
      <c r="D1478" s="217" t="str">
        <f t="shared" si="147"/>
        <v>Site:Engineering.Electricity.UMG_96RM.REG_19088</v>
      </c>
      <c r="E1478" s="50">
        <v>0</v>
      </c>
      <c r="F1478" s="59" t="s">
        <v>3285</v>
      </c>
      <c r="G1478" s="268">
        <v>0</v>
      </c>
      <c r="H1478" s="59"/>
      <c r="I1478" s="83">
        <v>19088</v>
      </c>
      <c r="J1478" s="83">
        <v>2</v>
      </c>
      <c r="K1478" s="82" t="s">
        <v>803</v>
      </c>
      <c r="L1478" s="80"/>
      <c r="M1478" s="82" t="s">
        <v>804</v>
      </c>
      <c r="N1478" s="83">
        <v>32</v>
      </c>
      <c r="O1478" s="80"/>
      <c r="P1478" s="80"/>
      <c r="Q1478" s="50">
        <v>1</v>
      </c>
      <c r="R1478" s="59"/>
      <c r="S1478" s="59"/>
      <c r="T1478" s="59"/>
      <c r="U1478" s="59"/>
      <c r="V1478" s="59"/>
      <c r="W1478" s="59"/>
      <c r="X1478" s="59"/>
      <c r="Y1478" s="59"/>
      <c r="Z1478" s="59"/>
      <c r="AA1478" s="59"/>
      <c r="AB1478" s="59"/>
      <c r="AC1478" s="59"/>
      <c r="AD1478" s="59"/>
      <c r="AE1478" s="59"/>
      <c r="AF1478" s="59"/>
      <c r="AG1478" s="59"/>
      <c r="AH1478" s="59"/>
      <c r="AI1478" s="59"/>
      <c r="AJ1478" s="59"/>
      <c r="AK1478" s="59"/>
      <c r="AL1478" s="59"/>
      <c r="AM1478" s="59"/>
      <c r="AN1478" s="59"/>
      <c r="AO1478" s="59"/>
      <c r="AP1478" s="59"/>
      <c r="AQ1478" s="59"/>
      <c r="AR1478" s="59"/>
      <c r="AS1478" s="59"/>
      <c r="AT1478" s="59"/>
      <c r="AU1478" s="59"/>
      <c r="AV1478" s="59"/>
      <c r="AW1478" s="59"/>
      <c r="AX1478" s="59"/>
      <c r="AY1478" s="59"/>
      <c r="AZ1478" s="59"/>
      <c r="BA1478" s="59"/>
      <c r="BB1478" s="59"/>
      <c r="BC1478" s="59"/>
      <c r="BD1478" s="59"/>
      <c r="BE1478" s="59"/>
      <c r="BF1478" s="59"/>
      <c r="BG1478" s="59"/>
      <c r="BH1478" s="59"/>
      <c r="BI1478" s="59"/>
      <c r="BJ1478" s="59"/>
      <c r="BK1478" s="59"/>
      <c r="BL1478" s="59"/>
      <c r="BM1478" s="59"/>
      <c r="BN1478" s="59"/>
      <c r="BO1478" s="59"/>
      <c r="BP1478" s="59"/>
      <c r="BQ1478" s="59"/>
      <c r="BR1478" s="59"/>
      <c r="BS1478" s="59"/>
    </row>
    <row r="1479" spans="1:71" s="218" customFormat="1">
      <c r="A1479" s="82" t="s">
        <v>3143</v>
      </c>
      <c r="B1479" s="50">
        <v>1400</v>
      </c>
      <c r="C1479" s="4">
        <f t="shared" si="148"/>
        <v>1459</v>
      </c>
      <c r="D1479" s="217" t="str">
        <f t="shared" si="147"/>
        <v>Site:Engineering.Electricity.UMG_96RM.REG_19090</v>
      </c>
      <c r="E1479" s="50">
        <v>0</v>
      </c>
      <c r="F1479" s="59" t="s">
        <v>3144</v>
      </c>
      <c r="G1479" s="268">
        <v>0</v>
      </c>
      <c r="H1479" s="59"/>
      <c r="I1479" s="83">
        <v>19090</v>
      </c>
      <c r="J1479" s="83">
        <v>2</v>
      </c>
      <c r="K1479" s="82" t="s">
        <v>803</v>
      </c>
      <c r="L1479" s="80"/>
      <c r="M1479" s="82" t="s">
        <v>804</v>
      </c>
      <c r="N1479" s="83">
        <v>32</v>
      </c>
      <c r="O1479" s="80"/>
      <c r="P1479" s="80"/>
      <c r="Q1479" s="50">
        <v>1</v>
      </c>
      <c r="R1479" s="59"/>
      <c r="S1479" s="59"/>
      <c r="T1479" s="59"/>
      <c r="U1479" s="59"/>
      <c r="V1479" s="59"/>
      <c r="W1479" s="59"/>
      <c r="X1479" s="59"/>
      <c r="Y1479" s="59"/>
      <c r="Z1479" s="59"/>
      <c r="AA1479" s="59"/>
      <c r="AB1479" s="59"/>
      <c r="AC1479" s="59"/>
      <c r="AD1479" s="59"/>
      <c r="AE1479" s="59"/>
      <c r="AF1479" s="59"/>
      <c r="AG1479" s="59"/>
      <c r="AH1479" s="59"/>
      <c r="AI1479" s="59"/>
      <c r="AJ1479" s="59"/>
      <c r="AK1479" s="59"/>
      <c r="AL1479" s="59"/>
      <c r="AM1479" s="59"/>
      <c r="AN1479" s="59"/>
      <c r="AO1479" s="59"/>
      <c r="AP1479" s="59"/>
      <c r="AQ1479" s="59"/>
      <c r="AR1479" s="59"/>
      <c r="AS1479" s="59"/>
      <c r="AT1479" s="59"/>
      <c r="AU1479" s="59"/>
      <c r="AV1479" s="59"/>
      <c r="AW1479" s="59"/>
      <c r="AX1479" s="59"/>
      <c r="AY1479" s="59"/>
      <c r="AZ1479" s="59"/>
      <c r="BA1479" s="59"/>
      <c r="BB1479" s="59"/>
      <c r="BC1479" s="59"/>
      <c r="BD1479" s="59"/>
      <c r="BE1479" s="59"/>
      <c r="BF1479" s="59"/>
      <c r="BG1479" s="59"/>
      <c r="BH1479" s="59"/>
      <c r="BI1479" s="59"/>
      <c r="BJ1479" s="59"/>
      <c r="BK1479" s="59"/>
      <c r="BL1479" s="59"/>
      <c r="BM1479" s="59"/>
      <c r="BN1479" s="59"/>
      <c r="BO1479" s="59"/>
      <c r="BP1479" s="59"/>
      <c r="BQ1479" s="59"/>
      <c r="BR1479" s="59"/>
      <c r="BS1479" s="59"/>
    </row>
    <row r="1480" spans="1:71" s="218" customFormat="1">
      <c r="A1480" s="82" t="s">
        <v>3145</v>
      </c>
      <c r="B1480" s="50">
        <v>1400</v>
      </c>
      <c r="C1480" s="4">
        <f t="shared" si="148"/>
        <v>1460</v>
      </c>
      <c r="D1480" s="217" t="str">
        <f t="shared" si="147"/>
        <v>Site:Engineering.Electricity.UMG_96RM.REG_19092</v>
      </c>
      <c r="E1480" s="50">
        <v>0</v>
      </c>
      <c r="F1480" s="59" t="s">
        <v>3286</v>
      </c>
      <c r="G1480" s="268">
        <v>0</v>
      </c>
      <c r="H1480" s="59"/>
      <c r="I1480" s="83">
        <v>19092</v>
      </c>
      <c r="J1480" s="83">
        <v>2</v>
      </c>
      <c r="K1480" s="82" t="s">
        <v>803</v>
      </c>
      <c r="L1480" s="80"/>
      <c r="M1480" s="82" t="s">
        <v>804</v>
      </c>
      <c r="N1480" s="83">
        <v>32</v>
      </c>
      <c r="O1480" s="80"/>
      <c r="P1480" s="80"/>
      <c r="Q1480" s="50">
        <v>1</v>
      </c>
      <c r="R1480" s="59"/>
      <c r="S1480" s="59"/>
      <c r="T1480" s="59"/>
      <c r="U1480" s="59"/>
      <c r="V1480" s="59"/>
      <c r="W1480" s="59"/>
      <c r="X1480" s="59"/>
      <c r="Y1480" s="59"/>
      <c r="Z1480" s="59"/>
      <c r="AA1480" s="59"/>
      <c r="AB1480" s="59"/>
      <c r="AC1480" s="59"/>
      <c r="AD1480" s="59"/>
      <c r="AE1480" s="59"/>
      <c r="AF1480" s="59"/>
      <c r="AG1480" s="59"/>
      <c r="AH1480" s="59"/>
      <c r="AI1480" s="59"/>
      <c r="AJ1480" s="59"/>
      <c r="AK1480" s="59"/>
      <c r="AL1480" s="59"/>
      <c r="AM1480" s="59"/>
      <c r="AN1480" s="59"/>
      <c r="AO1480" s="59"/>
      <c r="AP1480" s="59"/>
      <c r="AQ1480" s="59"/>
      <c r="AR1480" s="59"/>
      <c r="AS1480" s="59"/>
      <c r="AT1480" s="59"/>
      <c r="AU1480" s="59"/>
      <c r="AV1480" s="59"/>
      <c r="AW1480" s="59"/>
      <c r="AX1480" s="59"/>
      <c r="AY1480" s="59"/>
      <c r="AZ1480" s="59"/>
      <c r="BA1480" s="59"/>
      <c r="BB1480" s="59"/>
      <c r="BC1480" s="59"/>
      <c r="BD1480" s="59"/>
      <c r="BE1480" s="59"/>
      <c r="BF1480" s="59"/>
      <c r="BG1480" s="59"/>
      <c r="BH1480" s="59"/>
      <c r="BI1480" s="59"/>
      <c r="BJ1480" s="59"/>
      <c r="BK1480" s="59"/>
      <c r="BL1480" s="59"/>
      <c r="BM1480" s="59"/>
      <c r="BN1480" s="59"/>
      <c r="BO1480" s="59"/>
      <c r="BP1480" s="59"/>
      <c r="BQ1480" s="59"/>
      <c r="BR1480" s="59"/>
      <c r="BS1480" s="59"/>
    </row>
    <row r="1481" spans="1:71" s="218" customFormat="1">
      <c r="A1481" s="82" t="s">
        <v>3146</v>
      </c>
      <c r="B1481" s="50">
        <v>1400</v>
      </c>
      <c r="C1481" s="4">
        <f t="shared" si="148"/>
        <v>1461</v>
      </c>
      <c r="D1481" s="217" t="str">
        <f t="shared" si="147"/>
        <v>Site:Engineering.Electricity.UMG_96RM.REG_19094</v>
      </c>
      <c r="E1481" s="50">
        <v>0</v>
      </c>
      <c r="F1481" s="59" t="s">
        <v>3147</v>
      </c>
      <c r="G1481" s="268">
        <v>0</v>
      </c>
      <c r="H1481" s="59"/>
      <c r="I1481" s="83">
        <v>19094</v>
      </c>
      <c r="J1481" s="83">
        <v>2</v>
      </c>
      <c r="K1481" s="82" t="s">
        <v>803</v>
      </c>
      <c r="L1481" s="80"/>
      <c r="M1481" s="82" t="s">
        <v>804</v>
      </c>
      <c r="N1481" s="83">
        <v>32</v>
      </c>
      <c r="O1481" s="80"/>
      <c r="P1481" s="80"/>
      <c r="Q1481" s="50">
        <v>1</v>
      </c>
      <c r="R1481" s="59"/>
      <c r="S1481" s="59"/>
      <c r="T1481" s="59"/>
      <c r="U1481" s="59"/>
      <c r="V1481" s="59"/>
      <c r="W1481" s="59"/>
      <c r="X1481" s="59"/>
      <c r="Y1481" s="59"/>
      <c r="Z1481" s="59"/>
      <c r="AA1481" s="59"/>
      <c r="AB1481" s="59"/>
      <c r="AC1481" s="59"/>
      <c r="AD1481" s="59"/>
      <c r="AE1481" s="59"/>
      <c r="AF1481" s="59"/>
      <c r="AG1481" s="59"/>
      <c r="AH1481" s="59"/>
      <c r="AI1481" s="59"/>
      <c r="AJ1481" s="59"/>
      <c r="AK1481" s="59"/>
      <c r="AL1481" s="59"/>
      <c r="AM1481" s="59"/>
      <c r="AN1481" s="59"/>
      <c r="AO1481" s="59"/>
      <c r="AP1481" s="59"/>
      <c r="AQ1481" s="59"/>
      <c r="AR1481" s="59"/>
      <c r="AS1481" s="59"/>
      <c r="AT1481" s="59"/>
      <c r="AU1481" s="59"/>
      <c r="AV1481" s="59"/>
      <c r="AW1481" s="59"/>
      <c r="AX1481" s="59"/>
      <c r="AY1481" s="59"/>
      <c r="AZ1481" s="59"/>
      <c r="BA1481" s="59"/>
      <c r="BB1481" s="59"/>
      <c r="BC1481" s="59"/>
      <c r="BD1481" s="59"/>
      <c r="BE1481" s="59"/>
      <c r="BF1481" s="59"/>
      <c r="BG1481" s="59"/>
      <c r="BH1481" s="59"/>
      <c r="BI1481" s="59"/>
      <c r="BJ1481" s="59"/>
      <c r="BK1481" s="59"/>
      <c r="BL1481" s="59"/>
      <c r="BM1481" s="59"/>
      <c r="BN1481" s="59"/>
      <c r="BO1481" s="59"/>
      <c r="BP1481" s="59"/>
      <c r="BQ1481" s="59"/>
      <c r="BR1481" s="59"/>
      <c r="BS1481" s="59"/>
    </row>
    <row r="1482" spans="1:71" s="218" customFormat="1">
      <c r="A1482" s="82" t="s">
        <v>3148</v>
      </c>
      <c r="B1482" s="50">
        <v>1400</v>
      </c>
      <c r="C1482" s="4">
        <f t="shared" si="148"/>
        <v>1462</v>
      </c>
      <c r="D1482" s="217" t="str">
        <f t="shared" si="147"/>
        <v>Site:Engineering.Electricity.UMG_96RM.REG_19096</v>
      </c>
      <c r="E1482" s="50">
        <v>0</v>
      </c>
      <c r="F1482" s="59" t="s">
        <v>3287</v>
      </c>
      <c r="G1482" s="268">
        <v>0</v>
      </c>
      <c r="H1482" s="59"/>
      <c r="I1482" s="83">
        <v>19096</v>
      </c>
      <c r="J1482" s="83">
        <v>2</v>
      </c>
      <c r="K1482" s="82" t="s">
        <v>803</v>
      </c>
      <c r="L1482" s="80"/>
      <c r="M1482" s="82" t="s">
        <v>804</v>
      </c>
      <c r="N1482" s="83">
        <v>32</v>
      </c>
      <c r="O1482" s="80"/>
      <c r="P1482" s="80"/>
      <c r="Q1482" s="50">
        <v>1</v>
      </c>
      <c r="R1482" s="59"/>
      <c r="S1482" s="59"/>
      <c r="T1482" s="59"/>
      <c r="U1482" s="59"/>
      <c r="V1482" s="59"/>
      <c r="W1482" s="59"/>
      <c r="X1482" s="59"/>
      <c r="Y1482" s="59"/>
      <c r="Z1482" s="59"/>
      <c r="AA1482" s="59"/>
      <c r="AB1482" s="59"/>
      <c r="AC1482" s="59"/>
      <c r="AD1482" s="59"/>
      <c r="AE1482" s="59"/>
      <c r="AF1482" s="59"/>
      <c r="AG1482" s="59"/>
      <c r="AH1482" s="59"/>
      <c r="AI1482" s="59"/>
      <c r="AJ1482" s="59"/>
      <c r="AK1482" s="59"/>
      <c r="AL1482" s="59"/>
      <c r="AM1482" s="59"/>
      <c r="AN1482" s="59"/>
      <c r="AO1482" s="59"/>
      <c r="AP1482" s="59"/>
      <c r="AQ1482" s="59"/>
      <c r="AR1482" s="59"/>
      <c r="AS1482" s="59"/>
      <c r="AT1482" s="59"/>
      <c r="AU1482" s="59"/>
      <c r="AV1482" s="59"/>
      <c r="AW1482" s="59"/>
      <c r="AX1482" s="59"/>
      <c r="AY1482" s="59"/>
      <c r="AZ1482" s="59"/>
      <c r="BA1482" s="59"/>
      <c r="BB1482" s="59"/>
      <c r="BC1482" s="59"/>
      <c r="BD1482" s="59"/>
      <c r="BE1482" s="59"/>
      <c r="BF1482" s="59"/>
      <c r="BG1482" s="59"/>
      <c r="BH1482" s="59"/>
      <c r="BI1482" s="59"/>
      <c r="BJ1482" s="59"/>
      <c r="BK1482" s="59"/>
      <c r="BL1482" s="59"/>
      <c r="BM1482" s="59"/>
      <c r="BN1482" s="59"/>
      <c r="BO1482" s="59"/>
      <c r="BP1482" s="59"/>
      <c r="BQ1482" s="59"/>
      <c r="BR1482" s="59"/>
      <c r="BS1482" s="59"/>
    </row>
    <row r="1483" spans="1:71" s="218" customFormat="1">
      <c r="A1483" s="82" t="s">
        <v>3149</v>
      </c>
      <c r="B1483" s="50">
        <v>1400</v>
      </c>
      <c r="C1483" s="4">
        <f t="shared" si="148"/>
        <v>1463</v>
      </c>
      <c r="D1483" s="217" t="str">
        <f t="shared" si="147"/>
        <v>Site:Engineering.Electricity.UMG_96RM.REG_19098</v>
      </c>
      <c r="E1483" s="50">
        <v>0</v>
      </c>
      <c r="F1483" s="59" t="s">
        <v>3150</v>
      </c>
      <c r="G1483" s="268">
        <v>0</v>
      </c>
      <c r="H1483" s="59"/>
      <c r="I1483" s="83">
        <v>19098</v>
      </c>
      <c r="J1483" s="83">
        <v>2</v>
      </c>
      <c r="K1483" s="82" t="s">
        <v>803</v>
      </c>
      <c r="L1483" s="80"/>
      <c r="M1483" s="82" t="s">
        <v>804</v>
      </c>
      <c r="N1483" s="83">
        <v>32</v>
      </c>
      <c r="O1483" s="80"/>
      <c r="P1483" s="80"/>
      <c r="Q1483" s="50">
        <v>1</v>
      </c>
      <c r="R1483" s="59"/>
      <c r="S1483" s="59"/>
      <c r="T1483" s="59"/>
      <c r="U1483" s="59"/>
      <c r="V1483" s="59"/>
      <c r="W1483" s="59"/>
      <c r="X1483" s="59"/>
      <c r="Y1483" s="59"/>
      <c r="Z1483" s="59"/>
      <c r="AA1483" s="59"/>
      <c r="AB1483" s="59"/>
      <c r="AC1483" s="59"/>
      <c r="AD1483" s="59"/>
      <c r="AE1483" s="59"/>
      <c r="AF1483" s="59"/>
      <c r="AG1483" s="59"/>
      <c r="AH1483" s="59"/>
      <c r="AI1483" s="59"/>
      <c r="AJ1483" s="59"/>
      <c r="AK1483" s="59"/>
      <c r="AL1483" s="59"/>
      <c r="AM1483" s="59"/>
      <c r="AN1483" s="59"/>
      <c r="AO1483" s="59"/>
      <c r="AP1483" s="59"/>
      <c r="AQ1483" s="59"/>
      <c r="AR1483" s="59"/>
      <c r="AS1483" s="59"/>
      <c r="AT1483" s="59"/>
      <c r="AU1483" s="59"/>
      <c r="AV1483" s="59"/>
      <c r="AW1483" s="59"/>
      <c r="AX1483" s="59"/>
      <c r="AY1483" s="59"/>
      <c r="AZ1483" s="59"/>
      <c r="BA1483" s="59"/>
      <c r="BB1483" s="59"/>
      <c r="BC1483" s="59"/>
      <c r="BD1483" s="59"/>
      <c r="BE1483" s="59"/>
      <c r="BF1483" s="59"/>
      <c r="BG1483" s="59"/>
      <c r="BH1483" s="59"/>
      <c r="BI1483" s="59"/>
      <c r="BJ1483" s="59"/>
      <c r="BK1483" s="59"/>
      <c r="BL1483" s="59"/>
      <c r="BM1483" s="59"/>
      <c r="BN1483" s="59"/>
      <c r="BO1483" s="59"/>
      <c r="BP1483" s="59"/>
      <c r="BQ1483" s="59"/>
      <c r="BR1483" s="59"/>
      <c r="BS1483" s="59"/>
    </row>
    <row r="1484" spans="1:71" s="218" customFormat="1">
      <c r="A1484" s="82" t="s">
        <v>3151</v>
      </c>
      <c r="B1484" s="50">
        <v>1400</v>
      </c>
      <c r="C1484" s="4">
        <f t="shared" si="148"/>
        <v>1464</v>
      </c>
      <c r="D1484" s="217" t="str">
        <f t="shared" si="147"/>
        <v>Site:Engineering.Electricity.UMG_96RM.REG_19100</v>
      </c>
      <c r="E1484" s="50">
        <v>0</v>
      </c>
      <c r="F1484" s="59" t="s">
        <v>3152</v>
      </c>
      <c r="G1484" s="268">
        <v>0</v>
      </c>
      <c r="H1484" s="59"/>
      <c r="I1484" s="83">
        <v>19100</v>
      </c>
      <c r="J1484" s="83">
        <v>2</v>
      </c>
      <c r="K1484" s="82" t="s">
        <v>803</v>
      </c>
      <c r="L1484" s="80"/>
      <c r="M1484" s="82" t="s">
        <v>804</v>
      </c>
      <c r="N1484" s="83">
        <v>32</v>
      </c>
      <c r="O1484" s="80"/>
      <c r="P1484" s="80"/>
      <c r="Q1484" s="50">
        <v>1</v>
      </c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  <c r="AG1484" s="59"/>
      <c r="AH1484" s="59"/>
      <c r="AI1484" s="59"/>
      <c r="AJ1484" s="59"/>
      <c r="AK1484" s="59"/>
      <c r="AL1484" s="59"/>
      <c r="AM1484" s="59"/>
      <c r="AN1484" s="59"/>
      <c r="AO1484" s="59"/>
      <c r="AP1484" s="59"/>
      <c r="AQ1484" s="59"/>
      <c r="AR1484" s="59"/>
      <c r="AS1484" s="59"/>
      <c r="AT1484" s="59"/>
      <c r="AU1484" s="59"/>
      <c r="AV1484" s="59"/>
      <c r="AW1484" s="59"/>
      <c r="AX1484" s="59"/>
      <c r="AY1484" s="59"/>
      <c r="AZ1484" s="59"/>
      <c r="BA1484" s="59"/>
      <c r="BB1484" s="59"/>
      <c r="BC1484" s="59"/>
      <c r="BD1484" s="59"/>
      <c r="BE1484" s="59"/>
      <c r="BF1484" s="59"/>
      <c r="BG1484" s="59"/>
      <c r="BH1484" s="59"/>
      <c r="BI1484" s="59"/>
      <c r="BJ1484" s="59"/>
      <c r="BK1484" s="59"/>
      <c r="BL1484" s="59"/>
      <c r="BM1484" s="59"/>
      <c r="BN1484" s="59"/>
      <c r="BO1484" s="59"/>
      <c r="BP1484" s="59"/>
      <c r="BQ1484" s="59"/>
      <c r="BR1484" s="59"/>
      <c r="BS1484" s="59"/>
    </row>
    <row r="1485" spans="1:71" s="218" customFormat="1">
      <c r="A1485" s="82" t="s">
        <v>3153</v>
      </c>
      <c r="B1485" s="50">
        <v>1400</v>
      </c>
      <c r="C1485" s="4">
        <f t="shared" si="148"/>
        <v>1465</v>
      </c>
      <c r="D1485" s="217" t="str">
        <f t="shared" si="147"/>
        <v>Site:Engineering.Electricity.UMG_96RM.REG_19102</v>
      </c>
      <c r="E1485" s="50">
        <v>0</v>
      </c>
      <c r="F1485" s="59" t="s">
        <v>3154</v>
      </c>
      <c r="G1485" s="268">
        <v>0</v>
      </c>
      <c r="H1485" s="59"/>
      <c r="I1485" s="83">
        <v>19102</v>
      </c>
      <c r="J1485" s="83">
        <v>2</v>
      </c>
      <c r="K1485" s="82" t="s">
        <v>803</v>
      </c>
      <c r="L1485" s="80"/>
      <c r="M1485" s="82" t="s">
        <v>804</v>
      </c>
      <c r="N1485" s="83">
        <v>32</v>
      </c>
      <c r="O1485" s="80"/>
      <c r="P1485" s="80"/>
      <c r="Q1485" s="50">
        <v>1</v>
      </c>
      <c r="R1485" s="59"/>
      <c r="S1485" s="59"/>
      <c r="T1485" s="59"/>
      <c r="U1485" s="59"/>
      <c r="V1485" s="59"/>
      <c r="W1485" s="59"/>
      <c r="X1485" s="59"/>
      <c r="Y1485" s="59"/>
      <c r="Z1485" s="59"/>
      <c r="AA1485" s="59"/>
      <c r="AB1485" s="59"/>
      <c r="AC1485" s="59"/>
      <c r="AD1485" s="59"/>
      <c r="AE1485" s="59"/>
      <c r="AF1485" s="59"/>
      <c r="AG1485" s="59"/>
      <c r="AH1485" s="59"/>
      <c r="AI1485" s="59"/>
      <c r="AJ1485" s="59"/>
      <c r="AK1485" s="59"/>
      <c r="AL1485" s="59"/>
      <c r="AM1485" s="59"/>
      <c r="AN1485" s="59"/>
      <c r="AO1485" s="59"/>
      <c r="AP1485" s="59"/>
      <c r="AQ1485" s="59"/>
      <c r="AR1485" s="59"/>
      <c r="AS1485" s="59"/>
      <c r="AT1485" s="59"/>
      <c r="AU1485" s="59"/>
      <c r="AV1485" s="59"/>
      <c r="AW1485" s="59"/>
      <c r="AX1485" s="59"/>
      <c r="AY1485" s="59"/>
      <c r="AZ1485" s="59"/>
      <c r="BA1485" s="59"/>
      <c r="BB1485" s="59"/>
      <c r="BC1485" s="59"/>
      <c r="BD1485" s="59"/>
      <c r="BE1485" s="59"/>
      <c r="BF1485" s="59"/>
      <c r="BG1485" s="59"/>
      <c r="BH1485" s="59"/>
      <c r="BI1485" s="59"/>
      <c r="BJ1485" s="59"/>
      <c r="BK1485" s="59"/>
      <c r="BL1485" s="59"/>
      <c r="BM1485" s="59"/>
      <c r="BN1485" s="59"/>
      <c r="BO1485" s="59"/>
      <c r="BP1485" s="59"/>
      <c r="BQ1485" s="59"/>
      <c r="BR1485" s="59"/>
      <c r="BS1485" s="59"/>
    </row>
    <row r="1486" spans="1:71" s="218" customFormat="1">
      <c r="A1486" s="82" t="s">
        <v>3155</v>
      </c>
      <c r="B1486" s="50">
        <v>1400</v>
      </c>
      <c r="C1486" s="4">
        <f t="shared" si="148"/>
        <v>1466</v>
      </c>
      <c r="D1486" s="217" t="str">
        <f t="shared" si="147"/>
        <v>Site:Engineering.Electricity.UMG_96RM.REG_19104</v>
      </c>
      <c r="E1486" s="50">
        <v>0</v>
      </c>
      <c r="F1486" s="59" t="s">
        <v>3288</v>
      </c>
      <c r="G1486" s="268">
        <v>0</v>
      </c>
      <c r="H1486" s="59"/>
      <c r="I1486" s="83">
        <v>19104</v>
      </c>
      <c r="J1486" s="83">
        <v>2</v>
      </c>
      <c r="K1486" s="82" t="s">
        <v>803</v>
      </c>
      <c r="L1486" s="80"/>
      <c r="M1486" s="82" t="s">
        <v>804</v>
      </c>
      <c r="N1486" s="83">
        <v>32</v>
      </c>
      <c r="O1486" s="80"/>
      <c r="P1486" s="80"/>
      <c r="Q1486" s="50">
        <v>1</v>
      </c>
      <c r="R1486" s="59"/>
      <c r="S1486" s="59"/>
      <c r="T1486" s="59"/>
      <c r="U1486" s="59"/>
      <c r="V1486" s="59"/>
      <c r="W1486" s="59"/>
      <c r="X1486" s="59"/>
      <c r="Y1486" s="59"/>
      <c r="Z1486" s="59"/>
      <c r="AA1486" s="59"/>
      <c r="AB1486" s="59"/>
      <c r="AC1486" s="59"/>
      <c r="AD1486" s="59"/>
      <c r="AE1486" s="59"/>
      <c r="AF1486" s="59"/>
      <c r="AG1486" s="59"/>
      <c r="AH1486" s="59"/>
      <c r="AI1486" s="59"/>
      <c r="AJ1486" s="59"/>
      <c r="AK1486" s="59"/>
      <c r="AL1486" s="59"/>
      <c r="AM1486" s="59"/>
      <c r="AN1486" s="59"/>
      <c r="AO1486" s="59"/>
      <c r="AP1486" s="59"/>
      <c r="AQ1486" s="59"/>
      <c r="AR1486" s="59"/>
      <c r="AS1486" s="59"/>
      <c r="AT1486" s="59"/>
      <c r="AU1486" s="59"/>
      <c r="AV1486" s="59"/>
      <c r="AW1486" s="59"/>
      <c r="AX1486" s="59"/>
      <c r="AY1486" s="59"/>
      <c r="AZ1486" s="59"/>
      <c r="BA1486" s="59"/>
      <c r="BB1486" s="59"/>
      <c r="BC1486" s="59"/>
      <c r="BD1486" s="59"/>
      <c r="BE1486" s="59"/>
      <c r="BF1486" s="59"/>
      <c r="BG1486" s="59"/>
      <c r="BH1486" s="59"/>
      <c r="BI1486" s="59"/>
      <c r="BJ1486" s="59"/>
      <c r="BK1486" s="59"/>
      <c r="BL1486" s="59"/>
      <c r="BM1486" s="59"/>
      <c r="BN1486" s="59"/>
      <c r="BO1486" s="59"/>
      <c r="BP1486" s="59"/>
      <c r="BQ1486" s="59"/>
      <c r="BR1486" s="59"/>
      <c r="BS1486" s="59"/>
    </row>
    <row r="1487" spans="1:71" s="218" customFormat="1">
      <c r="A1487" s="82" t="s">
        <v>3156</v>
      </c>
      <c r="B1487" s="50">
        <v>1400</v>
      </c>
      <c r="C1487" s="4">
        <f t="shared" si="148"/>
        <v>1467</v>
      </c>
      <c r="D1487" s="217" t="str">
        <f t="shared" si="147"/>
        <v>Site:Engineering.Electricity.UMG_96RM.REG_19106</v>
      </c>
      <c r="E1487" s="50">
        <v>0</v>
      </c>
      <c r="F1487" s="59" t="s">
        <v>3289</v>
      </c>
      <c r="G1487" s="268">
        <v>0</v>
      </c>
      <c r="H1487" s="59"/>
      <c r="I1487" s="83">
        <v>19106</v>
      </c>
      <c r="J1487" s="83">
        <v>2</v>
      </c>
      <c r="K1487" s="82" t="s">
        <v>803</v>
      </c>
      <c r="L1487" s="80"/>
      <c r="M1487" s="82" t="s">
        <v>804</v>
      </c>
      <c r="N1487" s="83">
        <v>32</v>
      </c>
      <c r="O1487" s="80"/>
      <c r="P1487" s="80"/>
      <c r="Q1487" s="50">
        <v>1</v>
      </c>
      <c r="R1487" s="59"/>
      <c r="S1487" s="59"/>
      <c r="T1487" s="59"/>
      <c r="U1487" s="59"/>
      <c r="V1487" s="59"/>
      <c r="W1487" s="59"/>
      <c r="X1487" s="59"/>
      <c r="Y1487" s="59"/>
      <c r="Z1487" s="59"/>
      <c r="AA1487" s="59"/>
      <c r="AB1487" s="59"/>
      <c r="AC1487" s="59"/>
      <c r="AD1487" s="59"/>
      <c r="AE1487" s="59"/>
      <c r="AF1487" s="59"/>
      <c r="AG1487" s="59"/>
      <c r="AH1487" s="59"/>
      <c r="AI1487" s="59"/>
      <c r="AJ1487" s="59"/>
      <c r="AK1487" s="59"/>
      <c r="AL1487" s="59"/>
      <c r="AM1487" s="59"/>
      <c r="AN1487" s="59"/>
      <c r="AO1487" s="59"/>
      <c r="AP1487" s="59"/>
      <c r="AQ1487" s="59"/>
      <c r="AR1487" s="59"/>
      <c r="AS1487" s="59"/>
      <c r="AT1487" s="59"/>
      <c r="AU1487" s="59"/>
      <c r="AV1487" s="59"/>
      <c r="AW1487" s="59"/>
      <c r="AX1487" s="59"/>
      <c r="AY1487" s="59"/>
      <c r="AZ1487" s="59"/>
      <c r="BA1487" s="59"/>
      <c r="BB1487" s="59"/>
      <c r="BC1487" s="59"/>
      <c r="BD1487" s="59"/>
      <c r="BE1487" s="59"/>
      <c r="BF1487" s="59"/>
      <c r="BG1487" s="59"/>
      <c r="BH1487" s="59"/>
      <c r="BI1487" s="59"/>
      <c r="BJ1487" s="59"/>
      <c r="BK1487" s="59"/>
      <c r="BL1487" s="59"/>
      <c r="BM1487" s="59"/>
      <c r="BN1487" s="59"/>
      <c r="BO1487" s="59"/>
      <c r="BP1487" s="59"/>
      <c r="BQ1487" s="59"/>
      <c r="BR1487" s="59"/>
      <c r="BS1487" s="59"/>
    </row>
    <row r="1488" spans="1:71" s="218" customFormat="1">
      <c r="A1488" s="82" t="s">
        <v>3157</v>
      </c>
      <c r="B1488" s="50">
        <v>1400</v>
      </c>
      <c r="C1488" s="4">
        <f t="shared" si="148"/>
        <v>1468</v>
      </c>
      <c r="D1488" s="217" t="str">
        <f t="shared" si="147"/>
        <v>Site:Engineering.Electricity.UMG_96RM.REG_19108</v>
      </c>
      <c r="E1488" s="50">
        <v>0</v>
      </c>
      <c r="F1488" s="59" t="s">
        <v>3290</v>
      </c>
      <c r="G1488" s="268">
        <v>0</v>
      </c>
      <c r="H1488" s="59"/>
      <c r="I1488" s="83">
        <v>19108</v>
      </c>
      <c r="J1488" s="83">
        <v>2</v>
      </c>
      <c r="K1488" s="82" t="s">
        <v>803</v>
      </c>
      <c r="L1488" s="80"/>
      <c r="M1488" s="82" t="s">
        <v>804</v>
      </c>
      <c r="N1488" s="83">
        <v>32</v>
      </c>
      <c r="O1488" s="80"/>
      <c r="P1488" s="80"/>
      <c r="Q1488" s="50">
        <v>1</v>
      </c>
      <c r="R1488" s="59"/>
      <c r="S1488" s="59"/>
      <c r="T1488" s="59"/>
      <c r="U1488" s="59"/>
      <c r="V1488" s="59"/>
      <c r="W1488" s="59"/>
      <c r="X1488" s="59"/>
      <c r="Y1488" s="59"/>
      <c r="Z1488" s="59"/>
      <c r="AA1488" s="59"/>
      <c r="AB1488" s="59"/>
      <c r="AC1488" s="59"/>
      <c r="AD1488" s="59"/>
      <c r="AE1488" s="59"/>
      <c r="AF1488" s="59"/>
      <c r="AG1488" s="59"/>
      <c r="AH1488" s="59"/>
      <c r="AI1488" s="59"/>
      <c r="AJ1488" s="59"/>
      <c r="AK1488" s="59"/>
      <c r="AL1488" s="59"/>
      <c r="AM1488" s="59"/>
      <c r="AN1488" s="59"/>
      <c r="AO1488" s="59"/>
      <c r="AP1488" s="59"/>
      <c r="AQ1488" s="59"/>
      <c r="AR1488" s="59"/>
      <c r="AS1488" s="59"/>
      <c r="AT1488" s="59"/>
      <c r="AU1488" s="59"/>
      <c r="AV1488" s="59"/>
      <c r="AW1488" s="59"/>
      <c r="AX1488" s="59"/>
      <c r="AY1488" s="59"/>
      <c r="AZ1488" s="59"/>
      <c r="BA1488" s="59"/>
      <c r="BB1488" s="59"/>
      <c r="BC1488" s="59"/>
      <c r="BD1488" s="59"/>
      <c r="BE1488" s="59"/>
      <c r="BF1488" s="59"/>
      <c r="BG1488" s="59"/>
      <c r="BH1488" s="59"/>
      <c r="BI1488" s="59"/>
      <c r="BJ1488" s="59"/>
      <c r="BK1488" s="59"/>
      <c r="BL1488" s="59"/>
      <c r="BM1488" s="59"/>
      <c r="BN1488" s="59"/>
      <c r="BO1488" s="59"/>
      <c r="BP1488" s="59"/>
      <c r="BQ1488" s="59"/>
      <c r="BR1488" s="59"/>
      <c r="BS1488" s="59"/>
    </row>
    <row r="1489" spans="1:71" s="218" customFormat="1">
      <c r="A1489" s="82" t="s">
        <v>3158</v>
      </c>
      <c r="B1489" s="50">
        <v>1400</v>
      </c>
      <c r="C1489" s="4">
        <f t="shared" si="148"/>
        <v>1469</v>
      </c>
      <c r="D1489" s="217" t="str">
        <f t="shared" si="147"/>
        <v>Site:Engineering.Electricity.UMG_96RM.REG_19110</v>
      </c>
      <c r="E1489" s="50">
        <v>0</v>
      </c>
      <c r="F1489" s="59" t="s">
        <v>3291</v>
      </c>
      <c r="G1489" s="268">
        <v>0</v>
      </c>
      <c r="H1489" s="59"/>
      <c r="I1489" s="83">
        <v>19110</v>
      </c>
      <c r="J1489" s="83">
        <v>2</v>
      </c>
      <c r="K1489" s="82" t="s">
        <v>803</v>
      </c>
      <c r="L1489" s="80"/>
      <c r="M1489" s="82" t="s">
        <v>804</v>
      </c>
      <c r="N1489" s="83">
        <v>32</v>
      </c>
      <c r="O1489" s="80"/>
      <c r="P1489" s="80"/>
      <c r="Q1489" s="50">
        <v>1</v>
      </c>
      <c r="R1489" s="59"/>
      <c r="S1489" s="59"/>
      <c r="T1489" s="59"/>
      <c r="U1489" s="59"/>
      <c r="V1489" s="59"/>
      <c r="W1489" s="59"/>
      <c r="X1489" s="59"/>
      <c r="Y1489" s="59"/>
      <c r="Z1489" s="59"/>
      <c r="AA1489" s="59"/>
      <c r="AB1489" s="59"/>
      <c r="AC1489" s="59"/>
      <c r="AD1489" s="59"/>
      <c r="AE1489" s="59"/>
      <c r="AF1489" s="59"/>
      <c r="AG1489" s="59"/>
      <c r="AH1489" s="59"/>
      <c r="AI1489" s="59"/>
      <c r="AJ1489" s="59"/>
      <c r="AK1489" s="59"/>
      <c r="AL1489" s="59"/>
      <c r="AM1489" s="59"/>
      <c r="AN1489" s="59"/>
      <c r="AO1489" s="59"/>
      <c r="AP1489" s="59"/>
      <c r="AQ1489" s="59"/>
      <c r="AR1489" s="59"/>
      <c r="AS1489" s="59"/>
      <c r="AT1489" s="59"/>
      <c r="AU1489" s="59"/>
      <c r="AV1489" s="59"/>
      <c r="AW1489" s="59"/>
      <c r="AX1489" s="59"/>
      <c r="AY1489" s="59"/>
      <c r="AZ1489" s="59"/>
      <c r="BA1489" s="59"/>
      <c r="BB1489" s="59"/>
      <c r="BC1489" s="59"/>
      <c r="BD1489" s="59"/>
      <c r="BE1489" s="59"/>
      <c r="BF1489" s="59"/>
      <c r="BG1489" s="59"/>
      <c r="BH1489" s="59"/>
      <c r="BI1489" s="59"/>
      <c r="BJ1489" s="59"/>
      <c r="BK1489" s="59"/>
      <c r="BL1489" s="59"/>
      <c r="BM1489" s="59"/>
      <c r="BN1489" s="59"/>
      <c r="BO1489" s="59"/>
      <c r="BP1489" s="59"/>
      <c r="BQ1489" s="59"/>
      <c r="BR1489" s="59"/>
      <c r="BS1489" s="59"/>
    </row>
    <row r="1490" spans="1:71" s="218" customFormat="1">
      <c r="A1490" s="82" t="s">
        <v>3159</v>
      </c>
      <c r="B1490" s="50">
        <v>1400</v>
      </c>
      <c r="C1490" s="4">
        <f t="shared" si="148"/>
        <v>1470</v>
      </c>
      <c r="D1490" s="217" t="str">
        <f t="shared" si="147"/>
        <v>Site:Engineering.Electricity.UMG_96RM.REG_19112</v>
      </c>
      <c r="E1490" s="50">
        <v>0</v>
      </c>
      <c r="F1490" s="59" t="s">
        <v>3292</v>
      </c>
      <c r="G1490" s="268">
        <v>0</v>
      </c>
      <c r="H1490" s="59"/>
      <c r="I1490" s="83">
        <v>19112</v>
      </c>
      <c r="J1490" s="83">
        <v>2</v>
      </c>
      <c r="K1490" s="82" t="s">
        <v>803</v>
      </c>
      <c r="L1490" s="80"/>
      <c r="M1490" s="82" t="s">
        <v>804</v>
      </c>
      <c r="N1490" s="83">
        <v>32</v>
      </c>
      <c r="O1490" s="80"/>
      <c r="P1490" s="80"/>
      <c r="Q1490" s="50">
        <v>1</v>
      </c>
      <c r="R1490" s="59"/>
      <c r="S1490" s="59"/>
      <c r="T1490" s="59"/>
      <c r="U1490" s="59"/>
      <c r="V1490" s="59"/>
      <c r="W1490" s="59"/>
      <c r="X1490" s="59"/>
      <c r="Y1490" s="59"/>
      <c r="Z1490" s="59"/>
      <c r="AA1490" s="59"/>
      <c r="AB1490" s="59"/>
      <c r="AC1490" s="59"/>
      <c r="AD1490" s="59"/>
      <c r="AE1490" s="59"/>
      <c r="AF1490" s="59"/>
      <c r="AG1490" s="59"/>
      <c r="AH1490" s="59"/>
      <c r="AI1490" s="59"/>
      <c r="AJ1490" s="59"/>
      <c r="AK1490" s="59"/>
      <c r="AL1490" s="59"/>
      <c r="AM1490" s="59"/>
      <c r="AN1490" s="59"/>
      <c r="AO1490" s="59"/>
      <c r="AP1490" s="59"/>
      <c r="AQ1490" s="59"/>
      <c r="AR1490" s="59"/>
      <c r="AS1490" s="59"/>
      <c r="AT1490" s="59"/>
      <c r="AU1490" s="59"/>
      <c r="AV1490" s="59"/>
      <c r="AW1490" s="59"/>
      <c r="AX1490" s="59"/>
      <c r="AY1490" s="59"/>
      <c r="AZ1490" s="59"/>
      <c r="BA1490" s="59"/>
      <c r="BB1490" s="59"/>
      <c r="BC1490" s="59"/>
      <c r="BD1490" s="59"/>
      <c r="BE1490" s="59"/>
      <c r="BF1490" s="59"/>
      <c r="BG1490" s="59"/>
      <c r="BH1490" s="59"/>
      <c r="BI1490" s="59"/>
      <c r="BJ1490" s="59"/>
      <c r="BK1490" s="59"/>
      <c r="BL1490" s="59"/>
      <c r="BM1490" s="59"/>
      <c r="BN1490" s="59"/>
      <c r="BO1490" s="59"/>
      <c r="BP1490" s="59"/>
      <c r="BQ1490" s="59"/>
      <c r="BR1490" s="59"/>
      <c r="BS1490" s="59"/>
    </row>
    <row r="1491" spans="1:71" s="218" customFormat="1">
      <c r="A1491" s="82" t="s">
        <v>3160</v>
      </c>
      <c r="B1491" s="50">
        <v>1400</v>
      </c>
      <c r="C1491" s="4">
        <f t="shared" si="148"/>
        <v>1471</v>
      </c>
      <c r="D1491" s="217" t="str">
        <f t="shared" si="147"/>
        <v>Site:Engineering.Electricity.UMG_96RM.REG_19114</v>
      </c>
      <c r="E1491" s="50">
        <v>0</v>
      </c>
      <c r="F1491" s="59" t="s">
        <v>3293</v>
      </c>
      <c r="G1491" s="268">
        <v>0</v>
      </c>
      <c r="H1491" s="59"/>
      <c r="I1491" s="83">
        <v>19114</v>
      </c>
      <c r="J1491" s="83">
        <v>2</v>
      </c>
      <c r="K1491" s="82" t="s">
        <v>803</v>
      </c>
      <c r="L1491" s="80"/>
      <c r="M1491" s="82" t="s">
        <v>804</v>
      </c>
      <c r="N1491" s="83">
        <v>32</v>
      </c>
      <c r="O1491" s="80"/>
      <c r="P1491" s="80"/>
      <c r="Q1491" s="50">
        <v>1</v>
      </c>
      <c r="R1491" s="59"/>
      <c r="S1491" s="59"/>
      <c r="T1491" s="59"/>
      <c r="U1491" s="59"/>
      <c r="V1491" s="59"/>
      <c r="W1491" s="59"/>
      <c r="X1491" s="59"/>
      <c r="Y1491" s="59"/>
      <c r="Z1491" s="59"/>
      <c r="AA1491" s="59"/>
      <c r="AB1491" s="59"/>
      <c r="AC1491" s="59"/>
      <c r="AD1491" s="59"/>
      <c r="AE1491" s="59"/>
      <c r="AF1491" s="59"/>
      <c r="AG1491" s="59"/>
      <c r="AH1491" s="59"/>
      <c r="AI1491" s="59"/>
      <c r="AJ1491" s="59"/>
      <c r="AK1491" s="59"/>
      <c r="AL1491" s="59"/>
      <c r="AM1491" s="59"/>
      <c r="AN1491" s="59"/>
      <c r="AO1491" s="59"/>
      <c r="AP1491" s="59"/>
      <c r="AQ1491" s="59"/>
      <c r="AR1491" s="59"/>
      <c r="AS1491" s="59"/>
      <c r="AT1491" s="59"/>
      <c r="AU1491" s="59"/>
      <c r="AV1491" s="59"/>
      <c r="AW1491" s="59"/>
      <c r="AX1491" s="59"/>
      <c r="AY1491" s="59"/>
      <c r="AZ1491" s="59"/>
      <c r="BA1491" s="59"/>
      <c r="BB1491" s="59"/>
      <c r="BC1491" s="59"/>
      <c r="BD1491" s="59"/>
      <c r="BE1491" s="59"/>
      <c r="BF1491" s="59"/>
      <c r="BG1491" s="59"/>
      <c r="BH1491" s="59"/>
      <c r="BI1491" s="59"/>
      <c r="BJ1491" s="59"/>
      <c r="BK1491" s="59"/>
      <c r="BL1491" s="59"/>
      <c r="BM1491" s="59"/>
      <c r="BN1491" s="59"/>
      <c r="BO1491" s="59"/>
      <c r="BP1491" s="59"/>
      <c r="BQ1491" s="59"/>
      <c r="BR1491" s="59"/>
      <c r="BS1491" s="59"/>
    </row>
    <row r="1492" spans="1:71" s="218" customFormat="1">
      <c r="A1492" s="82" t="s">
        <v>3161</v>
      </c>
      <c r="B1492" s="50">
        <v>1400</v>
      </c>
      <c r="C1492" s="4">
        <f t="shared" si="148"/>
        <v>1472</v>
      </c>
      <c r="D1492" s="217" t="str">
        <f t="shared" si="147"/>
        <v>Site:Engineering.Electricity.UMG_96RM.REG_19116</v>
      </c>
      <c r="E1492" s="50">
        <v>0</v>
      </c>
      <c r="F1492" s="59" t="s">
        <v>3294</v>
      </c>
      <c r="G1492" s="268">
        <v>0</v>
      </c>
      <c r="H1492" s="59"/>
      <c r="I1492" s="83">
        <v>19116</v>
      </c>
      <c r="J1492" s="83">
        <v>2</v>
      </c>
      <c r="K1492" s="82" t="s">
        <v>803</v>
      </c>
      <c r="L1492" s="80"/>
      <c r="M1492" s="82" t="s">
        <v>804</v>
      </c>
      <c r="N1492" s="83">
        <v>32</v>
      </c>
      <c r="O1492" s="80"/>
      <c r="P1492" s="80"/>
      <c r="Q1492" s="50">
        <v>1</v>
      </c>
      <c r="R1492" s="59"/>
      <c r="S1492" s="59"/>
      <c r="T1492" s="59"/>
      <c r="U1492" s="59"/>
      <c r="V1492" s="59"/>
      <c r="W1492" s="59"/>
      <c r="X1492" s="59"/>
      <c r="Y1492" s="59"/>
      <c r="Z1492" s="59"/>
      <c r="AA1492" s="59"/>
      <c r="AB1492" s="59"/>
      <c r="AC1492" s="59"/>
      <c r="AD1492" s="59"/>
      <c r="AE1492" s="59"/>
      <c r="AF1492" s="59"/>
      <c r="AG1492" s="59"/>
      <c r="AH1492" s="59"/>
      <c r="AI1492" s="59"/>
      <c r="AJ1492" s="59"/>
      <c r="AK1492" s="59"/>
      <c r="AL1492" s="59"/>
      <c r="AM1492" s="59"/>
      <c r="AN1492" s="59"/>
      <c r="AO1492" s="59"/>
      <c r="AP1492" s="59"/>
      <c r="AQ1492" s="59"/>
      <c r="AR1492" s="59"/>
      <c r="AS1492" s="59"/>
      <c r="AT1492" s="59"/>
      <c r="AU1492" s="59"/>
      <c r="AV1492" s="59"/>
      <c r="AW1492" s="59"/>
      <c r="AX1492" s="59"/>
      <c r="AY1492" s="59"/>
      <c r="AZ1492" s="59"/>
      <c r="BA1492" s="59"/>
      <c r="BB1492" s="59"/>
      <c r="BC1492" s="59"/>
      <c r="BD1492" s="59"/>
      <c r="BE1492" s="59"/>
      <c r="BF1492" s="59"/>
      <c r="BG1492" s="59"/>
      <c r="BH1492" s="59"/>
      <c r="BI1492" s="59"/>
      <c r="BJ1492" s="59"/>
      <c r="BK1492" s="59"/>
      <c r="BL1492" s="59"/>
      <c r="BM1492" s="59"/>
      <c r="BN1492" s="59"/>
      <c r="BO1492" s="59"/>
      <c r="BP1492" s="59"/>
      <c r="BQ1492" s="59"/>
      <c r="BR1492" s="59"/>
      <c r="BS1492" s="59"/>
    </row>
    <row r="1493" spans="1:71" s="218" customFormat="1">
      <c r="A1493" s="82" t="s">
        <v>3162</v>
      </c>
      <c r="B1493" s="50">
        <v>1400</v>
      </c>
      <c r="C1493" s="4">
        <f t="shared" si="148"/>
        <v>1473</v>
      </c>
      <c r="D1493" s="217" t="str">
        <f t="shared" si="147"/>
        <v>Site:Engineering.Electricity.UMG_96RM.REG_19118</v>
      </c>
      <c r="E1493" s="50">
        <v>0</v>
      </c>
      <c r="F1493" s="59" t="s">
        <v>3295</v>
      </c>
      <c r="G1493" s="268">
        <v>0</v>
      </c>
      <c r="H1493" s="59"/>
      <c r="I1493" s="83">
        <v>19118</v>
      </c>
      <c r="J1493" s="83">
        <v>2</v>
      </c>
      <c r="K1493" s="82" t="s">
        <v>803</v>
      </c>
      <c r="L1493" s="80"/>
      <c r="M1493" s="82" t="s">
        <v>804</v>
      </c>
      <c r="N1493" s="83">
        <v>32</v>
      </c>
      <c r="O1493" s="80"/>
      <c r="P1493" s="80"/>
      <c r="Q1493" s="50">
        <v>1</v>
      </c>
      <c r="R1493" s="59"/>
      <c r="S1493" s="59"/>
      <c r="T1493" s="59"/>
      <c r="U1493" s="59"/>
      <c r="V1493" s="59"/>
      <c r="W1493" s="59"/>
      <c r="X1493" s="59"/>
      <c r="Y1493" s="59"/>
      <c r="Z1493" s="59"/>
      <c r="AA1493" s="59"/>
      <c r="AB1493" s="59"/>
      <c r="AC1493" s="59"/>
      <c r="AD1493" s="59"/>
      <c r="AE1493" s="59"/>
      <c r="AF1493" s="59"/>
      <c r="AG1493" s="59"/>
      <c r="AH1493" s="59"/>
      <c r="AI1493" s="59"/>
      <c r="AJ1493" s="59"/>
      <c r="AK1493" s="59"/>
      <c r="AL1493" s="59"/>
      <c r="AM1493" s="59"/>
      <c r="AN1493" s="59"/>
      <c r="AO1493" s="59"/>
      <c r="AP1493" s="59"/>
      <c r="AQ1493" s="59"/>
      <c r="AR1493" s="59"/>
      <c r="AS1493" s="59"/>
      <c r="AT1493" s="59"/>
      <c r="AU1493" s="59"/>
      <c r="AV1493" s="59"/>
      <c r="AW1493" s="59"/>
      <c r="AX1493" s="59"/>
      <c r="AY1493" s="59"/>
      <c r="AZ1493" s="59"/>
      <c r="BA1493" s="59"/>
      <c r="BB1493" s="59"/>
      <c r="BC1493" s="59"/>
      <c r="BD1493" s="59"/>
      <c r="BE1493" s="59"/>
      <c r="BF1493" s="59"/>
      <c r="BG1493" s="59"/>
      <c r="BH1493" s="59"/>
      <c r="BI1493" s="59"/>
      <c r="BJ1493" s="59"/>
      <c r="BK1493" s="59"/>
      <c r="BL1493" s="59"/>
      <c r="BM1493" s="59"/>
      <c r="BN1493" s="59"/>
      <c r="BO1493" s="59"/>
      <c r="BP1493" s="59"/>
      <c r="BQ1493" s="59"/>
      <c r="BR1493" s="59"/>
      <c r="BS1493" s="59"/>
    </row>
    <row r="1494" spans="1:71" s="218" customFormat="1">
      <c r="A1494" s="82" t="s">
        <v>3163</v>
      </c>
      <c r="B1494" s="50">
        <v>1400</v>
      </c>
      <c r="C1494" s="4">
        <f t="shared" si="148"/>
        <v>1474</v>
      </c>
      <c r="D1494" s="217" t="str">
        <f t="shared" si="147"/>
        <v>Site:Engineering.Electricity.UMG_96RM.REG_19120</v>
      </c>
      <c r="E1494" s="50">
        <v>0</v>
      </c>
      <c r="F1494" s="59" t="s">
        <v>3296</v>
      </c>
      <c r="G1494" s="268">
        <v>0</v>
      </c>
      <c r="H1494" s="59"/>
      <c r="I1494" s="59">
        <v>19120</v>
      </c>
      <c r="J1494" s="83">
        <v>2</v>
      </c>
      <c r="K1494" s="82" t="s">
        <v>800</v>
      </c>
      <c r="L1494" s="82" t="s">
        <v>3164</v>
      </c>
      <c r="M1494" s="82" t="s">
        <v>804</v>
      </c>
      <c r="N1494" s="83">
        <v>32</v>
      </c>
      <c r="O1494" s="80"/>
      <c r="P1494" s="80"/>
      <c r="Q1494" s="50">
        <v>1</v>
      </c>
      <c r="R1494" s="59"/>
      <c r="S1494" s="59"/>
      <c r="T1494" s="59"/>
      <c r="U1494" s="59"/>
      <c r="V1494" s="59"/>
      <c r="W1494" s="59"/>
      <c r="X1494" s="59"/>
      <c r="Y1494" s="59"/>
      <c r="Z1494" s="59"/>
      <c r="AA1494" s="59"/>
      <c r="AB1494" s="59"/>
      <c r="AC1494" s="59"/>
      <c r="AD1494" s="59"/>
      <c r="AE1494" s="59"/>
      <c r="AF1494" s="59"/>
      <c r="AG1494" s="59"/>
      <c r="AH1494" s="59"/>
      <c r="AI1494" s="59"/>
      <c r="AJ1494" s="59"/>
      <c r="AK1494" s="59"/>
      <c r="AL1494" s="59"/>
      <c r="AM1494" s="59"/>
      <c r="AN1494" s="59"/>
      <c r="AO1494" s="59"/>
      <c r="AP1494" s="59"/>
      <c r="AQ1494" s="59"/>
      <c r="AR1494" s="59"/>
      <c r="AS1494" s="59"/>
      <c r="AT1494" s="59"/>
      <c r="AU1494" s="59"/>
      <c r="AV1494" s="59"/>
      <c r="AW1494" s="59"/>
      <c r="AX1494" s="59"/>
      <c r="AY1494" s="59"/>
      <c r="AZ1494" s="59"/>
      <c r="BA1494" s="59"/>
      <c r="BB1494" s="59"/>
      <c r="BC1494" s="59"/>
      <c r="BD1494" s="59"/>
      <c r="BE1494" s="59"/>
      <c r="BF1494" s="59"/>
      <c r="BG1494" s="59"/>
      <c r="BH1494" s="59"/>
      <c r="BI1494" s="59"/>
      <c r="BJ1494" s="59"/>
      <c r="BK1494" s="59"/>
      <c r="BL1494" s="59"/>
      <c r="BM1494" s="59"/>
      <c r="BN1494" s="59"/>
      <c r="BO1494" s="59"/>
      <c r="BP1494" s="59"/>
      <c r="BQ1494" s="59"/>
      <c r="BR1494" s="59"/>
      <c r="BS1494" s="59"/>
    </row>
    <row r="1495" spans="1:71" s="218" customFormat="1">
      <c r="A1495" s="82" t="s">
        <v>3165</v>
      </c>
      <c r="B1495" s="50">
        <v>1400</v>
      </c>
      <c r="C1495" s="4">
        <f t="shared" si="148"/>
        <v>1475</v>
      </c>
      <c r="D1495" s="217" t="str">
        <f t="shared" si="147"/>
        <v>Site:Engineering.Electricity.UMG_96RM.REG_20006</v>
      </c>
      <c r="E1495" s="50">
        <v>0</v>
      </c>
      <c r="F1495" s="59" t="s">
        <v>3166</v>
      </c>
      <c r="G1495" s="268">
        <v>0</v>
      </c>
      <c r="H1495" s="59"/>
      <c r="I1495" s="83">
        <v>20006</v>
      </c>
      <c r="J1495" s="83">
        <v>2</v>
      </c>
      <c r="K1495" s="82" t="s">
        <v>800</v>
      </c>
      <c r="L1495" s="82" t="s">
        <v>3164</v>
      </c>
      <c r="M1495" s="82" t="s">
        <v>804</v>
      </c>
      <c r="N1495" s="83">
        <v>32</v>
      </c>
      <c r="O1495" s="80"/>
      <c r="P1495" s="80"/>
      <c r="Q1495" s="50">
        <v>1</v>
      </c>
      <c r="R1495" s="59"/>
      <c r="S1495" s="59"/>
      <c r="T1495" s="59"/>
      <c r="U1495" s="59"/>
      <c r="V1495" s="59"/>
      <c r="W1495" s="59"/>
      <c r="X1495" s="59"/>
      <c r="Y1495" s="59"/>
      <c r="Z1495" s="59"/>
      <c r="AA1495" s="59"/>
      <c r="AB1495" s="59"/>
      <c r="AC1495" s="59"/>
      <c r="AD1495" s="59"/>
      <c r="AE1495" s="59"/>
      <c r="AF1495" s="59"/>
      <c r="AG1495" s="59"/>
      <c r="AH1495" s="59"/>
      <c r="AI1495" s="59"/>
      <c r="AJ1495" s="59"/>
      <c r="AK1495" s="59"/>
      <c r="AL1495" s="59"/>
      <c r="AM1495" s="59"/>
      <c r="AN1495" s="59"/>
      <c r="AO1495" s="59"/>
      <c r="AP1495" s="59"/>
      <c r="AQ1495" s="59"/>
      <c r="AR1495" s="59"/>
      <c r="AS1495" s="59"/>
      <c r="AT1495" s="59"/>
      <c r="AU1495" s="59"/>
      <c r="AV1495" s="59"/>
      <c r="AW1495" s="59"/>
      <c r="AX1495" s="59"/>
      <c r="AY1495" s="59"/>
      <c r="AZ1495" s="59"/>
      <c r="BA1495" s="59"/>
      <c r="BB1495" s="59"/>
      <c r="BC1495" s="59"/>
      <c r="BD1495" s="59"/>
      <c r="BE1495" s="59"/>
      <c r="BF1495" s="59"/>
      <c r="BG1495" s="59"/>
      <c r="BH1495" s="59"/>
      <c r="BI1495" s="59"/>
      <c r="BJ1495" s="59"/>
      <c r="BK1495" s="59"/>
      <c r="BL1495" s="59"/>
      <c r="BM1495" s="59"/>
      <c r="BN1495" s="59"/>
      <c r="BO1495" s="59"/>
      <c r="BP1495" s="59"/>
      <c r="BQ1495" s="59"/>
      <c r="BR1495" s="59"/>
      <c r="BS1495" s="59"/>
    </row>
    <row r="1496" spans="1:71" s="218" customFormat="1">
      <c r="A1496" s="82" t="s">
        <v>3167</v>
      </c>
      <c r="B1496" s="50">
        <v>1400</v>
      </c>
      <c r="C1496" s="4">
        <f t="shared" si="148"/>
        <v>1476</v>
      </c>
      <c r="D1496" s="217" t="str">
        <f t="shared" si="147"/>
        <v>Site:Engineering.Electricity.UMG_96RM.REG_20008</v>
      </c>
      <c r="E1496" s="50">
        <v>0</v>
      </c>
      <c r="F1496" s="59" t="s">
        <v>3168</v>
      </c>
      <c r="G1496" s="268">
        <v>0</v>
      </c>
      <c r="H1496" s="59"/>
      <c r="I1496" s="83">
        <v>20008</v>
      </c>
      <c r="J1496" s="83">
        <v>2</v>
      </c>
      <c r="K1496" s="82" t="s">
        <v>800</v>
      </c>
      <c r="L1496" s="82" t="s">
        <v>3164</v>
      </c>
      <c r="M1496" s="82" t="s">
        <v>804</v>
      </c>
      <c r="N1496" s="83">
        <v>32</v>
      </c>
      <c r="O1496" s="80"/>
      <c r="P1496" s="80"/>
      <c r="Q1496" s="50">
        <v>1</v>
      </c>
      <c r="R1496" s="59"/>
      <c r="S1496" s="59"/>
      <c r="T1496" s="59"/>
      <c r="U1496" s="59"/>
      <c r="V1496" s="59"/>
      <c r="W1496" s="59"/>
      <c r="X1496" s="59"/>
      <c r="Y1496" s="59"/>
      <c r="Z1496" s="59"/>
      <c r="AA1496" s="59"/>
      <c r="AB1496" s="59"/>
      <c r="AC1496" s="59"/>
      <c r="AD1496" s="59"/>
      <c r="AE1496" s="59"/>
      <c r="AF1496" s="59"/>
      <c r="AG1496" s="59"/>
      <c r="AH1496" s="59"/>
      <c r="AI1496" s="59"/>
      <c r="AJ1496" s="59"/>
      <c r="AK1496" s="59"/>
      <c r="AL1496" s="59"/>
      <c r="AM1496" s="59"/>
      <c r="AN1496" s="59"/>
      <c r="AO1496" s="59"/>
      <c r="AP1496" s="59"/>
      <c r="AQ1496" s="59"/>
      <c r="AR1496" s="59"/>
      <c r="AS1496" s="59"/>
      <c r="AT1496" s="59"/>
      <c r="AU1496" s="59"/>
      <c r="AV1496" s="59"/>
      <c r="AW1496" s="59"/>
      <c r="AX1496" s="59"/>
      <c r="AY1496" s="59"/>
      <c r="AZ1496" s="59"/>
      <c r="BA1496" s="59"/>
      <c r="BB1496" s="59"/>
      <c r="BC1496" s="59"/>
      <c r="BD1496" s="59"/>
      <c r="BE1496" s="59"/>
      <c r="BF1496" s="59"/>
      <c r="BG1496" s="59"/>
      <c r="BH1496" s="59"/>
      <c r="BI1496" s="59"/>
      <c r="BJ1496" s="59"/>
      <c r="BK1496" s="59"/>
      <c r="BL1496" s="59"/>
      <c r="BM1496" s="59"/>
      <c r="BN1496" s="59"/>
      <c r="BO1496" s="59"/>
      <c r="BP1496" s="59"/>
      <c r="BQ1496" s="59"/>
      <c r="BR1496" s="59"/>
      <c r="BS1496" s="59"/>
    </row>
    <row r="1497" spans="1:71" s="218" customFormat="1">
      <c r="A1497" s="82" t="s">
        <v>3169</v>
      </c>
      <c r="B1497" s="50">
        <v>1400</v>
      </c>
      <c r="C1497" s="4">
        <f t="shared" si="148"/>
        <v>1477</v>
      </c>
      <c r="D1497" s="217" t="str">
        <f t="shared" si="147"/>
        <v>Site:Engineering.Electricity.UMG_96RM.REG_20010</v>
      </c>
      <c r="E1497" s="50">
        <v>0</v>
      </c>
      <c r="F1497" s="59" t="s">
        <v>3170</v>
      </c>
      <c r="G1497" s="268">
        <v>0</v>
      </c>
      <c r="H1497" s="59"/>
      <c r="I1497" s="83">
        <v>20010</v>
      </c>
      <c r="J1497" s="83">
        <v>2</v>
      </c>
      <c r="K1497" s="82" t="s">
        <v>800</v>
      </c>
      <c r="L1497" s="82" t="s">
        <v>3164</v>
      </c>
      <c r="M1497" s="82" t="s">
        <v>804</v>
      </c>
      <c r="N1497" s="83">
        <v>32</v>
      </c>
      <c r="O1497" s="80"/>
      <c r="P1497" s="80"/>
      <c r="Q1497" s="50">
        <v>1</v>
      </c>
      <c r="R1497" s="59"/>
      <c r="S1497" s="59"/>
      <c r="T1497" s="59"/>
      <c r="U1497" s="59"/>
      <c r="V1497" s="59"/>
      <c r="W1497" s="59"/>
      <c r="X1497" s="59"/>
      <c r="Y1497" s="59"/>
      <c r="Z1497" s="59"/>
      <c r="AA1497" s="59"/>
      <c r="AB1497" s="59"/>
      <c r="AC1497" s="59"/>
      <c r="AD1497" s="59"/>
      <c r="AE1497" s="59"/>
      <c r="AF1497" s="59"/>
      <c r="AG1497" s="59"/>
      <c r="AH1497" s="59"/>
      <c r="AI1497" s="59"/>
      <c r="AJ1497" s="59"/>
      <c r="AK1497" s="59"/>
      <c r="AL1497" s="59"/>
      <c r="AM1497" s="59"/>
      <c r="AN1497" s="59"/>
      <c r="AO1497" s="59"/>
      <c r="AP1497" s="59"/>
      <c r="AQ1497" s="59"/>
      <c r="AR1497" s="59"/>
      <c r="AS1497" s="59"/>
      <c r="AT1497" s="59"/>
      <c r="AU1497" s="59"/>
      <c r="AV1497" s="59"/>
      <c r="AW1497" s="59"/>
      <c r="AX1497" s="59"/>
      <c r="AY1497" s="59"/>
      <c r="AZ1497" s="59"/>
      <c r="BA1497" s="59"/>
      <c r="BB1497" s="59"/>
      <c r="BC1497" s="59"/>
      <c r="BD1497" s="59"/>
      <c r="BE1497" s="59"/>
      <c r="BF1497" s="59"/>
      <c r="BG1497" s="59"/>
      <c r="BH1497" s="59"/>
      <c r="BI1497" s="59"/>
      <c r="BJ1497" s="59"/>
      <c r="BK1497" s="59"/>
      <c r="BL1497" s="59"/>
      <c r="BM1497" s="59"/>
      <c r="BN1497" s="59"/>
      <c r="BO1497" s="59"/>
      <c r="BP1497" s="59"/>
      <c r="BQ1497" s="59"/>
      <c r="BR1497" s="59"/>
      <c r="BS1497" s="59"/>
    </row>
    <row r="1498" spans="1:71" s="218" customFormat="1">
      <c r="A1498" s="82" t="s">
        <v>3171</v>
      </c>
      <c r="B1498" s="50">
        <v>1400</v>
      </c>
      <c r="C1498" s="4">
        <f t="shared" si="148"/>
        <v>1478</v>
      </c>
      <c r="D1498" s="217" t="str">
        <f t="shared" si="147"/>
        <v>Site:Engineering.Electricity.UMG_96RM.REG_20012</v>
      </c>
      <c r="E1498" s="50">
        <v>0</v>
      </c>
      <c r="F1498" s="59" t="s">
        <v>3172</v>
      </c>
      <c r="G1498" s="268">
        <v>0</v>
      </c>
      <c r="H1498" s="59"/>
      <c r="I1498" s="83">
        <v>20012</v>
      </c>
      <c r="J1498" s="83">
        <v>2</v>
      </c>
      <c r="K1498" s="82" t="s">
        <v>800</v>
      </c>
      <c r="L1498" s="82" t="s">
        <v>3164</v>
      </c>
      <c r="M1498" s="82" t="s">
        <v>804</v>
      </c>
      <c r="N1498" s="83">
        <v>32</v>
      </c>
      <c r="O1498" s="80"/>
      <c r="P1498" s="80"/>
      <c r="Q1498" s="50">
        <v>1</v>
      </c>
      <c r="R1498" s="59"/>
      <c r="S1498" s="59"/>
      <c r="T1498" s="59"/>
      <c r="U1498" s="59"/>
      <c r="V1498" s="59"/>
      <c r="W1498" s="59"/>
      <c r="X1498" s="59"/>
      <c r="Y1498" s="59"/>
      <c r="Z1498" s="59"/>
      <c r="AA1498" s="59"/>
      <c r="AB1498" s="59"/>
      <c r="AC1498" s="59"/>
      <c r="AD1498" s="59"/>
      <c r="AE1498" s="59"/>
      <c r="AF1498" s="59"/>
      <c r="AG1498" s="59"/>
      <c r="AH1498" s="59"/>
      <c r="AI1498" s="59"/>
      <c r="AJ1498" s="59"/>
      <c r="AK1498" s="59"/>
      <c r="AL1498" s="59"/>
      <c r="AM1498" s="59"/>
      <c r="AN1498" s="59"/>
      <c r="AO1498" s="59"/>
      <c r="AP1498" s="59"/>
      <c r="AQ1498" s="59"/>
      <c r="AR1498" s="59"/>
      <c r="AS1498" s="59"/>
      <c r="AT1498" s="59"/>
      <c r="AU1498" s="59"/>
      <c r="AV1498" s="59"/>
      <c r="AW1498" s="59"/>
      <c r="AX1498" s="59"/>
      <c r="AY1498" s="59"/>
      <c r="AZ1498" s="59"/>
      <c r="BA1498" s="59"/>
      <c r="BB1498" s="59"/>
      <c r="BC1498" s="59"/>
      <c r="BD1498" s="59"/>
      <c r="BE1498" s="59"/>
      <c r="BF1498" s="59"/>
      <c r="BG1498" s="59"/>
      <c r="BH1498" s="59"/>
      <c r="BI1498" s="59"/>
      <c r="BJ1498" s="59"/>
      <c r="BK1498" s="59"/>
      <c r="BL1498" s="59"/>
      <c r="BM1498" s="59"/>
      <c r="BN1498" s="59"/>
      <c r="BO1498" s="59"/>
      <c r="BP1498" s="59"/>
      <c r="BQ1498" s="59"/>
      <c r="BR1498" s="59"/>
      <c r="BS1498" s="59"/>
    </row>
    <row r="1499" spans="1:71" s="218" customFormat="1">
      <c r="A1499" s="82" t="s">
        <v>3173</v>
      </c>
      <c r="B1499" s="50">
        <v>1400</v>
      </c>
      <c r="C1499" s="4">
        <f t="shared" si="148"/>
        <v>1479</v>
      </c>
      <c r="D1499" s="217" t="str">
        <f t="shared" ref="D1499:D1533" si="149">CONCATENATE(D$1433,".",A1499)</f>
        <v>Site:Engineering.Electricity.UMG_96RM.REG_20014</v>
      </c>
      <c r="E1499" s="50">
        <v>0</v>
      </c>
      <c r="F1499" s="59" t="s">
        <v>3174</v>
      </c>
      <c r="G1499" s="268">
        <v>0</v>
      </c>
      <c r="H1499" s="59"/>
      <c r="I1499" s="83">
        <v>20014</v>
      </c>
      <c r="J1499" s="83">
        <v>2</v>
      </c>
      <c r="K1499" s="82" t="s">
        <v>800</v>
      </c>
      <c r="L1499" s="82" t="s">
        <v>3164</v>
      </c>
      <c r="M1499" s="82" t="s">
        <v>804</v>
      </c>
      <c r="N1499" s="83">
        <v>32</v>
      </c>
      <c r="O1499" s="80"/>
      <c r="P1499" s="80"/>
      <c r="Q1499" s="50">
        <v>1</v>
      </c>
      <c r="R1499" s="59"/>
      <c r="S1499" s="59"/>
      <c r="T1499" s="59"/>
      <c r="U1499" s="59"/>
      <c r="V1499" s="59"/>
      <c r="W1499" s="59"/>
      <c r="X1499" s="59"/>
      <c r="Y1499" s="59"/>
      <c r="Z1499" s="59"/>
      <c r="AA1499" s="59"/>
      <c r="AB1499" s="59"/>
      <c r="AC1499" s="59"/>
      <c r="AD1499" s="59"/>
      <c r="AE1499" s="59"/>
      <c r="AF1499" s="59"/>
      <c r="AG1499" s="59"/>
      <c r="AH1499" s="59"/>
      <c r="AI1499" s="59"/>
      <c r="AJ1499" s="59"/>
      <c r="AK1499" s="59"/>
      <c r="AL1499" s="59"/>
      <c r="AM1499" s="59"/>
      <c r="AN1499" s="59"/>
      <c r="AO1499" s="59"/>
      <c r="AP1499" s="59"/>
      <c r="AQ1499" s="59"/>
      <c r="AR1499" s="59"/>
      <c r="AS1499" s="59"/>
      <c r="AT1499" s="59"/>
      <c r="AU1499" s="59"/>
      <c r="AV1499" s="59"/>
      <c r="AW1499" s="59"/>
      <c r="AX1499" s="59"/>
      <c r="AY1499" s="59"/>
      <c r="AZ1499" s="59"/>
      <c r="BA1499" s="59"/>
      <c r="BB1499" s="59"/>
      <c r="BC1499" s="59"/>
      <c r="BD1499" s="59"/>
      <c r="BE1499" s="59"/>
      <c r="BF1499" s="59"/>
      <c r="BG1499" s="59"/>
      <c r="BH1499" s="59"/>
      <c r="BI1499" s="59"/>
      <c r="BJ1499" s="59"/>
      <c r="BK1499" s="59"/>
      <c r="BL1499" s="59"/>
      <c r="BM1499" s="59"/>
      <c r="BN1499" s="59"/>
      <c r="BO1499" s="59"/>
      <c r="BP1499" s="59"/>
      <c r="BQ1499" s="59"/>
      <c r="BR1499" s="59"/>
      <c r="BS1499" s="59"/>
    </row>
    <row r="1500" spans="1:71" s="218" customFormat="1">
      <c r="A1500" s="82" t="s">
        <v>3175</v>
      </c>
      <c r="B1500" s="50">
        <v>1400</v>
      </c>
      <c r="C1500" s="4">
        <f t="shared" si="148"/>
        <v>1480</v>
      </c>
      <c r="D1500" s="217" t="str">
        <f t="shared" si="149"/>
        <v>Site:Engineering.Electricity.UMG_96RM.REG_20016</v>
      </c>
      <c r="E1500" s="50">
        <v>0</v>
      </c>
      <c r="F1500" s="59" t="s">
        <v>3176</v>
      </c>
      <c r="G1500" s="268">
        <v>0</v>
      </c>
      <c r="H1500" s="59"/>
      <c r="I1500" s="83">
        <v>20016</v>
      </c>
      <c r="J1500" s="83">
        <v>2</v>
      </c>
      <c r="K1500" s="82" t="s">
        <v>800</v>
      </c>
      <c r="L1500" s="82" t="s">
        <v>3164</v>
      </c>
      <c r="M1500" s="82" t="s">
        <v>804</v>
      </c>
      <c r="N1500" s="83">
        <v>32</v>
      </c>
      <c r="O1500" s="80"/>
      <c r="P1500" s="80"/>
      <c r="Q1500" s="50">
        <v>1</v>
      </c>
      <c r="R1500" s="59"/>
      <c r="S1500" s="59"/>
      <c r="T1500" s="59"/>
      <c r="U1500" s="59"/>
      <c r="V1500" s="59"/>
      <c r="W1500" s="59"/>
      <c r="X1500" s="59"/>
      <c r="Y1500" s="59"/>
      <c r="Z1500" s="59"/>
      <c r="AA1500" s="59"/>
      <c r="AB1500" s="59"/>
      <c r="AC1500" s="59"/>
      <c r="AD1500" s="59"/>
      <c r="AE1500" s="59"/>
      <c r="AF1500" s="59"/>
      <c r="AG1500" s="59"/>
      <c r="AH1500" s="59"/>
      <c r="AI1500" s="59"/>
      <c r="AJ1500" s="59"/>
      <c r="AK1500" s="59"/>
      <c r="AL1500" s="59"/>
      <c r="AM1500" s="59"/>
      <c r="AN1500" s="59"/>
      <c r="AO1500" s="59"/>
      <c r="AP1500" s="59"/>
      <c r="AQ1500" s="59"/>
      <c r="AR1500" s="59"/>
      <c r="AS1500" s="59"/>
      <c r="AT1500" s="59"/>
      <c r="AU1500" s="59"/>
      <c r="AV1500" s="59"/>
      <c r="AW1500" s="59"/>
      <c r="AX1500" s="59"/>
      <c r="AY1500" s="59"/>
      <c r="AZ1500" s="59"/>
      <c r="BA1500" s="59"/>
      <c r="BB1500" s="59"/>
      <c r="BC1500" s="59"/>
      <c r="BD1500" s="59"/>
      <c r="BE1500" s="59"/>
      <c r="BF1500" s="59"/>
      <c r="BG1500" s="59"/>
      <c r="BH1500" s="59"/>
      <c r="BI1500" s="59"/>
      <c r="BJ1500" s="59"/>
      <c r="BK1500" s="59"/>
      <c r="BL1500" s="59"/>
      <c r="BM1500" s="59"/>
      <c r="BN1500" s="59"/>
      <c r="BO1500" s="59"/>
      <c r="BP1500" s="59"/>
      <c r="BQ1500" s="59"/>
      <c r="BR1500" s="59"/>
      <c r="BS1500" s="59"/>
    </row>
    <row r="1501" spans="1:71" s="218" customFormat="1">
      <c r="A1501" s="82" t="s">
        <v>3177</v>
      </c>
      <c r="B1501" s="50">
        <v>1400</v>
      </c>
      <c r="C1501" s="4">
        <f t="shared" si="148"/>
        <v>1481</v>
      </c>
      <c r="D1501" s="217" t="str">
        <f t="shared" si="149"/>
        <v>Site:Engineering.Electricity.UMG_96RM.REG_20018</v>
      </c>
      <c r="E1501" s="50">
        <v>0</v>
      </c>
      <c r="F1501" s="59" t="s">
        <v>3178</v>
      </c>
      <c r="G1501" s="268">
        <v>0</v>
      </c>
      <c r="H1501" s="59"/>
      <c r="I1501" s="83">
        <v>20018</v>
      </c>
      <c r="J1501" s="83">
        <v>2</v>
      </c>
      <c r="K1501" s="82" t="s">
        <v>800</v>
      </c>
      <c r="L1501" s="82" t="s">
        <v>3164</v>
      </c>
      <c r="M1501" s="82" t="s">
        <v>804</v>
      </c>
      <c r="N1501" s="83">
        <v>32</v>
      </c>
      <c r="O1501" s="80"/>
      <c r="P1501" s="80"/>
      <c r="Q1501" s="50">
        <v>1</v>
      </c>
      <c r="R1501" s="59"/>
      <c r="S1501" s="59"/>
      <c r="T1501" s="59"/>
      <c r="U1501" s="59"/>
      <c r="V1501" s="59"/>
      <c r="W1501" s="59"/>
      <c r="X1501" s="59"/>
      <c r="Y1501" s="59"/>
      <c r="Z1501" s="59"/>
      <c r="AA1501" s="59"/>
      <c r="AB1501" s="59"/>
      <c r="AC1501" s="59"/>
      <c r="AD1501" s="59"/>
      <c r="AE1501" s="59"/>
      <c r="AF1501" s="59"/>
      <c r="AG1501" s="59"/>
      <c r="AH1501" s="59"/>
      <c r="AI1501" s="59"/>
      <c r="AJ1501" s="59"/>
      <c r="AK1501" s="59"/>
      <c r="AL1501" s="59"/>
      <c r="AM1501" s="59"/>
      <c r="AN1501" s="59"/>
      <c r="AO1501" s="59"/>
      <c r="AP1501" s="59"/>
      <c r="AQ1501" s="59"/>
      <c r="AR1501" s="59"/>
      <c r="AS1501" s="59"/>
      <c r="AT1501" s="59"/>
      <c r="AU1501" s="59"/>
      <c r="AV1501" s="59"/>
      <c r="AW1501" s="59"/>
      <c r="AX1501" s="59"/>
      <c r="AY1501" s="59"/>
      <c r="AZ1501" s="59"/>
      <c r="BA1501" s="59"/>
      <c r="BB1501" s="59"/>
      <c r="BC1501" s="59"/>
      <c r="BD1501" s="59"/>
      <c r="BE1501" s="59"/>
      <c r="BF1501" s="59"/>
      <c r="BG1501" s="59"/>
      <c r="BH1501" s="59"/>
      <c r="BI1501" s="59"/>
      <c r="BJ1501" s="59"/>
      <c r="BK1501" s="59"/>
      <c r="BL1501" s="59"/>
      <c r="BM1501" s="59"/>
      <c r="BN1501" s="59"/>
      <c r="BO1501" s="59"/>
      <c r="BP1501" s="59"/>
      <c r="BQ1501" s="59"/>
      <c r="BR1501" s="59"/>
      <c r="BS1501" s="59"/>
    </row>
    <row r="1502" spans="1:71" s="218" customFormat="1">
      <c r="A1502" s="82" t="s">
        <v>3179</v>
      </c>
      <c r="B1502" s="50">
        <v>1400</v>
      </c>
      <c r="C1502" s="4">
        <f t="shared" si="148"/>
        <v>1482</v>
      </c>
      <c r="D1502" s="217" t="str">
        <f t="shared" si="149"/>
        <v>Site:Engineering.Electricity.UMG_96RM.REG_608_0</v>
      </c>
      <c r="E1502" s="50">
        <v>5</v>
      </c>
      <c r="F1502" s="59" t="s">
        <v>3721</v>
      </c>
      <c r="G1502" s="268" t="s">
        <v>814</v>
      </c>
      <c r="H1502" s="59"/>
      <c r="I1502" s="59">
        <v>608</v>
      </c>
      <c r="J1502" s="59">
        <v>1</v>
      </c>
      <c r="K1502" s="82" t="s">
        <v>800</v>
      </c>
      <c r="L1502" s="82" t="s">
        <v>3164</v>
      </c>
      <c r="M1502" s="59" t="s">
        <v>801</v>
      </c>
      <c r="N1502" s="59">
        <v>1</v>
      </c>
      <c r="O1502" s="59">
        <v>0</v>
      </c>
      <c r="P1502" s="59"/>
      <c r="Q1502" s="59">
        <v>1</v>
      </c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  <c r="AI1502" s="59"/>
      <c r="AJ1502" s="59"/>
      <c r="AK1502" s="59"/>
      <c r="AL1502" s="59"/>
      <c r="AM1502" s="59"/>
      <c r="AN1502" s="59"/>
      <c r="AO1502" s="59"/>
      <c r="AP1502" s="59"/>
      <c r="AQ1502" s="59"/>
      <c r="AR1502" s="59"/>
      <c r="AS1502" s="59"/>
      <c r="AT1502" s="59"/>
      <c r="AU1502" s="59"/>
      <c r="AV1502" s="59"/>
      <c r="AW1502" s="59"/>
      <c r="AX1502" s="59"/>
      <c r="AY1502" s="59"/>
      <c r="AZ1502" s="59"/>
      <c r="BA1502" s="59"/>
      <c r="BB1502" s="59"/>
      <c r="BC1502" s="59"/>
      <c r="BD1502" s="59"/>
      <c r="BE1502" s="59"/>
      <c r="BF1502" s="59"/>
      <c r="BG1502" s="59"/>
      <c r="BH1502" s="59"/>
      <c r="BI1502" s="59"/>
      <c r="BJ1502" s="59"/>
      <c r="BK1502" s="59"/>
      <c r="BL1502" s="59"/>
      <c r="BM1502" s="59"/>
      <c r="BN1502" s="59"/>
      <c r="BO1502" s="59"/>
      <c r="BP1502" s="59"/>
      <c r="BQ1502" s="59"/>
      <c r="BR1502" s="59"/>
      <c r="BS1502" s="59"/>
    </row>
    <row r="1503" spans="1:71" s="218" customFormat="1">
      <c r="A1503" s="82" t="s">
        <v>3181</v>
      </c>
      <c r="B1503" s="50">
        <v>1400</v>
      </c>
      <c r="C1503" s="4">
        <f t="shared" si="148"/>
        <v>1483</v>
      </c>
      <c r="D1503" s="217" t="str">
        <f t="shared" si="149"/>
        <v>Site:Engineering.Electricity.UMG_96RM.REG_608_1</v>
      </c>
      <c r="E1503" s="50">
        <v>5</v>
      </c>
      <c r="F1503" s="59" t="s">
        <v>3721</v>
      </c>
      <c r="G1503" s="268" t="s">
        <v>814</v>
      </c>
      <c r="H1503" s="59"/>
      <c r="I1503" s="59">
        <v>608</v>
      </c>
      <c r="J1503" s="59">
        <v>1</v>
      </c>
      <c r="K1503" s="82" t="s">
        <v>800</v>
      </c>
      <c r="L1503" s="82" t="s">
        <v>3164</v>
      </c>
      <c r="M1503" s="59" t="s">
        <v>801</v>
      </c>
      <c r="N1503" s="59">
        <v>1</v>
      </c>
      <c r="O1503" s="59">
        <v>1</v>
      </c>
      <c r="P1503" s="59"/>
      <c r="Q1503" s="59">
        <v>1</v>
      </c>
      <c r="R1503" s="59"/>
      <c r="S1503" s="59"/>
      <c r="T1503" s="59"/>
      <c r="U1503" s="59"/>
      <c r="V1503" s="59"/>
      <c r="W1503" s="59"/>
      <c r="X1503" s="59"/>
      <c r="Y1503" s="59"/>
      <c r="Z1503" s="59"/>
      <c r="AA1503" s="59"/>
      <c r="AB1503" s="59"/>
      <c r="AC1503" s="59"/>
      <c r="AD1503" s="59"/>
      <c r="AE1503" s="59"/>
      <c r="AF1503" s="59"/>
      <c r="AG1503" s="59"/>
      <c r="AH1503" s="59"/>
      <c r="AI1503" s="59"/>
      <c r="AJ1503" s="59"/>
      <c r="AK1503" s="59"/>
      <c r="AL1503" s="59"/>
      <c r="AM1503" s="59"/>
      <c r="AN1503" s="59"/>
      <c r="AO1503" s="59"/>
      <c r="AP1503" s="59"/>
      <c r="AQ1503" s="59"/>
      <c r="AR1503" s="59"/>
      <c r="AS1503" s="59"/>
      <c r="AT1503" s="59"/>
      <c r="AU1503" s="59"/>
      <c r="AV1503" s="59"/>
      <c r="AW1503" s="59"/>
      <c r="AX1503" s="59"/>
      <c r="AY1503" s="59"/>
      <c r="AZ1503" s="59"/>
      <c r="BA1503" s="59"/>
      <c r="BB1503" s="59"/>
      <c r="BC1503" s="59"/>
      <c r="BD1503" s="59"/>
      <c r="BE1503" s="59"/>
      <c r="BF1503" s="59"/>
      <c r="BG1503" s="59"/>
      <c r="BH1503" s="59"/>
      <c r="BI1503" s="59"/>
      <c r="BJ1503" s="59"/>
      <c r="BK1503" s="59"/>
      <c r="BL1503" s="59"/>
      <c r="BM1503" s="59"/>
      <c r="BN1503" s="59"/>
      <c r="BO1503" s="59"/>
      <c r="BP1503" s="59"/>
      <c r="BQ1503" s="59"/>
      <c r="BR1503" s="59"/>
      <c r="BS1503" s="59"/>
    </row>
    <row r="1504" spans="1:71" s="218" customFormat="1">
      <c r="A1504" s="82" t="s">
        <v>3182</v>
      </c>
      <c r="B1504" s="50">
        <v>1400</v>
      </c>
      <c r="C1504" s="4">
        <f t="shared" ref="C1504:C1521" si="150">SUM(C1503,1)</f>
        <v>1484</v>
      </c>
      <c r="D1504" s="217" t="str">
        <f t="shared" si="149"/>
        <v>Site:Engineering.Electricity.UMG_96RM.REG_608_2</v>
      </c>
      <c r="E1504" s="50">
        <v>5</v>
      </c>
      <c r="F1504" s="59" t="s">
        <v>3180</v>
      </c>
      <c r="G1504" s="268" t="s">
        <v>814</v>
      </c>
      <c r="H1504" s="59"/>
      <c r="I1504" s="59">
        <v>608</v>
      </c>
      <c r="J1504" s="59">
        <v>1</v>
      </c>
      <c r="K1504" s="82" t="s">
        <v>800</v>
      </c>
      <c r="L1504" s="82" t="s">
        <v>3164</v>
      </c>
      <c r="M1504" s="59" t="s">
        <v>801</v>
      </c>
      <c r="N1504" s="59">
        <v>1</v>
      </c>
      <c r="O1504" s="59">
        <v>2</v>
      </c>
      <c r="P1504" s="59"/>
      <c r="Q1504" s="59">
        <v>1</v>
      </c>
      <c r="R1504" s="59"/>
      <c r="S1504" s="59"/>
      <c r="T1504" s="59"/>
      <c r="U1504" s="59"/>
      <c r="V1504" s="59"/>
      <c r="W1504" s="59"/>
      <c r="X1504" s="59"/>
      <c r="Y1504" s="59"/>
      <c r="Z1504" s="59"/>
      <c r="AA1504" s="59"/>
      <c r="AB1504" s="59"/>
      <c r="AC1504" s="59"/>
      <c r="AD1504" s="59"/>
      <c r="AE1504" s="59"/>
      <c r="AF1504" s="59"/>
      <c r="AG1504" s="59"/>
      <c r="AH1504" s="59"/>
      <c r="AI1504" s="59"/>
      <c r="AJ1504" s="59"/>
      <c r="AK1504" s="59"/>
      <c r="AL1504" s="59"/>
      <c r="AM1504" s="59"/>
      <c r="AN1504" s="59"/>
      <c r="AO1504" s="59"/>
      <c r="AP1504" s="59"/>
      <c r="AQ1504" s="59"/>
      <c r="AR1504" s="59"/>
      <c r="AS1504" s="59"/>
      <c r="AT1504" s="59"/>
      <c r="AU1504" s="59"/>
      <c r="AV1504" s="59"/>
      <c r="AW1504" s="59"/>
      <c r="AX1504" s="59"/>
      <c r="AY1504" s="59"/>
      <c r="AZ1504" s="59"/>
      <c r="BA1504" s="59"/>
      <c r="BB1504" s="59"/>
      <c r="BC1504" s="59"/>
      <c r="BD1504" s="59"/>
      <c r="BE1504" s="59"/>
      <c r="BF1504" s="59"/>
      <c r="BG1504" s="59"/>
      <c r="BH1504" s="59"/>
      <c r="BI1504" s="59"/>
      <c r="BJ1504" s="59"/>
      <c r="BK1504" s="59"/>
      <c r="BL1504" s="59"/>
      <c r="BM1504" s="59"/>
      <c r="BN1504" s="59"/>
      <c r="BO1504" s="59"/>
      <c r="BP1504" s="59"/>
      <c r="BQ1504" s="59"/>
      <c r="BR1504" s="59"/>
      <c r="BS1504" s="59"/>
    </row>
    <row r="1505" spans="1:71" s="218" customFormat="1">
      <c r="A1505" s="82" t="s">
        <v>3183</v>
      </c>
      <c r="B1505" s="50">
        <v>1400</v>
      </c>
      <c r="C1505" s="4">
        <f t="shared" si="150"/>
        <v>1485</v>
      </c>
      <c r="D1505" s="217" t="str">
        <f t="shared" si="149"/>
        <v>Site:Engineering.Electricity.UMG_96RM.REG_608_3</v>
      </c>
      <c r="E1505" s="50">
        <v>5</v>
      </c>
      <c r="F1505" s="59" t="s">
        <v>3180</v>
      </c>
      <c r="G1505" s="268" t="s">
        <v>814</v>
      </c>
      <c r="H1505" s="59"/>
      <c r="I1505" s="59">
        <v>608</v>
      </c>
      <c r="J1505" s="59">
        <v>1</v>
      </c>
      <c r="K1505" s="82" t="s">
        <v>800</v>
      </c>
      <c r="L1505" s="82" t="s">
        <v>3164</v>
      </c>
      <c r="M1505" s="59" t="s">
        <v>801</v>
      </c>
      <c r="N1505" s="59">
        <v>1</v>
      </c>
      <c r="O1505" s="59">
        <v>3</v>
      </c>
      <c r="P1505" s="59"/>
      <c r="Q1505" s="59">
        <v>1</v>
      </c>
      <c r="R1505" s="59"/>
      <c r="S1505" s="59"/>
      <c r="T1505" s="59"/>
      <c r="U1505" s="59"/>
      <c r="V1505" s="59"/>
      <c r="W1505" s="59"/>
      <c r="X1505" s="59"/>
      <c r="Y1505" s="59"/>
      <c r="Z1505" s="59"/>
      <c r="AA1505" s="59"/>
      <c r="AB1505" s="59"/>
      <c r="AC1505" s="59"/>
      <c r="AD1505" s="59"/>
      <c r="AE1505" s="59"/>
      <c r="AF1505" s="59"/>
      <c r="AG1505" s="59"/>
      <c r="AH1505" s="59"/>
      <c r="AI1505" s="59"/>
      <c r="AJ1505" s="59"/>
      <c r="AK1505" s="59"/>
      <c r="AL1505" s="59"/>
      <c r="AM1505" s="59"/>
      <c r="AN1505" s="59"/>
      <c r="AO1505" s="59"/>
      <c r="AP1505" s="59"/>
      <c r="AQ1505" s="59"/>
      <c r="AR1505" s="59"/>
      <c r="AS1505" s="59"/>
      <c r="AT1505" s="59"/>
      <c r="AU1505" s="59"/>
      <c r="AV1505" s="59"/>
      <c r="AW1505" s="59"/>
      <c r="AX1505" s="59"/>
      <c r="AY1505" s="59"/>
      <c r="AZ1505" s="59"/>
      <c r="BA1505" s="59"/>
      <c r="BB1505" s="59"/>
      <c r="BC1505" s="59"/>
      <c r="BD1505" s="59"/>
      <c r="BE1505" s="59"/>
      <c r="BF1505" s="59"/>
      <c r="BG1505" s="59"/>
      <c r="BH1505" s="59"/>
      <c r="BI1505" s="59"/>
      <c r="BJ1505" s="59"/>
      <c r="BK1505" s="59"/>
      <c r="BL1505" s="59"/>
      <c r="BM1505" s="59"/>
      <c r="BN1505" s="59"/>
      <c r="BO1505" s="59"/>
      <c r="BP1505" s="59"/>
      <c r="BQ1505" s="59"/>
      <c r="BR1505" s="59"/>
      <c r="BS1505" s="59"/>
    </row>
    <row r="1506" spans="1:71" s="218" customFormat="1">
      <c r="A1506" s="82" t="s">
        <v>3184</v>
      </c>
      <c r="B1506" s="50">
        <v>1400</v>
      </c>
      <c r="C1506" s="4">
        <f t="shared" si="150"/>
        <v>1486</v>
      </c>
      <c r="D1506" s="217" t="str">
        <f t="shared" si="149"/>
        <v>Site:Engineering.Electricity.UMG_96RM.REG_608_4</v>
      </c>
      <c r="E1506" s="50">
        <v>3</v>
      </c>
      <c r="F1506" s="59" t="s">
        <v>3180</v>
      </c>
      <c r="G1506" s="268" t="s">
        <v>814</v>
      </c>
      <c r="H1506" s="59"/>
      <c r="I1506" s="59">
        <v>608</v>
      </c>
      <c r="J1506" s="59">
        <v>1</v>
      </c>
      <c r="K1506" s="82" t="s">
        <v>800</v>
      </c>
      <c r="L1506" s="82" t="s">
        <v>3164</v>
      </c>
      <c r="M1506" s="59" t="s">
        <v>801</v>
      </c>
      <c r="N1506" s="59">
        <v>1</v>
      </c>
      <c r="O1506" s="59">
        <v>4</v>
      </c>
      <c r="P1506" s="59"/>
      <c r="Q1506" s="59">
        <v>1</v>
      </c>
      <c r="R1506" s="59"/>
      <c r="S1506" s="59"/>
      <c r="T1506" s="59"/>
      <c r="U1506" s="59"/>
      <c r="V1506" s="59"/>
      <c r="W1506" s="59"/>
      <c r="X1506" s="59"/>
      <c r="Y1506" s="59"/>
      <c r="Z1506" s="59"/>
      <c r="AA1506" s="59"/>
      <c r="AB1506" s="59"/>
      <c r="AC1506" s="59"/>
      <c r="AD1506" s="59"/>
      <c r="AE1506" s="59"/>
      <c r="AF1506" s="59"/>
      <c r="AG1506" s="59"/>
      <c r="AH1506" s="59"/>
      <c r="AI1506" s="59"/>
      <c r="AJ1506" s="59"/>
      <c r="AK1506" s="59"/>
      <c r="AL1506" s="59"/>
      <c r="AM1506" s="59"/>
      <c r="AN1506" s="59"/>
      <c r="AO1506" s="59"/>
      <c r="AP1506" s="59"/>
      <c r="AQ1506" s="59"/>
      <c r="AR1506" s="59"/>
      <c r="AS1506" s="59"/>
      <c r="AT1506" s="59"/>
      <c r="AU1506" s="59"/>
      <c r="AV1506" s="59"/>
      <c r="AW1506" s="59"/>
      <c r="AX1506" s="59"/>
      <c r="AY1506" s="59"/>
      <c r="AZ1506" s="59"/>
      <c r="BA1506" s="59"/>
      <c r="BB1506" s="59"/>
      <c r="BC1506" s="59"/>
      <c r="BD1506" s="59"/>
      <c r="BE1506" s="59"/>
      <c r="BF1506" s="59"/>
      <c r="BG1506" s="59"/>
      <c r="BH1506" s="59"/>
      <c r="BI1506" s="59"/>
      <c r="BJ1506" s="59"/>
      <c r="BK1506" s="59"/>
      <c r="BL1506" s="59"/>
      <c r="BM1506" s="59"/>
      <c r="BN1506" s="59"/>
      <c r="BO1506" s="59"/>
      <c r="BP1506" s="59"/>
      <c r="BQ1506" s="59"/>
      <c r="BR1506" s="59"/>
      <c r="BS1506" s="59"/>
    </row>
    <row r="1507" spans="1:71" s="218" customFormat="1">
      <c r="A1507" s="82" t="s">
        <v>3185</v>
      </c>
      <c r="B1507" s="50">
        <v>1400</v>
      </c>
      <c r="C1507" s="4">
        <f t="shared" si="150"/>
        <v>1487</v>
      </c>
      <c r="D1507" s="217" t="str">
        <f t="shared" si="149"/>
        <v>Site:Engineering.Electricity.UMG_96RM.REG_608_5</v>
      </c>
      <c r="E1507" s="50">
        <v>3</v>
      </c>
      <c r="F1507" s="59" t="s">
        <v>3180</v>
      </c>
      <c r="G1507" s="268" t="s">
        <v>814</v>
      </c>
      <c r="H1507" s="59"/>
      <c r="I1507" s="59">
        <v>608</v>
      </c>
      <c r="J1507" s="59">
        <v>1</v>
      </c>
      <c r="K1507" s="82" t="s">
        <v>800</v>
      </c>
      <c r="L1507" s="82" t="s">
        <v>3164</v>
      </c>
      <c r="M1507" s="59" t="s">
        <v>801</v>
      </c>
      <c r="N1507" s="59">
        <v>1</v>
      </c>
      <c r="O1507" s="59">
        <v>5</v>
      </c>
      <c r="P1507" s="59"/>
      <c r="Q1507" s="59">
        <v>1</v>
      </c>
      <c r="R1507" s="59"/>
      <c r="S1507" s="59"/>
      <c r="T1507" s="59"/>
      <c r="U1507" s="59"/>
      <c r="V1507" s="59"/>
      <c r="W1507" s="59"/>
      <c r="X1507" s="59"/>
      <c r="Y1507" s="59"/>
      <c r="Z1507" s="59"/>
      <c r="AA1507" s="59"/>
      <c r="AB1507" s="59"/>
      <c r="AC1507" s="59"/>
      <c r="AD1507" s="59"/>
      <c r="AE1507" s="59"/>
      <c r="AF1507" s="59"/>
      <c r="AG1507" s="59"/>
      <c r="AH1507" s="59"/>
      <c r="AI1507" s="59"/>
      <c r="AJ1507" s="59"/>
      <c r="AK1507" s="59"/>
      <c r="AL1507" s="59"/>
      <c r="AM1507" s="59"/>
      <c r="AN1507" s="59"/>
      <c r="AO1507" s="59"/>
      <c r="AP1507" s="59"/>
      <c r="AQ1507" s="59"/>
      <c r="AR1507" s="59"/>
      <c r="AS1507" s="59"/>
      <c r="AT1507" s="59"/>
      <c r="AU1507" s="59"/>
      <c r="AV1507" s="59"/>
      <c r="AW1507" s="59"/>
      <c r="AX1507" s="59"/>
      <c r="AY1507" s="59"/>
      <c r="AZ1507" s="59"/>
      <c r="BA1507" s="59"/>
      <c r="BB1507" s="59"/>
      <c r="BC1507" s="59"/>
      <c r="BD1507" s="59"/>
      <c r="BE1507" s="59"/>
      <c r="BF1507" s="59"/>
      <c r="BG1507" s="59"/>
      <c r="BH1507" s="59"/>
      <c r="BI1507" s="59"/>
      <c r="BJ1507" s="59"/>
      <c r="BK1507" s="59"/>
      <c r="BL1507" s="59"/>
      <c r="BM1507" s="59"/>
      <c r="BN1507" s="59"/>
      <c r="BO1507" s="59"/>
      <c r="BP1507" s="59"/>
      <c r="BQ1507" s="59"/>
      <c r="BR1507" s="59"/>
      <c r="BS1507" s="59"/>
    </row>
    <row r="1508" spans="1:71" s="218" customFormat="1">
      <c r="A1508" s="82" t="s">
        <v>3186</v>
      </c>
      <c r="B1508" s="50">
        <v>1400</v>
      </c>
      <c r="C1508" s="4">
        <f t="shared" si="150"/>
        <v>1488</v>
      </c>
      <c r="D1508" s="217" t="str">
        <f t="shared" si="149"/>
        <v>Site:Engineering.Electricity.UMG_96RM.REG_608_6</v>
      </c>
      <c r="E1508" s="50">
        <v>3</v>
      </c>
      <c r="F1508" s="59" t="s">
        <v>3180</v>
      </c>
      <c r="G1508" s="268" t="s">
        <v>814</v>
      </c>
      <c r="H1508" s="59"/>
      <c r="I1508" s="59">
        <v>608</v>
      </c>
      <c r="J1508" s="59">
        <v>1</v>
      </c>
      <c r="K1508" s="82" t="s">
        <v>800</v>
      </c>
      <c r="L1508" s="82" t="s">
        <v>3164</v>
      </c>
      <c r="M1508" s="59" t="s">
        <v>801</v>
      </c>
      <c r="N1508" s="59">
        <v>1</v>
      </c>
      <c r="O1508" s="59">
        <v>6</v>
      </c>
      <c r="P1508" s="59"/>
      <c r="Q1508" s="59">
        <v>1</v>
      </c>
      <c r="R1508" s="59"/>
      <c r="S1508" s="59"/>
      <c r="T1508" s="59"/>
      <c r="U1508" s="59"/>
      <c r="V1508" s="59"/>
      <c r="W1508" s="59"/>
      <c r="X1508" s="59"/>
      <c r="Y1508" s="59"/>
      <c r="Z1508" s="59"/>
      <c r="AA1508" s="59"/>
      <c r="AB1508" s="59"/>
      <c r="AC1508" s="59"/>
      <c r="AD1508" s="59"/>
      <c r="AE1508" s="59"/>
      <c r="AF1508" s="59"/>
      <c r="AG1508" s="59"/>
      <c r="AH1508" s="59"/>
      <c r="AI1508" s="59"/>
      <c r="AJ1508" s="59"/>
      <c r="AK1508" s="59"/>
      <c r="AL1508" s="59"/>
      <c r="AM1508" s="59"/>
      <c r="AN1508" s="59"/>
      <c r="AO1508" s="59"/>
      <c r="AP1508" s="59"/>
      <c r="AQ1508" s="59"/>
      <c r="AR1508" s="59"/>
      <c r="AS1508" s="59"/>
      <c r="AT1508" s="59"/>
      <c r="AU1508" s="59"/>
      <c r="AV1508" s="59"/>
      <c r="AW1508" s="59"/>
      <c r="AX1508" s="59"/>
      <c r="AY1508" s="59"/>
      <c r="AZ1508" s="59"/>
      <c r="BA1508" s="59"/>
      <c r="BB1508" s="59"/>
      <c r="BC1508" s="59"/>
      <c r="BD1508" s="59"/>
      <c r="BE1508" s="59"/>
      <c r="BF1508" s="59"/>
      <c r="BG1508" s="59"/>
      <c r="BH1508" s="59"/>
      <c r="BI1508" s="59"/>
      <c r="BJ1508" s="59"/>
      <c r="BK1508" s="59"/>
      <c r="BL1508" s="59"/>
      <c r="BM1508" s="59"/>
      <c r="BN1508" s="59"/>
      <c r="BO1508" s="59"/>
      <c r="BP1508" s="59"/>
      <c r="BQ1508" s="59"/>
      <c r="BR1508" s="59"/>
      <c r="BS1508" s="59"/>
    </row>
    <row r="1509" spans="1:71" s="218" customFormat="1">
      <c r="A1509" s="82" t="s">
        <v>3187</v>
      </c>
      <c r="B1509" s="50">
        <v>1400</v>
      </c>
      <c r="C1509" s="4">
        <f t="shared" si="150"/>
        <v>1489</v>
      </c>
      <c r="D1509" s="217" t="str">
        <f t="shared" si="149"/>
        <v>Site:Engineering.Electricity.UMG_96RM.REG_608_7</v>
      </c>
      <c r="E1509" s="50">
        <v>3</v>
      </c>
      <c r="F1509" s="59" t="s">
        <v>3180</v>
      </c>
      <c r="G1509" s="268" t="s">
        <v>814</v>
      </c>
      <c r="H1509" s="59"/>
      <c r="I1509" s="59">
        <v>608</v>
      </c>
      <c r="J1509" s="59">
        <v>1</v>
      </c>
      <c r="K1509" s="82" t="s">
        <v>800</v>
      </c>
      <c r="L1509" s="82" t="s">
        <v>3164</v>
      </c>
      <c r="M1509" s="59" t="s">
        <v>801</v>
      </c>
      <c r="N1509" s="59">
        <v>1</v>
      </c>
      <c r="O1509" s="59">
        <v>7</v>
      </c>
      <c r="P1509" s="59"/>
      <c r="Q1509" s="59">
        <v>1</v>
      </c>
      <c r="R1509" s="59"/>
      <c r="S1509" s="59"/>
      <c r="T1509" s="59"/>
      <c r="U1509" s="59"/>
      <c r="V1509" s="59"/>
      <c r="W1509" s="59"/>
      <c r="X1509" s="59"/>
      <c r="Y1509" s="59"/>
      <c r="Z1509" s="59"/>
      <c r="AA1509" s="59"/>
      <c r="AB1509" s="59"/>
      <c r="AC1509" s="59"/>
      <c r="AD1509" s="59"/>
      <c r="AE1509" s="59"/>
      <c r="AF1509" s="59"/>
      <c r="AG1509" s="59"/>
      <c r="AH1509" s="59"/>
      <c r="AI1509" s="59"/>
      <c r="AJ1509" s="59"/>
      <c r="AK1509" s="59"/>
      <c r="AL1509" s="59"/>
      <c r="AM1509" s="59"/>
      <c r="AN1509" s="59"/>
      <c r="AO1509" s="59"/>
      <c r="AP1509" s="59"/>
      <c r="AQ1509" s="59"/>
      <c r="AR1509" s="59"/>
      <c r="AS1509" s="59"/>
      <c r="AT1509" s="59"/>
      <c r="AU1509" s="59"/>
      <c r="AV1509" s="59"/>
      <c r="AW1509" s="59"/>
      <c r="AX1509" s="59"/>
      <c r="AY1509" s="59"/>
      <c r="AZ1509" s="59"/>
      <c r="BA1509" s="59"/>
      <c r="BB1509" s="59"/>
      <c r="BC1509" s="59"/>
      <c r="BD1509" s="59"/>
      <c r="BE1509" s="59"/>
      <c r="BF1509" s="59"/>
      <c r="BG1509" s="59"/>
      <c r="BH1509" s="59"/>
      <c r="BI1509" s="59"/>
      <c r="BJ1509" s="59"/>
      <c r="BK1509" s="59"/>
      <c r="BL1509" s="59"/>
      <c r="BM1509" s="59"/>
      <c r="BN1509" s="59"/>
      <c r="BO1509" s="59"/>
      <c r="BP1509" s="59"/>
      <c r="BQ1509" s="59"/>
      <c r="BR1509" s="59"/>
      <c r="BS1509" s="59"/>
    </row>
    <row r="1510" spans="1:71" s="218" customFormat="1">
      <c r="A1510" s="82" t="s">
        <v>3188</v>
      </c>
      <c r="B1510" s="50">
        <v>1400</v>
      </c>
      <c r="C1510" s="4">
        <f t="shared" si="150"/>
        <v>1490</v>
      </c>
      <c r="D1510" s="217" t="str">
        <f t="shared" si="149"/>
        <v>Site:Engineering.Electricity.UMG_96RM.REG_608_8</v>
      </c>
      <c r="E1510" s="50">
        <v>3</v>
      </c>
      <c r="F1510" s="59" t="s">
        <v>3180</v>
      </c>
      <c r="G1510" s="268" t="s">
        <v>814</v>
      </c>
      <c r="H1510" s="59"/>
      <c r="I1510" s="59">
        <v>608</v>
      </c>
      <c r="J1510" s="59">
        <v>1</v>
      </c>
      <c r="K1510" s="82" t="s">
        <v>800</v>
      </c>
      <c r="L1510" s="82" t="s">
        <v>3164</v>
      </c>
      <c r="M1510" s="59" t="s">
        <v>801</v>
      </c>
      <c r="N1510" s="59">
        <v>1</v>
      </c>
      <c r="O1510" s="59">
        <v>8</v>
      </c>
      <c r="P1510" s="59"/>
      <c r="Q1510" s="59">
        <v>1</v>
      </c>
      <c r="R1510" s="59"/>
      <c r="S1510" s="59"/>
      <c r="T1510" s="59"/>
      <c r="U1510" s="59"/>
      <c r="V1510" s="59"/>
      <c r="W1510" s="59"/>
      <c r="X1510" s="59"/>
      <c r="Y1510" s="59"/>
      <c r="Z1510" s="59"/>
      <c r="AA1510" s="59"/>
      <c r="AB1510" s="59"/>
      <c r="AC1510" s="59"/>
      <c r="AD1510" s="59"/>
      <c r="AE1510" s="59"/>
      <c r="AF1510" s="59"/>
      <c r="AG1510" s="59"/>
      <c r="AH1510" s="59"/>
      <c r="AI1510" s="59"/>
      <c r="AJ1510" s="59"/>
      <c r="AK1510" s="59"/>
      <c r="AL1510" s="59"/>
      <c r="AM1510" s="59"/>
      <c r="AN1510" s="59"/>
      <c r="AO1510" s="59"/>
      <c r="AP1510" s="59"/>
      <c r="AQ1510" s="59"/>
      <c r="AR1510" s="59"/>
      <c r="AS1510" s="59"/>
      <c r="AT1510" s="59"/>
      <c r="AU1510" s="59"/>
      <c r="AV1510" s="59"/>
      <c r="AW1510" s="59"/>
      <c r="AX1510" s="59"/>
      <c r="AY1510" s="59"/>
      <c r="AZ1510" s="59"/>
      <c r="BA1510" s="59"/>
      <c r="BB1510" s="59"/>
      <c r="BC1510" s="59"/>
      <c r="BD1510" s="59"/>
      <c r="BE1510" s="59"/>
      <c r="BF1510" s="59"/>
      <c r="BG1510" s="59"/>
      <c r="BH1510" s="59"/>
      <c r="BI1510" s="59"/>
      <c r="BJ1510" s="59"/>
      <c r="BK1510" s="59"/>
      <c r="BL1510" s="59"/>
      <c r="BM1510" s="59"/>
      <c r="BN1510" s="59"/>
      <c r="BO1510" s="59"/>
      <c r="BP1510" s="59"/>
      <c r="BQ1510" s="59"/>
      <c r="BR1510" s="59"/>
      <c r="BS1510" s="59"/>
    </row>
    <row r="1511" spans="1:71" s="218" customFormat="1">
      <c r="A1511" s="82" t="s">
        <v>3189</v>
      </c>
      <c r="B1511" s="50">
        <v>1400</v>
      </c>
      <c r="C1511" s="4">
        <f t="shared" si="150"/>
        <v>1491</v>
      </c>
      <c r="D1511" s="217" t="str">
        <f t="shared" si="149"/>
        <v>Site:Engineering.Electricity.UMG_96RM.REG_608_9</v>
      </c>
      <c r="E1511" s="50">
        <v>3</v>
      </c>
      <c r="F1511" s="59" t="s">
        <v>3180</v>
      </c>
      <c r="G1511" s="268" t="s">
        <v>814</v>
      </c>
      <c r="H1511" s="59"/>
      <c r="I1511" s="59">
        <v>608</v>
      </c>
      <c r="J1511" s="59">
        <v>1</v>
      </c>
      <c r="K1511" s="82" t="s">
        <v>800</v>
      </c>
      <c r="L1511" s="82" t="s">
        <v>3164</v>
      </c>
      <c r="M1511" s="59" t="s">
        <v>801</v>
      </c>
      <c r="N1511" s="59">
        <v>1</v>
      </c>
      <c r="O1511" s="59">
        <v>9</v>
      </c>
      <c r="P1511" s="59"/>
      <c r="Q1511" s="59">
        <v>1</v>
      </c>
      <c r="R1511" s="59"/>
      <c r="S1511" s="59"/>
      <c r="T1511" s="59"/>
      <c r="U1511" s="59"/>
      <c r="V1511" s="59"/>
      <c r="W1511" s="59"/>
      <c r="X1511" s="59"/>
      <c r="Y1511" s="59"/>
      <c r="Z1511" s="59"/>
      <c r="AA1511" s="59"/>
      <c r="AB1511" s="59"/>
      <c r="AC1511" s="59"/>
      <c r="AD1511" s="59"/>
      <c r="AE1511" s="59"/>
      <c r="AF1511" s="59"/>
      <c r="AG1511" s="59"/>
      <c r="AH1511" s="59"/>
      <c r="AI1511" s="59"/>
      <c r="AJ1511" s="59"/>
      <c r="AK1511" s="59"/>
      <c r="AL1511" s="59"/>
      <c r="AM1511" s="59"/>
      <c r="AN1511" s="59"/>
      <c r="AO1511" s="59"/>
      <c r="AP1511" s="59"/>
      <c r="AQ1511" s="59"/>
      <c r="AR1511" s="59"/>
      <c r="AS1511" s="59"/>
      <c r="AT1511" s="59"/>
      <c r="AU1511" s="59"/>
      <c r="AV1511" s="59"/>
      <c r="AW1511" s="59"/>
      <c r="AX1511" s="59"/>
      <c r="AY1511" s="59"/>
      <c r="AZ1511" s="59"/>
      <c r="BA1511" s="59"/>
      <c r="BB1511" s="59"/>
      <c r="BC1511" s="59"/>
      <c r="BD1511" s="59"/>
      <c r="BE1511" s="59"/>
      <c r="BF1511" s="59"/>
      <c r="BG1511" s="59"/>
      <c r="BH1511" s="59"/>
      <c r="BI1511" s="59"/>
      <c r="BJ1511" s="59"/>
      <c r="BK1511" s="59"/>
      <c r="BL1511" s="59"/>
      <c r="BM1511" s="59"/>
      <c r="BN1511" s="59"/>
      <c r="BO1511" s="59"/>
      <c r="BP1511" s="59"/>
      <c r="BQ1511" s="59"/>
      <c r="BR1511" s="59"/>
      <c r="BS1511" s="59"/>
    </row>
    <row r="1512" spans="1:71" s="218" customFormat="1">
      <c r="A1512" s="82" t="s">
        <v>3190</v>
      </c>
      <c r="B1512" s="50">
        <v>1400</v>
      </c>
      <c r="C1512" s="4">
        <f t="shared" si="150"/>
        <v>1492</v>
      </c>
      <c r="D1512" s="217" t="str">
        <f t="shared" si="149"/>
        <v>Site:Engineering.Electricity.UMG_96RM.REG_608_10</v>
      </c>
      <c r="E1512" s="50">
        <v>3</v>
      </c>
      <c r="F1512" s="59" t="s">
        <v>3180</v>
      </c>
      <c r="G1512" s="268" t="s">
        <v>814</v>
      </c>
      <c r="H1512" s="59"/>
      <c r="I1512" s="59">
        <v>608</v>
      </c>
      <c r="J1512" s="59">
        <v>1</v>
      </c>
      <c r="K1512" s="82" t="s">
        <v>800</v>
      </c>
      <c r="L1512" s="82" t="s">
        <v>3164</v>
      </c>
      <c r="M1512" s="59" t="s">
        <v>801</v>
      </c>
      <c r="N1512" s="59">
        <v>1</v>
      </c>
      <c r="O1512" s="59">
        <v>10</v>
      </c>
      <c r="P1512" s="59"/>
      <c r="Q1512" s="59">
        <v>1</v>
      </c>
      <c r="R1512" s="59"/>
      <c r="S1512" s="59"/>
      <c r="T1512" s="59"/>
      <c r="U1512" s="59"/>
      <c r="V1512" s="59"/>
      <c r="W1512" s="59"/>
      <c r="X1512" s="59"/>
      <c r="Y1512" s="59"/>
      <c r="Z1512" s="59"/>
      <c r="AA1512" s="59"/>
      <c r="AB1512" s="59"/>
      <c r="AC1512" s="59"/>
      <c r="AD1512" s="59"/>
      <c r="AE1512" s="59"/>
      <c r="AF1512" s="59"/>
      <c r="AG1512" s="59"/>
      <c r="AH1512" s="59"/>
      <c r="AI1512" s="59"/>
      <c r="AJ1512" s="59"/>
      <c r="AK1512" s="59"/>
      <c r="AL1512" s="59"/>
      <c r="AM1512" s="59"/>
      <c r="AN1512" s="59"/>
      <c r="AO1512" s="59"/>
      <c r="AP1512" s="59"/>
      <c r="AQ1512" s="59"/>
      <c r="AR1512" s="59"/>
      <c r="AS1512" s="59"/>
      <c r="AT1512" s="59"/>
      <c r="AU1512" s="59"/>
      <c r="AV1512" s="59"/>
      <c r="AW1512" s="59"/>
      <c r="AX1512" s="59"/>
      <c r="AY1512" s="59"/>
      <c r="AZ1512" s="59"/>
      <c r="BA1512" s="59"/>
      <c r="BB1512" s="59"/>
      <c r="BC1512" s="59"/>
      <c r="BD1512" s="59"/>
      <c r="BE1512" s="59"/>
      <c r="BF1512" s="59"/>
      <c r="BG1512" s="59"/>
      <c r="BH1512" s="59"/>
      <c r="BI1512" s="59"/>
      <c r="BJ1512" s="59"/>
      <c r="BK1512" s="59"/>
      <c r="BL1512" s="59"/>
      <c r="BM1512" s="59"/>
      <c r="BN1512" s="59"/>
      <c r="BO1512" s="59"/>
      <c r="BP1512" s="59"/>
      <c r="BQ1512" s="59"/>
      <c r="BR1512" s="59"/>
      <c r="BS1512" s="59"/>
    </row>
    <row r="1513" spans="1:71" s="218" customFormat="1">
      <c r="A1513" s="82" t="s">
        <v>3191</v>
      </c>
      <c r="B1513" s="50">
        <v>1400</v>
      </c>
      <c r="C1513" s="4">
        <f t="shared" si="150"/>
        <v>1493</v>
      </c>
      <c r="D1513" s="217" t="str">
        <f t="shared" si="149"/>
        <v>Site:Engineering.Electricity.UMG_96RM.REG_608_11</v>
      </c>
      <c r="E1513" s="50">
        <v>3</v>
      </c>
      <c r="F1513" s="59" t="s">
        <v>3180</v>
      </c>
      <c r="G1513" s="268" t="s">
        <v>814</v>
      </c>
      <c r="H1513" s="59"/>
      <c r="I1513" s="59">
        <v>608</v>
      </c>
      <c r="J1513" s="59">
        <v>1</v>
      </c>
      <c r="K1513" s="82" t="s">
        <v>800</v>
      </c>
      <c r="L1513" s="82" t="s">
        <v>3164</v>
      </c>
      <c r="M1513" s="59" t="s">
        <v>801</v>
      </c>
      <c r="N1513" s="59">
        <v>1</v>
      </c>
      <c r="O1513" s="59">
        <v>11</v>
      </c>
      <c r="P1513" s="59"/>
      <c r="Q1513" s="59">
        <v>1</v>
      </c>
      <c r="R1513" s="59"/>
      <c r="S1513" s="59"/>
      <c r="T1513" s="59"/>
      <c r="U1513" s="59"/>
      <c r="V1513" s="59"/>
      <c r="W1513" s="59"/>
      <c r="X1513" s="59"/>
      <c r="Y1513" s="59"/>
      <c r="Z1513" s="59"/>
      <c r="AA1513" s="59"/>
      <c r="AB1513" s="59"/>
      <c r="AC1513" s="59"/>
      <c r="AD1513" s="59"/>
      <c r="AE1513" s="59"/>
      <c r="AF1513" s="59"/>
      <c r="AG1513" s="59"/>
      <c r="AH1513" s="59"/>
      <c r="AI1513" s="59"/>
      <c r="AJ1513" s="59"/>
      <c r="AK1513" s="59"/>
      <c r="AL1513" s="59"/>
      <c r="AM1513" s="59"/>
      <c r="AN1513" s="59"/>
      <c r="AO1513" s="59"/>
      <c r="AP1513" s="59"/>
      <c r="AQ1513" s="59"/>
      <c r="AR1513" s="59"/>
      <c r="AS1513" s="59"/>
      <c r="AT1513" s="59"/>
      <c r="AU1513" s="59"/>
      <c r="AV1513" s="59"/>
      <c r="AW1513" s="59"/>
      <c r="AX1513" s="59"/>
      <c r="AY1513" s="59"/>
      <c r="AZ1513" s="59"/>
      <c r="BA1513" s="59"/>
      <c r="BB1513" s="59"/>
      <c r="BC1513" s="59"/>
      <c r="BD1513" s="59"/>
      <c r="BE1513" s="59"/>
      <c r="BF1513" s="59"/>
      <c r="BG1513" s="59"/>
      <c r="BH1513" s="59"/>
      <c r="BI1513" s="59"/>
      <c r="BJ1513" s="59"/>
      <c r="BK1513" s="59"/>
      <c r="BL1513" s="59"/>
      <c r="BM1513" s="59"/>
      <c r="BN1513" s="59"/>
      <c r="BO1513" s="59"/>
      <c r="BP1513" s="59"/>
      <c r="BQ1513" s="59"/>
      <c r="BR1513" s="59"/>
      <c r="BS1513" s="59"/>
    </row>
    <row r="1514" spans="1:71" s="218" customFormat="1">
      <c r="A1514" s="82" t="s">
        <v>3192</v>
      </c>
      <c r="B1514" s="50">
        <v>1400</v>
      </c>
      <c r="C1514" s="4">
        <f t="shared" si="150"/>
        <v>1494</v>
      </c>
      <c r="D1514" s="217" t="str">
        <f t="shared" si="149"/>
        <v>Site:Engineering.Electricity.UMG_96RM.REG_608_12</v>
      </c>
      <c r="E1514" s="50">
        <v>3</v>
      </c>
      <c r="F1514" s="59" t="s">
        <v>3180</v>
      </c>
      <c r="G1514" s="268" t="s">
        <v>814</v>
      </c>
      <c r="H1514" s="59"/>
      <c r="I1514" s="59">
        <v>608</v>
      </c>
      <c r="J1514" s="59">
        <v>1</v>
      </c>
      <c r="K1514" s="82" t="s">
        <v>800</v>
      </c>
      <c r="L1514" s="82" t="s">
        <v>3164</v>
      </c>
      <c r="M1514" s="59" t="s">
        <v>801</v>
      </c>
      <c r="N1514" s="59">
        <v>1</v>
      </c>
      <c r="O1514" s="59">
        <v>12</v>
      </c>
      <c r="P1514" s="59"/>
      <c r="Q1514" s="59">
        <v>1</v>
      </c>
      <c r="R1514" s="59"/>
      <c r="S1514" s="59"/>
      <c r="T1514" s="59"/>
      <c r="U1514" s="59"/>
      <c r="V1514" s="59"/>
      <c r="W1514" s="59"/>
      <c r="X1514" s="59"/>
      <c r="Y1514" s="59"/>
      <c r="Z1514" s="59"/>
      <c r="AA1514" s="59"/>
      <c r="AB1514" s="59"/>
      <c r="AC1514" s="59"/>
      <c r="AD1514" s="59"/>
      <c r="AE1514" s="59"/>
      <c r="AF1514" s="59"/>
      <c r="AG1514" s="59"/>
      <c r="AH1514" s="59"/>
      <c r="AI1514" s="59"/>
      <c r="AJ1514" s="59"/>
      <c r="AK1514" s="59"/>
      <c r="AL1514" s="59"/>
      <c r="AM1514" s="59"/>
      <c r="AN1514" s="59"/>
      <c r="AO1514" s="59"/>
      <c r="AP1514" s="59"/>
      <c r="AQ1514" s="59"/>
      <c r="AR1514" s="59"/>
      <c r="AS1514" s="59"/>
      <c r="AT1514" s="59"/>
      <c r="AU1514" s="59"/>
      <c r="AV1514" s="59"/>
      <c r="AW1514" s="59"/>
      <c r="AX1514" s="59"/>
      <c r="AY1514" s="59"/>
      <c r="AZ1514" s="59"/>
      <c r="BA1514" s="59"/>
      <c r="BB1514" s="59"/>
      <c r="BC1514" s="59"/>
      <c r="BD1514" s="59"/>
      <c r="BE1514" s="59"/>
      <c r="BF1514" s="59"/>
      <c r="BG1514" s="59"/>
      <c r="BH1514" s="59"/>
      <c r="BI1514" s="59"/>
      <c r="BJ1514" s="59"/>
      <c r="BK1514" s="59"/>
      <c r="BL1514" s="59"/>
      <c r="BM1514" s="59"/>
      <c r="BN1514" s="59"/>
      <c r="BO1514" s="59"/>
      <c r="BP1514" s="59"/>
      <c r="BQ1514" s="59"/>
      <c r="BR1514" s="59"/>
      <c r="BS1514" s="59"/>
    </row>
    <row r="1515" spans="1:71" s="218" customFormat="1">
      <c r="A1515" s="82" t="s">
        <v>3193</v>
      </c>
      <c r="B1515" s="50">
        <v>1400</v>
      </c>
      <c r="C1515" s="4">
        <f t="shared" si="150"/>
        <v>1495</v>
      </c>
      <c r="D1515" s="217" t="str">
        <f t="shared" si="149"/>
        <v>Site:Engineering.Electricity.UMG_96RM.REG_608_13</v>
      </c>
      <c r="E1515" s="50">
        <v>3</v>
      </c>
      <c r="F1515" s="59" t="s">
        <v>3180</v>
      </c>
      <c r="G1515" s="268" t="s">
        <v>814</v>
      </c>
      <c r="H1515" s="59"/>
      <c r="I1515" s="59">
        <v>608</v>
      </c>
      <c r="J1515" s="59">
        <v>1</v>
      </c>
      <c r="K1515" s="82" t="s">
        <v>800</v>
      </c>
      <c r="L1515" s="82" t="s">
        <v>3164</v>
      </c>
      <c r="M1515" s="59" t="s">
        <v>801</v>
      </c>
      <c r="N1515" s="59">
        <v>1</v>
      </c>
      <c r="O1515" s="59">
        <v>13</v>
      </c>
      <c r="P1515" s="59"/>
      <c r="Q1515" s="59">
        <v>1</v>
      </c>
      <c r="R1515" s="59"/>
      <c r="S1515" s="59"/>
      <c r="T1515" s="59"/>
      <c r="U1515" s="59"/>
      <c r="V1515" s="59"/>
      <c r="W1515" s="59"/>
      <c r="X1515" s="59"/>
      <c r="Y1515" s="59"/>
      <c r="Z1515" s="59"/>
      <c r="AA1515" s="59"/>
      <c r="AB1515" s="59"/>
      <c r="AC1515" s="59"/>
      <c r="AD1515" s="59"/>
      <c r="AE1515" s="59"/>
      <c r="AF1515" s="59"/>
      <c r="AG1515" s="59"/>
      <c r="AH1515" s="59"/>
      <c r="AI1515" s="59"/>
      <c r="AJ1515" s="59"/>
      <c r="AK1515" s="59"/>
      <c r="AL1515" s="59"/>
      <c r="AM1515" s="59"/>
      <c r="AN1515" s="59"/>
      <c r="AO1515" s="59"/>
      <c r="AP1515" s="59"/>
      <c r="AQ1515" s="59"/>
      <c r="AR1515" s="59"/>
      <c r="AS1515" s="59"/>
      <c r="AT1515" s="59"/>
      <c r="AU1515" s="59"/>
      <c r="AV1515" s="59"/>
      <c r="AW1515" s="59"/>
      <c r="AX1515" s="59"/>
      <c r="AY1515" s="59"/>
      <c r="AZ1515" s="59"/>
      <c r="BA1515" s="59"/>
      <c r="BB1515" s="59"/>
      <c r="BC1515" s="59"/>
      <c r="BD1515" s="59"/>
      <c r="BE1515" s="59"/>
      <c r="BF1515" s="59"/>
      <c r="BG1515" s="59"/>
      <c r="BH1515" s="59"/>
      <c r="BI1515" s="59"/>
      <c r="BJ1515" s="59"/>
      <c r="BK1515" s="59"/>
      <c r="BL1515" s="59"/>
      <c r="BM1515" s="59"/>
      <c r="BN1515" s="59"/>
      <c r="BO1515" s="59"/>
      <c r="BP1515" s="59"/>
      <c r="BQ1515" s="59"/>
      <c r="BR1515" s="59"/>
      <c r="BS1515" s="59"/>
    </row>
    <row r="1516" spans="1:71" s="218" customFormat="1">
      <c r="A1516" s="82" t="s">
        <v>3194</v>
      </c>
      <c r="B1516" s="50">
        <v>1400</v>
      </c>
      <c r="C1516" s="4">
        <f t="shared" si="150"/>
        <v>1496</v>
      </c>
      <c r="D1516" s="217" t="str">
        <f t="shared" si="149"/>
        <v>Site:Engineering.Electricity.UMG_96RM.REG_608_14</v>
      </c>
      <c r="E1516" s="50">
        <v>3</v>
      </c>
      <c r="F1516" s="59" t="s">
        <v>3180</v>
      </c>
      <c r="G1516" s="268" t="s">
        <v>814</v>
      </c>
      <c r="H1516" s="59"/>
      <c r="I1516" s="59">
        <v>608</v>
      </c>
      <c r="J1516" s="59">
        <v>1</v>
      </c>
      <c r="K1516" s="82" t="s">
        <v>800</v>
      </c>
      <c r="L1516" s="82" t="s">
        <v>3164</v>
      </c>
      <c r="M1516" s="59" t="s">
        <v>801</v>
      </c>
      <c r="N1516" s="59">
        <v>1</v>
      </c>
      <c r="O1516" s="59">
        <v>14</v>
      </c>
      <c r="P1516" s="59"/>
      <c r="Q1516" s="59">
        <v>1</v>
      </c>
      <c r="R1516" s="59"/>
      <c r="S1516" s="59"/>
      <c r="T1516" s="59"/>
      <c r="U1516" s="59"/>
      <c r="V1516" s="59"/>
      <c r="W1516" s="59"/>
      <c r="X1516" s="59"/>
      <c r="Y1516" s="59"/>
      <c r="Z1516" s="59"/>
      <c r="AA1516" s="59"/>
      <c r="AB1516" s="59"/>
      <c r="AC1516" s="59"/>
      <c r="AD1516" s="59"/>
      <c r="AE1516" s="59"/>
      <c r="AF1516" s="59"/>
      <c r="AG1516" s="59"/>
      <c r="AH1516" s="59"/>
      <c r="AI1516" s="59"/>
      <c r="AJ1516" s="59"/>
      <c r="AK1516" s="59"/>
      <c r="AL1516" s="59"/>
      <c r="AM1516" s="59"/>
      <c r="AN1516" s="59"/>
      <c r="AO1516" s="59"/>
      <c r="AP1516" s="59"/>
      <c r="AQ1516" s="59"/>
      <c r="AR1516" s="59"/>
      <c r="AS1516" s="59"/>
      <c r="AT1516" s="59"/>
      <c r="AU1516" s="59"/>
      <c r="AV1516" s="59"/>
      <c r="AW1516" s="59"/>
      <c r="AX1516" s="59"/>
      <c r="AY1516" s="59"/>
      <c r="AZ1516" s="59"/>
      <c r="BA1516" s="59"/>
      <c r="BB1516" s="59"/>
      <c r="BC1516" s="59"/>
      <c r="BD1516" s="59"/>
      <c r="BE1516" s="59"/>
      <c r="BF1516" s="59"/>
      <c r="BG1516" s="59"/>
      <c r="BH1516" s="59"/>
      <c r="BI1516" s="59"/>
      <c r="BJ1516" s="59"/>
      <c r="BK1516" s="59"/>
      <c r="BL1516" s="59"/>
      <c r="BM1516" s="59"/>
      <c r="BN1516" s="59"/>
      <c r="BO1516" s="59"/>
      <c r="BP1516" s="59"/>
      <c r="BQ1516" s="59"/>
      <c r="BR1516" s="59"/>
      <c r="BS1516" s="59"/>
    </row>
    <row r="1517" spans="1:71" s="218" customFormat="1">
      <c r="A1517" s="82" t="s">
        <v>3195</v>
      </c>
      <c r="B1517" s="50">
        <v>1400</v>
      </c>
      <c r="C1517" s="4">
        <f t="shared" si="150"/>
        <v>1497</v>
      </c>
      <c r="D1517" s="217" t="str">
        <f t="shared" si="149"/>
        <v>Site:Engineering.Electricity.UMG_96RM.REG_608_15</v>
      </c>
      <c r="E1517" s="50">
        <v>3</v>
      </c>
      <c r="F1517" s="59" t="s">
        <v>3180</v>
      </c>
      <c r="G1517" s="268" t="s">
        <v>814</v>
      </c>
      <c r="H1517" s="59"/>
      <c r="I1517" s="59">
        <v>608</v>
      </c>
      <c r="J1517" s="59">
        <v>1</v>
      </c>
      <c r="K1517" s="82" t="s">
        <v>800</v>
      </c>
      <c r="L1517" s="82" t="s">
        <v>3164</v>
      </c>
      <c r="M1517" s="59" t="s">
        <v>801</v>
      </c>
      <c r="N1517" s="59">
        <v>1</v>
      </c>
      <c r="O1517" s="59">
        <v>15</v>
      </c>
      <c r="P1517" s="59"/>
      <c r="Q1517" s="59">
        <v>1</v>
      </c>
      <c r="R1517" s="59"/>
      <c r="S1517" s="59"/>
      <c r="T1517" s="59"/>
      <c r="U1517" s="59"/>
      <c r="V1517" s="59"/>
      <c r="W1517" s="59"/>
      <c r="X1517" s="59"/>
      <c r="Y1517" s="59"/>
      <c r="Z1517" s="59"/>
      <c r="AA1517" s="59"/>
      <c r="AB1517" s="59"/>
      <c r="AC1517" s="59"/>
      <c r="AD1517" s="59"/>
      <c r="AE1517" s="59"/>
      <c r="AF1517" s="59"/>
      <c r="AG1517" s="59"/>
      <c r="AH1517" s="59"/>
      <c r="AI1517" s="59"/>
      <c r="AJ1517" s="59"/>
      <c r="AK1517" s="59"/>
      <c r="AL1517" s="59"/>
      <c r="AM1517" s="59"/>
      <c r="AN1517" s="59"/>
      <c r="AO1517" s="59"/>
      <c r="AP1517" s="59"/>
      <c r="AQ1517" s="59"/>
      <c r="AR1517" s="59"/>
      <c r="AS1517" s="59"/>
      <c r="AT1517" s="59"/>
      <c r="AU1517" s="59"/>
      <c r="AV1517" s="59"/>
      <c r="AW1517" s="59"/>
      <c r="AX1517" s="59"/>
      <c r="AY1517" s="59"/>
      <c r="AZ1517" s="59"/>
      <c r="BA1517" s="59"/>
      <c r="BB1517" s="59"/>
      <c r="BC1517" s="59"/>
      <c r="BD1517" s="59"/>
      <c r="BE1517" s="59"/>
      <c r="BF1517" s="59"/>
      <c r="BG1517" s="59"/>
      <c r="BH1517" s="59"/>
      <c r="BI1517" s="59"/>
      <c r="BJ1517" s="59"/>
      <c r="BK1517" s="59"/>
      <c r="BL1517" s="59"/>
      <c r="BM1517" s="59"/>
      <c r="BN1517" s="59"/>
      <c r="BO1517" s="59"/>
      <c r="BP1517" s="59"/>
      <c r="BQ1517" s="59"/>
      <c r="BR1517" s="59"/>
      <c r="BS1517" s="59"/>
    </row>
    <row r="1518" spans="1:71" s="218" customFormat="1">
      <c r="A1518" s="82" t="s">
        <v>3196</v>
      </c>
      <c r="B1518" s="50">
        <v>1400</v>
      </c>
      <c r="C1518" s="4">
        <f t="shared" si="150"/>
        <v>1498</v>
      </c>
      <c r="D1518" s="217" t="str">
        <f t="shared" si="149"/>
        <v>Site:Engineering.Electricity.UMG_96RM.REG_609_0</v>
      </c>
      <c r="E1518" s="50">
        <v>3</v>
      </c>
      <c r="F1518" s="59" t="s">
        <v>3197</v>
      </c>
      <c r="G1518" s="268" t="s">
        <v>814</v>
      </c>
      <c r="H1518" s="59"/>
      <c r="I1518" s="59">
        <v>609</v>
      </c>
      <c r="J1518" s="59">
        <v>1</v>
      </c>
      <c r="K1518" s="82" t="s">
        <v>800</v>
      </c>
      <c r="L1518" s="82" t="s">
        <v>3164</v>
      </c>
      <c r="M1518" s="59" t="s">
        <v>801</v>
      </c>
      <c r="N1518" s="59">
        <v>1</v>
      </c>
      <c r="O1518" s="59">
        <v>0</v>
      </c>
      <c r="P1518" s="59"/>
      <c r="Q1518" s="59">
        <v>1</v>
      </c>
      <c r="R1518" s="59"/>
      <c r="S1518" s="59"/>
      <c r="T1518" s="59"/>
      <c r="U1518" s="59"/>
      <c r="V1518" s="59"/>
      <c r="W1518" s="59"/>
      <c r="X1518" s="59"/>
      <c r="Y1518" s="59"/>
      <c r="Z1518" s="59"/>
      <c r="AA1518" s="59"/>
      <c r="AB1518" s="59"/>
      <c r="AC1518" s="59"/>
      <c r="AD1518" s="59"/>
      <c r="AE1518" s="59"/>
      <c r="AF1518" s="59"/>
      <c r="AG1518" s="59"/>
      <c r="AH1518" s="59"/>
      <c r="AI1518" s="59"/>
      <c r="AJ1518" s="59"/>
      <c r="AK1518" s="59"/>
      <c r="AL1518" s="59"/>
      <c r="AM1518" s="59"/>
      <c r="AN1518" s="59"/>
      <c r="AO1518" s="59"/>
      <c r="AP1518" s="59"/>
      <c r="AQ1518" s="59"/>
      <c r="AR1518" s="59"/>
      <c r="AS1518" s="59"/>
      <c r="AT1518" s="59"/>
      <c r="AU1518" s="59"/>
      <c r="AV1518" s="59"/>
      <c r="AW1518" s="59"/>
      <c r="AX1518" s="59"/>
      <c r="AY1518" s="59"/>
      <c r="AZ1518" s="59"/>
      <c r="BA1518" s="59"/>
      <c r="BB1518" s="59"/>
      <c r="BC1518" s="59"/>
      <c r="BD1518" s="59"/>
      <c r="BE1518" s="59"/>
      <c r="BF1518" s="59"/>
      <c r="BG1518" s="59"/>
      <c r="BH1518" s="59"/>
      <c r="BI1518" s="59"/>
      <c r="BJ1518" s="59"/>
      <c r="BK1518" s="59"/>
      <c r="BL1518" s="59"/>
      <c r="BM1518" s="59"/>
      <c r="BN1518" s="59"/>
      <c r="BO1518" s="59"/>
      <c r="BP1518" s="59"/>
      <c r="BQ1518" s="59"/>
      <c r="BR1518" s="59"/>
      <c r="BS1518" s="59"/>
    </row>
    <row r="1519" spans="1:71" s="218" customFormat="1">
      <c r="A1519" s="82" t="s">
        <v>3198</v>
      </c>
      <c r="B1519" s="50">
        <v>1400</v>
      </c>
      <c r="C1519" s="4">
        <f t="shared" si="150"/>
        <v>1499</v>
      </c>
      <c r="D1519" s="217" t="str">
        <f t="shared" si="149"/>
        <v>Site:Engineering.Electricity.UMG_96RM.REG_609_1</v>
      </c>
      <c r="E1519" s="50">
        <v>3</v>
      </c>
      <c r="F1519" s="59" t="s">
        <v>3197</v>
      </c>
      <c r="G1519" s="268" t="s">
        <v>814</v>
      </c>
      <c r="H1519" s="59"/>
      <c r="I1519" s="59">
        <v>609</v>
      </c>
      <c r="J1519" s="59">
        <v>1</v>
      </c>
      <c r="K1519" s="82" t="s">
        <v>800</v>
      </c>
      <c r="L1519" s="82" t="s">
        <v>3164</v>
      </c>
      <c r="M1519" s="59" t="s">
        <v>801</v>
      </c>
      <c r="N1519" s="59">
        <v>1</v>
      </c>
      <c r="O1519" s="59">
        <v>1</v>
      </c>
      <c r="P1519" s="59"/>
      <c r="Q1519" s="59">
        <v>1</v>
      </c>
      <c r="R1519" s="59"/>
      <c r="S1519" s="59"/>
      <c r="T1519" s="59"/>
      <c r="U1519" s="59"/>
      <c r="V1519" s="59"/>
      <c r="W1519" s="59"/>
      <c r="X1519" s="59"/>
      <c r="Y1519" s="59"/>
      <c r="Z1519" s="59"/>
      <c r="AA1519" s="59"/>
      <c r="AB1519" s="59"/>
      <c r="AC1519" s="59"/>
      <c r="AD1519" s="59"/>
      <c r="AE1519" s="59"/>
      <c r="AF1519" s="59"/>
      <c r="AG1519" s="59"/>
      <c r="AH1519" s="59"/>
      <c r="AI1519" s="59"/>
      <c r="AJ1519" s="59"/>
      <c r="AK1519" s="59"/>
      <c r="AL1519" s="59"/>
      <c r="AM1519" s="59"/>
      <c r="AN1519" s="59"/>
      <c r="AO1519" s="59"/>
      <c r="AP1519" s="59"/>
      <c r="AQ1519" s="59"/>
      <c r="AR1519" s="59"/>
      <c r="AS1519" s="59"/>
      <c r="AT1519" s="59"/>
      <c r="AU1519" s="59"/>
      <c r="AV1519" s="59"/>
      <c r="AW1519" s="59"/>
      <c r="AX1519" s="59"/>
      <c r="AY1519" s="59"/>
      <c r="AZ1519" s="59"/>
      <c r="BA1519" s="59"/>
      <c r="BB1519" s="59"/>
      <c r="BC1519" s="59"/>
      <c r="BD1519" s="59"/>
      <c r="BE1519" s="59"/>
      <c r="BF1519" s="59"/>
      <c r="BG1519" s="59"/>
      <c r="BH1519" s="59"/>
      <c r="BI1519" s="59"/>
      <c r="BJ1519" s="59"/>
      <c r="BK1519" s="59"/>
      <c r="BL1519" s="59"/>
      <c r="BM1519" s="59"/>
      <c r="BN1519" s="59"/>
      <c r="BO1519" s="59"/>
      <c r="BP1519" s="59"/>
      <c r="BQ1519" s="59"/>
      <c r="BR1519" s="59"/>
      <c r="BS1519" s="59"/>
    </row>
    <row r="1520" spans="1:71" s="218" customFormat="1">
      <c r="A1520" s="82" t="s">
        <v>3199</v>
      </c>
      <c r="B1520" s="50">
        <v>1400</v>
      </c>
      <c r="C1520" s="4">
        <f t="shared" si="150"/>
        <v>1500</v>
      </c>
      <c r="D1520" s="217" t="str">
        <f t="shared" si="149"/>
        <v>Site:Engineering.Electricity.UMG_96RM.REG_609_2</v>
      </c>
      <c r="E1520" s="50">
        <v>3</v>
      </c>
      <c r="F1520" s="59" t="s">
        <v>3197</v>
      </c>
      <c r="G1520" s="268" t="s">
        <v>814</v>
      </c>
      <c r="H1520" s="59"/>
      <c r="I1520" s="59">
        <v>609</v>
      </c>
      <c r="J1520" s="59">
        <v>1</v>
      </c>
      <c r="K1520" s="82" t="s">
        <v>800</v>
      </c>
      <c r="L1520" s="82" t="s">
        <v>3164</v>
      </c>
      <c r="M1520" s="59" t="s">
        <v>801</v>
      </c>
      <c r="N1520" s="59">
        <v>1</v>
      </c>
      <c r="O1520" s="59">
        <v>2</v>
      </c>
      <c r="P1520" s="59"/>
      <c r="Q1520" s="59">
        <v>1</v>
      </c>
      <c r="R1520" s="59"/>
      <c r="S1520" s="59"/>
      <c r="T1520" s="59"/>
      <c r="U1520" s="59"/>
      <c r="V1520" s="59"/>
      <c r="W1520" s="59"/>
      <c r="X1520" s="59"/>
      <c r="Y1520" s="59"/>
      <c r="Z1520" s="59"/>
      <c r="AA1520" s="59"/>
      <c r="AB1520" s="59"/>
      <c r="AC1520" s="59"/>
      <c r="AD1520" s="59"/>
      <c r="AE1520" s="59"/>
      <c r="AF1520" s="59"/>
      <c r="AG1520" s="59"/>
      <c r="AH1520" s="59"/>
      <c r="AI1520" s="59"/>
      <c r="AJ1520" s="59"/>
      <c r="AK1520" s="59"/>
      <c r="AL1520" s="59"/>
      <c r="AM1520" s="59"/>
      <c r="AN1520" s="59"/>
      <c r="AO1520" s="59"/>
      <c r="AP1520" s="59"/>
      <c r="AQ1520" s="59"/>
      <c r="AR1520" s="59"/>
      <c r="AS1520" s="59"/>
      <c r="AT1520" s="59"/>
      <c r="AU1520" s="59"/>
      <c r="AV1520" s="59"/>
      <c r="AW1520" s="59"/>
      <c r="AX1520" s="59"/>
      <c r="AY1520" s="59"/>
      <c r="AZ1520" s="59"/>
      <c r="BA1520" s="59"/>
      <c r="BB1520" s="59"/>
      <c r="BC1520" s="59"/>
      <c r="BD1520" s="59"/>
      <c r="BE1520" s="59"/>
      <c r="BF1520" s="59"/>
      <c r="BG1520" s="59"/>
      <c r="BH1520" s="59"/>
      <c r="BI1520" s="59"/>
      <c r="BJ1520" s="59"/>
      <c r="BK1520" s="59"/>
      <c r="BL1520" s="59"/>
      <c r="BM1520" s="59"/>
      <c r="BN1520" s="59"/>
      <c r="BO1520" s="59"/>
      <c r="BP1520" s="59"/>
      <c r="BQ1520" s="59"/>
      <c r="BR1520" s="59"/>
      <c r="BS1520" s="59"/>
    </row>
    <row r="1521" spans="1:71" s="218" customFormat="1">
      <c r="A1521" s="82" t="s">
        <v>3200</v>
      </c>
      <c r="B1521" s="50">
        <v>1400</v>
      </c>
      <c r="C1521" s="4">
        <f t="shared" si="150"/>
        <v>1501</v>
      </c>
      <c r="D1521" s="217" t="str">
        <f t="shared" si="149"/>
        <v>Site:Engineering.Electricity.UMG_96RM.REG_609_3</v>
      </c>
      <c r="E1521" s="50">
        <v>3</v>
      </c>
      <c r="F1521" s="59" t="s">
        <v>3197</v>
      </c>
      <c r="G1521" s="268" t="s">
        <v>814</v>
      </c>
      <c r="H1521" s="59"/>
      <c r="I1521" s="59">
        <v>609</v>
      </c>
      <c r="J1521" s="59">
        <v>1</v>
      </c>
      <c r="K1521" s="82" t="s">
        <v>800</v>
      </c>
      <c r="L1521" s="82" t="s">
        <v>3164</v>
      </c>
      <c r="M1521" s="59" t="s">
        <v>801</v>
      </c>
      <c r="N1521" s="59">
        <v>1</v>
      </c>
      <c r="O1521" s="59">
        <v>3</v>
      </c>
      <c r="P1521" s="59"/>
      <c r="Q1521" s="59">
        <v>1</v>
      </c>
      <c r="R1521" s="59"/>
      <c r="S1521" s="59"/>
      <c r="T1521" s="59"/>
      <c r="U1521" s="59"/>
      <c r="V1521" s="59"/>
      <c r="W1521" s="59"/>
      <c r="X1521" s="59"/>
      <c r="Y1521" s="59"/>
      <c r="Z1521" s="59"/>
      <c r="AA1521" s="59"/>
      <c r="AB1521" s="59"/>
      <c r="AC1521" s="59"/>
      <c r="AD1521" s="59"/>
      <c r="AE1521" s="59"/>
      <c r="AF1521" s="59"/>
      <c r="AG1521" s="59"/>
      <c r="AH1521" s="59"/>
      <c r="AI1521" s="59"/>
      <c r="AJ1521" s="59"/>
      <c r="AK1521" s="59"/>
      <c r="AL1521" s="59"/>
      <c r="AM1521" s="59"/>
      <c r="AN1521" s="59"/>
      <c r="AO1521" s="59"/>
      <c r="AP1521" s="59"/>
      <c r="AQ1521" s="59"/>
      <c r="AR1521" s="59"/>
      <c r="AS1521" s="59"/>
      <c r="AT1521" s="59"/>
      <c r="AU1521" s="59"/>
      <c r="AV1521" s="59"/>
      <c r="AW1521" s="59"/>
      <c r="AX1521" s="59"/>
      <c r="AY1521" s="59"/>
      <c r="AZ1521" s="59"/>
      <c r="BA1521" s="59"/>
      <c r="BB1521" s="59"/>
      <c r="BC1521" s="59"/>
      <c r="BD1521" s="59"/>
      <c r="BE1521" s="59"/>
      <c r="BF1521" s="59"/>
      <c r="BG1521" s="59"/>
      <c r="BH1521" s="59"/>
      <c r="BI1521" s="59"/>
      <c r="BJ1521" s="59"/>
      <c r="BK1521" s="59"/>
      <c r="BL1521" s="59"/>
      <c r="BM1521" s="59"/>
      <c r="BN1521" s="59"/>
      <c r="BO1521" s="59"/>
      <c r="BP1521" s="59"/>
      <c r="BQ1521" s="59"/>
      <c r="BR1521" s="59"/>
      <c r="BS1521" s="59"/>
    </row>
    <row r="1522" spans="1:71" s="218" customFormat="1">
      <c r="A1522" s="82" t="s">
        <v>3201</v>
      </c>
      <c r="B1522" s="50">
        <v>1400</v>
      </c>
      <c r="C1522" s="4">
        <f t="shared" ref="C1522:C1585" si="151">SUM(C1521,1)</f>
        <v>1502</v>
      </c>
      <c r="D1522" s="217" t="str">
        <f t="shared" si="149"/>
        <v>Site:Engineering.Electricity.UMG_96RM.REG_609_4</v>
      </c>
      <c r="E1522" s="50">
        <v>3</v>
      </c>
      <c r="F1522" s="59" t="s">
        <v>3197</v>
      </c>
      <c r="G1522" s="268" t="s">
        <v>814</v>
      </c>
      <c r="H1522" s="59"/>
      <c r="I1522" s="59">
        <v>609</v>
      </c>
      <c r="J1522" s="59">
        <v>1</v>
      </c>
      <c r="K1522" s="82" t="s">
        <v>800</v>
      </c>
      <c r="L1522" s="82" t="s">
        <v>3164</v>
      </c>
      <c r="M1522" s="59" t="s">
        <v>801</v>
      </c>
      <c r="N1522" s="59">
        <v>1</v>
      </c>
      <c r="O1522" s="59">
        <v>4</v>
      </c>
      <c r="P1522" s="59"/>
      <c r="Q1522" s="59">
        <v>1</v>
      </c>
      <c r="R1522" s="59"/>
      <c r="S1522" s="59"/>
      <c r="T1522" s="59"/>
      <c r="U1522" s="59"/>
      <c r="V1522" s="59"/>
      <c r="W1522" s="59"/>
      <c r="X1522" s="59"/>
      <c r="Y1522" s="59"/>
      <c r="Z1522" s="59"/>
      <c r="AA1522" s="59"/>
      <c r="AB1522" s="59"/>
      <c r="AC1522" s="59"/>
      <c r="AD1522" s="59"/>
      <c r="AE1522" s="59"/>
      <c r="AF1522" s="59"/>
      <c r="AG1522" s="59"/>
      <c r="AH1522" s="59"/>
      <c r="AI1522" s="59"/>
      <c r="AJ1522" s="59"/>
      <c r="AK1522" s="59"/>
      <c r="AL1522" s="59"/>
      <c r="AM1522" s="59"/>
      <c r="AN1522" s="59"/>
      <c r="AO1522" s="59"/>
      <c r="AP1522" s="59"/>
      <c r="AQ1522" s="59"/>
      <c r="AR1522" s="59"/>
      <c r="AS1522" s="59"/>
      <c r="AT1522" s="59"/>
      <c r="AU1522" s="59"/>
      <c r="AV1522" s="59"/>
      <c r="AW1522" s="59"/>
      <c r="AX1522" s="59"/>
      <c r="AY1522" s="59"/>
      <c r="AZ1522" s="59"/>
      <c r="BA1522" s="59"/>
      <c r="BB1522" s="59"/>
      <c r="BC1522" s="59"/>
      <c r="BD1522" s="59"/>
      <c r="BE1522" s="59"/>
      <c r="BF1522" s="59"/>
      <c r="BG1522" s="59"/>
      <c r="BH1522" s="59"/>
      <c r="BI1522" s="59"/>
      <c r="BJ1522" s="59"/>
      <c r="BK1522" s="59"/>
      <c r="BL1522" s="59"/>
      <c r="BM1522" s="59"/>
      <c r="BN1522" s="59"/>
      <c r="BO1522" s="59"/>
      <c r="BP1522" s="59"/>
      <c r="BQ1522" s="59"/>
      <c r="BR1522" s="59"/>
      <c r="BS1522" s="59"/>
    </row>
    <row r="1523" spans="1:71" s="218" customFormat="1">
      <c r="A1523" s="82" t="s">
        <v>3202</v>
      </c>
      <c r="B1523" s="50">
        <v>1400</v>
      </c>
      <c r="C1523" s="4">
        <f t="shared" si="151"/>
        <v>1503</v>
      </c>
      <c r="D1523" s="217" t="str">
        <f t="shared" si="149"/>
        <v>Site:Engineering.Electricity.UMG_96RM.REG_609_5</v>
      </c>
      <c r="E1523" s="50">
        <v>3</v>
      </c>
      <c r="F1523" s="59" t="s">
        <v>3197</v>
      </c>
      <c r="G1523" s="268" t="s">
        <v>814</v>
      </c>
      <c r="H1523" s="59"/>
      <c r="I1523" s="59">
        <v>609</v>
      </c>
      <c r="J1523" s="59">
        <v>1</v>
      </c>
      <c r="K1523" s="82" t="s">
        <v>800</v>
      </c>
      <c r="L1523" s="82" t="s">
        <v>3164</v>
      </c>
      <c r="M1523" s="59" t="s">
        <v>801</v>
      </c>
      <c r="N1523" s="59">
        <v>1</v>
      </c>
      <c r="O1523" s="59">
        <v>5</v>
      </c>
      <c r="P1523" s="59"/>
      <c r="Q1523" s="59">
        <v>1</v>
      </c>
      <c r="R1523" s="59"/>
      <c r="S1523" s="59"/>
      <c r="T1523" s="59"/>
      <c r="U1523" s="59"/>
      <c r="V1523" s="59"/>
      <c r="W1523" s="59"/>
      <c r="X1523" s="59"/>
      <c r="Y1523" s="59"/>
      <c r="Z1523" s="59"/>
      <c r="AA1523" s="59"/>
      <c r="AB1523" s="59"/>
      <c r="AC1523" s="59"/>
      <c r="AD1523" s="59"/>
      <c r="AE1523" s="59"/>
      <c r="AF1523" s="59"/>
      <c r="AG1523" s="59"/>
      <c r="AH1523" s="59"/>
      <c r="AI1523" s="59"/>
      <c r="AJ1523" s="59"/>
      <c r="AK1523" s="59"/>
      <c r="AL1523" s="59"/>
      <c r="AM1523" s="59"/>
      <c r="AN1523" s="59"/>
      <c r="AO1523" s="59"/>
      <c r="AP1523" s="59"/>
      <c r="AQ1523" s="59"/>
      <c r="AR1523" s="59"/>
      <c r="AS1523" s="59"/>
      <c r="AT1523" s="59"/>
      <c r="AU1523" s="59"/>
      <c r="AV1523" s="59"/>
      <c r="AW1523" s="59"/>
      <c r="AX1523" s="59"/>
      <c r="AY1523" s="59"/>
      <c r="AZ1523" s="59"/>
      <c r="BA1523" s="59"/>
      <c r="BB1523" s="59"/>
      <c r="BC1523" s="59"/>
      <c r="BD1523" s="59"/>
      <c r="BE1523" s="59"/>
      <c r="BF1523" s="59"/>
      <c r="BG1523" s="59"/>
      <c r="BH1523" s="59"/>
      <c r="BI1523" s="59"/>
      <c r="BJ1523" s="59"/>
      <c r="BK1523" s="59"/>
      <c r="BL1523" s="59"/>
      <c r="BM1523" s="59"/>
      <c r="BN1523" s="59"/>
      <c r="BO1523" s="59"/>
      <c r="BP1523" s="59"/>
      <c r="BQ1523" s="59"/>
      <c r="BR1523" s="59"/>
      <c r="BS1523" s="59"/>
    </row>
    <row r="1524" spans="1:71" s="218" customFormat="1">
      <c r="A1524" s="82" t="s">
        <v>3203</v>
      </c>
      <c r="B1524" s="50">
        <v>1400</v>
      </c>
      <c r="C1524" s="4">
        <f t="shared" si="151"/>
        <v>1504</v>
      </c>
      <c r="D1524" s="217" t="str">
        <f t="shared" si="149"/>
        <v>Site:Engineering.Electricity.UMG_96RM.REG_609_6</v>
      </c>
      <c r="E1524" s="50">
        <v>3</v>
      </c>
      <c r="F1524" s="59" t="s">
        <v>3197</v>
      </c>
      <c r="G1524" s="268" t="s">
        <v>814</v>
      </c>
      <c r="H1524" s="59"/>
      <c r="I1524" s="59">
        <v>609</v>
      </c>
      <c r="J1524" s="59">
        <v>1</v>
      </c>
      <c r="K1524" s="82" t="s">
        <v>800</v>
      </c>
      <c r="L1524" s="82" t="s">
        <v>3164</v>
      </c>
      <c r="M1524" s="59" t="s">
        <v>801</v>
      </c>
      <c r="N1524" s="59">
        <v>1</v>
      </c>
      <c r="O1524" s="59">
        <v>6</v>
      </c>
      <c r="P1524" s="59"/>
      <c r="Q1524" s="59">
        <v>1</v>
      </c>
      <c r="R1524" s="59"/>
      <c r="S1524" s="59"/>
      <c r="T1524" s="59"/>
      <c r="U1524" s="59"/>
      <c r="V1524" s="59"/>
      <c r="W1524" s="59"/>
      <c r="X1524" s="59"/>
      <c r="Y1524" s="59"/>
      <c r="Z1524" s="59"/>
      <c r="AA1524" s="59"/>
      <c r="AB1524" s="59"/>
      <c r="AC1524" s="59"/>
      <c r="AD1524" s="59"/>
      <c r="AE1524" s="59"/>
      <c r="AF1524" s="59"/>
      <c r="AG1524" s="59"/>
      <c r="AH1524" s="59"/>
      <c r="AI1524" s="59"/>
      <c r="AJ1524" s="59"/>
      <c r="AK1524" s="59"/>
      <c r="AL1524" s="59"/>
      <c r="AM1524" s="59"/>
      <c r="AN1524" s="59"/>
      <c r="AO1524" s="59"/>
      <c r="AP1524" s="59"/>
      <c r="AQ1524" s="59"/>
      <c r="AR1524" s="59"/>
      <c r="AS1524" s="59"/>
      <c r="AT1524" s="59"/>
      <c r="AU1524" s="59"/>
      <c r="AV1524" s="59"/>
      <c r="AW1524" s="59"/>
      <c r="AX1524" s="59"/>
      <c r="AY1524" s="59"/>
      <c r="AZ1524" s="59"/>
      <c r="BA1524" s="59"/>
      <c r="BB1524" s="59"/>
      <c r="BC1524" s="59"/>
      <c r="BD1524" s="59"/>
      <c r="BE1524" s="59"/>
      <c r="BF1524" s="59"/>
      <c r="BG1524" s="59"/>
      <c r="BH1524" s="59"/>
      <c r="BI1524" s="59"/>
      <c r="BJ1524" s="59"/>
      <c r="BK1524" s="59"/>
      <c r="BL1524" s="59"/>
      <c r="BM1524" s="59"/>
      <c r="BN1524" s="59"/>
      <c r="BO1524" s="59"/>
      <c r="BP1524" s="59"/>
      <c r="BQ1524" s="59"/>
      <c r="BR1524" s="59"/>
      <c r="BS1524" s="59"/>
    </row>
    <row r="1525" spans="1:71" s="218" customFormat="1">
      <c r="A1525" s="82" t="s">
        <v>3204</v>
      </c>
      <c r="B1525" s="50">
        <v>1400</v>
      </c>
      <c r="C1525" s="4">
        <f t="shared" si="151"/>
        <v>1505</v>
      </c>
      <c r="D1525" s="217" t="str">
        <f t="shared" si="149"/>
        <v>Site:Engineering.Electricity.UMG_96RM.REG_609_7</v>
      </c>
      <c r="E1525" s="50">
        <v>3</v>
      </c>
      <c r="F1525" s="59" t="s">
        <v>3197</v>
      </c>
      <c r="G1525" s="268" t="s">
        <v>814</v>
      </c>
      <c r="H1525" s="59"/>
      <c r="I1525" s="59">
        <v>609</v>
      </c>
      <c r="J1525" s="59">
        <v>1</v>
      </c>
      <c r="K1525" s="82" t="s">
        <v>800</v>
      </c>
      <c r="L1525" s="82" t="s">
        <v>3164</v>
      </c>
      <c r="M1525" s="59" t="s">
        <v>801</v>
      </c>
      <c r="N1525" s="59">
        <v>1</v>
      </c>
      <c r="O1525" s="59">
        <v>7</v>
      </c>
      <c r="P1525" s="59"/>
      <c r="Q1525" s="59">
        <v>1</v>
      </c>
      <c r="R1525" s="59"/>
      <c r="S1525" s="59"/>
      <c r="T1525" s="59"/>
      <c r="U1525" s="59"/>
      <c r="V1525" s="59"/>
      <c r="W1525" s="59"/>
      <c r="X1525" s="59"/>
      <c r="Y1525" s="59"/>
      <c r="Z1525" s="59"/>
      <c r="AA1525" s="59"/>
      <c r="AB1525" s="59"/>
      <c r="AC1525" s="59"/>
      <c r="AD1525" s="59"/>
      <c r="AE1525" s="59"/>
      <c r="AF1525" s="59"/>
      <c r="AG1525" s="59"/>
      <c r="AH1525" s="59"/>
      <c r="AI1525" s="59"/>
      <c r="AJ1525" s="59"/>
      <c r="AK1525" s="59"/>
      <c r="AL1525" s="59"/>
      <c r="AM1525" s="59"/>
      <c r="AN1525" s="59"/>
      <c r="AO1525" s="59"/>
      <c r="AP1525" s="59"/>
      <c r="AQ1525" s="59"/>
      <c r="AR1525" s="59"/>
      <c r="AS1525" s="59"/>
      <c r="AT1525" s="59"/>
      <c r="AU1525" s="59"/>
      <c r="AV1525" s="59"/>
      <c r="AW1525" s="59"/>
      <c r="AX1525" s="59"/>
      <c r="AY1525" s="59"/>
      <c r="AZ1525" s="59"/>
      <c r="BA1525" s="59"/>
      <c r="BB1525" s="59"/>
      <c r="BC1525" s="59"/>
      <c r="BD1525" s="59"/>
      <c r="BE1525" s="59"/>
      <c r="BF1525" s="59"/>
      <c r="BG1525" s="59"/>
      <c r="BH1525" s="59"/>
      <c r="BI1525" s="59"/>
      <c r="BJ1525" s="59"/>
      <c r="BK1525" s="59"/>
      <c r="BL1525" s="59"/>
      <c r="BM1525" s="59"/>
      <c r="BN1525" s="59"/>
      <c r="BO1525" s="59"/>
      <c r="BP1525" s="59"/>
      <c r="BQ1525" s="59"/>
      <c r="BR1525" s="59"/>
      <c r="BS1525" s="59"/>
    </row>
    <row r="1526" spans="1:71" s="218" customFormat="1">
      <c r="A1526" s="82" t="s">
        <v>3205</v>
      </c>
      <c r="B1526" s="50">
        <v>1400</v>
      </c>
      <c r="C1526" s="4">
        <f t="shared" si="151"/>
        <v>1506</v>
      </c>
      <c r="D1526" s="217" t="str">
        <f t="shared" si="149"/>
        <v>Site:Engineering.Electricity.UMG_96RM.REG_609_8</v>
      </c>
      <c r="E1526" s="50">
        <v>3</v>
      </c>
      <c r="F1526" s="59" t="s">
        <v>3197</v>
      </c>
      <c r="G1526" s="268" t="s">
        <v>814</v>
      </c>
      <c r="H1526" s="59"/>
      <c r="I1526" s="59">
        <v>609</v>
      </c>
      <c r="J1526" s="59">
        <v>1</v>
      </c>
      <c r="K1526" s="82" t="s">
        <v>800</v>
      </c>
      <c r="L1526" s="82" t="s">
        <v>3164</v>
      </c>
      <c r="M1526" s="59" t="s">
        <v>801</v>
      </c>
      <c r="N1526" s="59">
        <v>1</v>
      </c>
      <c r="O1526" s="59">
        <v>8</v>
      </c>
      <c r="P1526" s="59"/>
      <c r="Q1526" s="59">
        <v>1</v>
      </c>
      <c r="R1526" s="59"/>
      <c r="S1526" s="59"/>
      <c r="T1526" s="59"/>
      <c r="U1526" s="59"/>
      <c r="V1526" s="59"/>
      <c r="W1526" s="59"/>
      <c r="X1526" s="59"/>
      <c r="Y1526" s="59"/>
      <c r="Z1526" s="59"/>
      <c r="AA1526" s="59"/>
      <c r="AB1526" s="59"/>
      <c r="AC1526" s="59"/>
      <c r="AD1526" s="59"/>
      <c r="AE1526" s="59"/>
      <c r="AF1526" s="59"/>
      <c r="AG1526" s="59"/>
      <c r="AH1526" s="59"/>
      <c r="AI1526" s="59"/>
      <c r="AJ1526" s="59"/>
      <c r="AK1526" s="59"/>
      <c r="AL1526" s="59"/>
      <c r="AM1526" s="59"/>
      <c r="AN1526" s="59"/>
      <c r="AO1526" s="59"/>
      <c r="AP1526" s="59"/>
      <c r="AQ1526" s="59"/>
      <c r="AR1526" s="59"/>
      <c r="AS1526" s="59"/>
      <c r="AT1526" s="59"/>
      <c r="AU1526" s="59"/>
      <c r="AV1526" s="59"/>
      <c r="AW1526" s="59"/>
      <c r="AX1526" s="59"/>
      <c r="AY1526" s="59"/>
      <c r="AZ1526" s="59"/>
      <c r="BA1526" s="59"/>
      <c r="BB1526" s="59"/>
      <c r="BC1526" s="59"/>
      <c r="BD1526" s="59"/>
      <c r="BE1526" s="59"/>
      <c r="BF1526" s="59"/>
      <c r="BG1526" s="59"/>
      <c r="BH1526" s="59"/>
      <c r="BI1526" s="59"/>
      <c r="BJ1526" s="59"/>
      <c r="BK1526" s="59"/>
      <c r="BL1526" s="59"/>
      <c r="BM1526" s="59"/>
      <c r="BN1526" s="59"/>
      <c r="BO1526" s="59"/>
      <c r="BP1526" s="59"/>
      <c r="BQ1526" s="59"/>
      <c r="BR1526" s="59"/>
      <c r="BS1526" s="59"/>
    </row>
    <row r="1527" spans="1:71" s="218" customFormat="1">
      <c r="A1527" s="82" t="s">
        <v>3206</v>
      </c>
      <c r="B1527" s="50">
        <v>1400</v>
      </c>
      <c r="C1527" s="4">
        <f t="shared" si="151"/>
        <v>1507</v>
      </c>
      <c r="D1527" s="217" t="str">
        <f t="shared" si="149"/>
        <v>Site:Engineering.Electricity.UMG_96RM.REG_609_9</v>
      </c>
      <c r="E1527" s="50">
        <v>3</v>
      </c>
      <c r="F1527" s="59" t="s">
        <v>3197</v>
      </c>
      <c r="G1527" s="268" t="s">
        <v>814</v>
      </c>
      <c r="H1527" s="59"/>
      <c r="I1527" s="59">
        <v>609</v>
      </c>
      <c r="J1527" s="59">
        <v>1</v>
      </c>
      <c r="K1527" s="82" t="s">
        <v>800</v>
      </c>
      <c r="L1527" s="82" t="s">
        <v>3164</v>
      </c>
      <c r="M1527" s="59" t="s">
        <v>801</v>
      </c>
      <c r="N1527" s="59">
        <v>1</v>
      </c>
      <c r="O1527" s="59">
        <v>9</v>
      </c>
      <c r="P1527" s="59"/>
      <c r="Q1527" s="59">
        <v>1</v>
      </c>
      <c r="R1527" s="59"/>
      <c r="S1527" s="59"/>
      <c r="T1527" s="59"/>
      <c r="U1527" s="59"/>
      <c r="V1527" s="59"/>
      <c r="W1527" s="59"/>
      <c r="X1527" s="59"/>
      <c r="Y1527" s="59"/>
      <c r="Z1527" s="59"/>
      <c r="AA1527" s="59"/>
      <c r="AB1527" s="59"/>
      <c r="AC1527" s="59"/>
      <c r="AD1527" s="59"/>
      <c r="AE1527" s="59"/>
      <c r="AF1527" s="59"/>
      <c r="AG1527" s="59"/>
      <c r="AH1527" s="59"/>
      <c r="AI1527" s="59"/>
      <c r="AJ1527" s="59"/>
      <c r="AK1527" s="59"/>
      <c r="AL1527" s="59"/>
      <c r="AM1527" s="59"/>
      <c r="AN1527" s="59"/>
      <c r="AO1527" s="59"/>
      <c r="AP1527" s="59"/>
      <c r="AQ1527" s="59"/>
      <c r="AR1527" s="59"/>
      <c r="AS1527" s="59"/>
      <c r="AT1527" s="59"/>
      <c r="AU1527" s="59"/>
      <c r="AV1527" s="59"/>
      <c r="AW1527" s="59"/>
      <c r="AX1527" s="59"/>
      <c r="AY1527" s="59"/>
      <c r="AZ1527" s="59"/>
      <c r="BA1527" s="59"/>
      <c r="BB1527" s="59"/>
      <c r="BC1527" s="59"/>
      <c r="BD1527" s="59"/>
      <c r="BE1527" s="59"/>
      <c r="BF1527" s="59"/>
      <c r="BG1527" s="59"/>
      <c r="BH1527" s="59"/>
      <c r="BI1527" s="59"/>
      <c r="BJ1527" s="59"/>
      <c r="BK1527" s="59"/>
      <c r="BL1527" s="59"/>
      <c r="BM1527" s="59"/>
      <c r="BN1527" s="59"/>
      <c r="BO1527" s="59"/>
      <c r="BP1527" s="59"/>
      <c r="BQ1527" s="59"/>
      <c r="BR1527" s="59"/>
      <c r="BS1527" s="59"/>
    </row>
    <row r="1528" spans="1:71" s="218" customFormat="1">
      <c r="A1528" s="82" t="s">
        <v>3207</v>
      </c>
      <c r="B1528" s="50">
        <v>1400</v>
      </c>
      <c r="C1528" s="4">
        <f t="shared" si="151"/>
        <v>1508</v>
      </c>
      <c r="D1528" s="217" t="str">
        <f t="shared" si="149"/>
        <v>Site:Engineering.Electricity.UMG_96RM.REG_609_10</v>
      </c>
      <c r="E1528" s="50">
        <v>3</v>
      </c>
      <c r="F1528" s="59" t="s">
        <v>3197</v>
      </c>
      <c r="G1528" s="268" t="s">
        <v>814</v>
      </c>
      <c r="H1528" s="59"/>
      <c r="I1528" s="59">
        <v>609</v>
      </c>
      <c r="J1528" s="59">
        <v>1</v>
      </c>
      <c r="K1528" s="82" t="s">
        <v>800</v>
      </c>
      <c r="L1528" s="82" t="s">
        <v>3164</v>
      </c>
      <c r="M1528" s="59" t="s">
        <v>801</v>
      </c>
      <c r="N1528" s="59">
        <v>1</v>
      </c>
      <c r="O1528" s="59">
        <v>10</v>
      </c>
      <c r="P1528" s="59"/>
      <c r="Q1528" s="59">
        <v>1</v>
      </c>
      <c r="R1528" s="59"/>
      <c r="S1528" s="59"/>
      <c r="T1528" s="59"/>
      <c r="U1528" s="59"/>
      <c r="V1528" s="59"/>
      <c r="W1528" s="59"/>
      <c r="X1528" s="59"/>
      <c r="Y1528" s="59"/>
      <c r="Z1528" s="59"/>
      <c r="AA1528" s="59"/>
      <c r="AB1528" s="59"/>
      <c r="AC1528" s="59"/>
      <c r="AD1528" s="59"/>
      <c r="AE1528" s="59"/>
      <c r="AF1528" s="59"/>
      <c r="AG1528" s="59"/>
      <c r="AH1528" s="59"/>
      <c r="AI1528" s="59"/>
      <c r="AJ1528" s="59"/>
      <c r="AK1528" s="59"/>
      <c r="AL1528" s="59"/>
      <c r="AM1528" s="59"/>
      <c r="AN1528" s="59"/>
      <c r="AO1528" s="59"/>
      <c r="AP1528" s="59"/>
      <c r="AQ1528" s="59"/>
      <c r="AR1528" s="59"/>
      <c r="AS1528" s="59"/>
      <c r="AT1528" s="59"/>
      <c r="AU1528" s="59"/>
      <c r="AV1528" s="59"/>
      <c r="AW1528" s="59"/>
      <c r="AX1528" s="59"/>
      <c r="AY1528" s="59"/>
      <c r="AZ1528" s="59"/>
      <c r="BA1528" s="59"/>
      <c r="BB1528" s="59"/>
      <c r="BC1528" s="59"/>
      <c r="BD1528" s="59"/>
      <c r="BE1528" s="59"/>
      <c r="BF1528" s="59"/>
      <c r="BG1528" s="59"/>
      <c r="BH1528" s="59"/>
      <c r="BI1528" s="59"/>
      <c r="BJ1528" s="59"/>
      <c r="BK1528" s="59"/>
      <c r="BL1528" s="59"/>
      <c r="BM1528" s="59"/>
      <c r="BN1528" s="59"/>
      <c r="BO1528" s="59"/>
      <c r="BP1528" s="59"/>
      <c r="BQ1528" s="59"/>
      <c r="BR1528" s="59"/>
      <c r="BS1528" s="59"/>
    </row>
    <row r="1529" spans="1:71" s="218" customFormat="1">
      <c r="A1529" s="82" t="s">
        <v>3208</v>
      </c>
      <c r="B1529" s="50">
        <v>1400</v>
      </c>
      <c r="C1529" s="4">
        <f t="shared" si="151"/>
        <v>1509</v>
      </c>
      <c r="D1529" s="217" t="str">
        <f t="shared" si="149"/>
        <v>Site:Engineering.Electricity.UMG_96RM.REG_609_11</v>
      </c>
      <c r="E1529" s="50">
        <v>3</v>
      </c>
      <c r="F1529" s="59" t="s">
        <v>3197</v>
      </c>
      <c r="G1529" s="268" t="s">
        <v>814</v>
      </c>
      <c r="H1529" s="59"/>
      <c r="I1529" s="59">
        <v>609</v>
      </c>
      <c r="J1529" s="59">
        <v>1</v>
      </c>
      <c r="K1529" s="82" t="s">
        <v>800</v>
      </c>
      <c r="L1529" s="82" t="s">
        <v>3164</v>
      </c>
      <c r="M1529" s="59" t="s">
        <v>801</v>
      </c>
      <c r="N1529" s="59">
        <v>1</v>
      </c>
      <c r="O1529" s="59">
        <v>11</v>
      </c>
      <c r="P1529" s="59"/>
      <c r="Q1529" s="59">
        <v>1</v>
      </c>
      <c r="R1529" s="59"/>
      <c r="S1529" s="59"/>
      <c r="T1529" s="59"/>
      <c r="U1529" s="59"/>
      <c r="V1529" s="59"/>
      <c r="W1529" s="59"/>
      <c r="X1529" s="59"/>
      <c r="Y1529" s="59"/>
      <c r="Z1529" s="59"/>
      <c r="AA1529" s="59"/>
      <c r="AB1529" s="59"/>
      <c r="AC1529" s="59"/>
      <c r="AD1529" s="59"/>
      <c r="AE1529" s="59"/>
      <c r="AF1529" s="59"/>
      <c r="AG1529" s="59"/>
      <c r="AH1529" s="59"/>
      <c r="AI1529" s="59"/>
      <c r="AJ1529" s="59"/>
      <c r="AK1529" s="59"/>
      <c r="AL1529" s="59"/>
      <c r="AM1529" s="59"/>
      <c r="AN1529" s="59"/>
      <c r="AO1529" s="59"/>
      <c r="AP1529" s="59"/>
      <c r="AQ1529" s="59"/>
      <c r="AR1529" s="59"/>
      <c r="AS1529" s="59"/>
      <c r="AT1529" s="59"/>
      <c r="AU1529" s="59"/>
      <c r="AV1529" s="59"/>
      <c r="AW1529" s="59"/>
      <c r="AX1529" s="59"/>
      <c r="AY1529" s="59"/>
      <c r="AZ1529" s="59"/>
      <c r="BA1529" s="59"/>
      <c r="BB1529" s="59"/>
      <c r="BC1529" s="59"/>
      <c r="BD1529" s="59"/>
      <c r="BE1529" s="59"/>
      <c r="BF1529" s="59"/>
      <c r="BG1529" s="59"/>
      <c r="BH1529" s="59"/>
      <c r="BI1529" s="59"/>
      <c r="BJ1529" s="59"/>
      <c r="BK1529" s="59"/>
      <c r="BL1529" s="59"/>
      <c r="BM1529" s="59"/>
      <c r="BN1529" s="59"/>
      <c r="BO1529" s="59"/>
      <c r="BP1529" s="59"/>
      <c r="BQ1529" s="59"/>
      <c r="BR1529" s="59"/>
      <c r="BS1529" s="59"/>
    </row>
    <row r="1530" spans="1:71" s="218" customFormat="1">
      <c r="A1530" s="82" t="s">
        <v>3209</v>
      </c>
      <c r="B1530" s="50">
        <v>1400</v>
      </c>
      <c r="C1530" s="4">
        <f t="shared" si="151"/>
        <v>1510</v>
      </c>
      <c r="D1530" s="217" t="str">
        <f t="shared" si="149"/>
        <v>Site:Engineering.Electricity.UMG_96RM.REG_609_12</v>
      </c>
      <c r="E1530" s="50">
        <v>3</v>
      </c>
      <c r="F1530" s="59" t="s">
        <v>3197</v>
      </c>
      <c r="G1530" s="268" t="s">
        <v>814</v>
      </c>
      <c r="H1530" s="59"/>
      <c r="I1530" s="59">
        <v>609</v>
      </c>
      <c r="J1530" s="59">
        <v>1</v>
      </c>
      <c r="K1530" s="82" t="s">
        <v>800</v>
      </c>
      <c r="L1530" s="82" t="s">
        <v>3164</v>
      </c>
      <c r="M1530" s="59" t="s">
        <v>801</v>
      </c>
      <c r="N1530" s="59">
        <v>1</v>
      </c>
      <c r="O1530" s="59">
        <v>12</v>
      </c>
      <c r="P1530" s="59"/>
      <c r="Q1530" s="59">
        <v>1</v>
      </c>
      <c r="R1530" s="59"/>
      <c r="S1530" s="59"/>
      <c r="T1530" s="59"/>
      <c r="U1530" s="59"/>
      <c r="V1530" s="59"/>
      <c r="W1530" s="59"/>
      <c r="X1530" s="59"/>
      <c r="Y1530" s="59"/>
      <c r="Z1530" s="59"/>
      <c r="AA1530" s="59"/>
      <c r="AB1530" s="59"/>
      <c r="AC1530" s="59"/>
      <c r="AD1530" s="59"/>
      <c r="AE1530" s="59"/>
      <c r="AF1530" s="59"/>
      <c r="AG1530" s="59"/>
      <c r="AH1530" s="59"/>
      <c r="AI1530" s="59"/>
      <c r="AJ1530" s="59"/>
      <c r="AK1530" s="59"/>
      <c r="AL1530" s="59"/>
      <c r="AM1530" s="59"/>
      <c r="AN1530" s="59"/>
      <c r="AO1530" s="59"/>
      <c r="AP1530" s="59"/>
      <c r="AQ1530" s="59"/>
      <c r="AR1530" s="59"/>
      <c r="AS1530" s="59"/>
      <c r="AT1530" s="59"/>
      <c r="AU1530" s="59"/>
      <c r="AV1530" s="59"/>
      <c r="AW1530" s="59"/>
      <c r="AX1530" s="59"/>
      <c r="AY1530" s="59"/>
      <c r="AZ1530" s="59"/>
      <c r="BA1530" s="59"/>
      <c r="BB1530" s="59"/>
      <c r="BC1530" s="59"/>
      <c r="BD1530" s="59"/>
      <c r="BE1530" s="59"/>
      <c r="BF1530" s="59"/>
      <c r="BG1530" s="59"/>
      <c r="BH1530" s="59"/>
      <c r="BI1530" s="59"/>
      <c r="BJ1530" s="59"/>
      <c r="BK1530" s="59"/>
      <c r="BL1530" s="59"/>
      <c r="BM1530" s="59"/>
      <c r="BN1530" s="59"/>
      <c r="BO1530" s="59"/>
      <c r="BP1530" s="59"/>
      <c r="BQ1530" s="59"/>
      <c r="BR1530" s="59"/>
      <c r="BS1530" s="59"/>
    </row>
    <row r="1531" spans="1:71" s="218" customFormat="1">
      <c r="A1531" s="82" t="s">
        <v>3210</v>
      </c>
      <c r="B1531" s="50">
        <v>1400</v>
      </c>
      <c r="C1531" s="4">
        <f t="shared" si="151"/>
        <v>1511</v>
      </c>
      <c r="D1531" s="217" t="str">
        <f t="shared" si="149"/>
        <v>Site:Engineering.Electricity.UMG_96RM.REG_609_13</v>
      </c>
      <c r="E1531" s="50">
        <v>3</v>
      </c>
      <c r="F1531" s="59" t="s">
        <v>3197</v>
      </c>
      <c r="G1531" s="268" t="s">
        <v>814</v>
      </c>
      <c r="H1531" s="59"/>
      <c r="I1531" s="59">
        <v>609</v>
      </c>
      <c r="J1531" s="59">
        <v>1</v>
      </c>
      <c r="K1531" s="82" t="s">
        <v>800</v>
      </c>
      <c r="L1531" s="82" t="s">
        <v>3164</v>
      </c>
      <c r="M1531" s="59" t="s">
        <v>801</v>
      </c>
      <c r="N1531" s="59">
        <v>1</v>
      </c>
      <c r="O1531" s="59">
        <v>13</v>
      </c>
      <c r="P1531" s="59"/>
      <c r="Q1531" s="59">
        <v>1</v>
      </c>
      <c r="R1531" s="59"/>
      <c r="S1531" s="59"/>
      <c r="T1531" s="59"/>
      <c r="U1531" s="59"/>
      <c r="V1531" s="59"/>
      <c r="W1531" s="59"/>
      <c r="X1531" s="59"/>
      <c r="Y1531" s="59"/>
      <c r="Z1531" s="59"/>
      <c r="AA1531" s="59"/>
      <c r="AB1531" s="59"/>
      <c r="AC1531" s="59"/>
      <c r="AD1531" s="59"/>
      <c r="AE1531" s="59"/>
      <c r="AF1531" s="59"/>
      <c r="AG1531" s="59"/>
      <c r="AH1531" s="59"/>
      <c r="AI1531" s="59"/>
      <c r="AJ1531" s="59"/>
      <c r="AK1531" s="59"/>
      <c r="AL1531" s="59"/>
      <c r="AM1531" s="59"/>
      <c r="AN1531" s="59"/>
      <c r="AO1531" s="59"/>
      <c r="AP1531" s="59"/>
      <c r="AQ1531" s="59"/>
      <c r="AR1531" s="59"/>
      <c r="AS1531" s="59"/>
      <c r="AT1531" s="59"/>
      <c r="AU1531" s="59"/>
      <c r="AV1531" s="59"/>
      <c r="AW1531" s="59"/>
      <c r="AX1531" s="59"/>
      <c r="AY1531" s="59"/>
      <c r="AZ1531" s="59"/>
      <c r="BA1531" s="59"/>
      <c r="BB1531" s="59"/>
      <c r="BC1531" s="59"/>
      <c r="BD1531" s="59"/>
      <c r="BE1531" s="59"/>
      <c r="BF1531" s="59"/>
      <c r="BG1531" s="59"/>
      <c r="BH1531" s="59"/>
      <c r="BI1531" s="59"/>
      <c r="BJ1531" s="59"/>
      <c r="BK1531" s="59"/>
      <c r="BL1531" s="59"/>
      <c r="BM1531" s="59"/>
      <c r="BN1531" s="59"/>
      <c r="BO1531" s="59"/>
      <c r="BP1531" s="59"/>
      <c r="BQ1531" s="59"/>
      <c r="BR1531" s="59"/>
      <c r="BS1531" s="59"/>
    </row>
    <row r="1532" spans="1:71" s="218" customFormat="1">
      <c r="A1532" s="82" t="s">
        <v>3211</v>
      </c>
      <c r="B1532" s="50">
        <v>1400</v>
      </c>
      <c r="C1532" s="4">
        <f t="shared" si="151"/>
        <v>1512</v>
      </c>
      <c r="D1532" s="217" t="str">
        <f t="shared" si="149"/>
        <v>Site:Engineering.Electricity.UMG_96RM.REG_609_14</v>
      </c>
      <c r="E1532" s="50">
        <v>3</v>
      </c>
      <c r="F1532" s="59" t="s">
        <v>3197</v>
      </c>
      <c r="G1532" s="268" t="s">
        <v>814</v>
      </c>
      <c r="H1532" s="59"/>
      <c r="I1532" s="59">
        <v>609</v>
      </c>
      <c r="J1532" s="59">
        <v>1</v>
      </c>
      <c r="K1532" s="82" t="s">
        <v>800</v>
      </c>
      <c r="L1532" s="82" t="s">
        <v>3164</v>
      </c>
      <c r="M1532" s="59" t="s">
        <v>801</v>
      </c>
      <c r="N1532" s="59">
        <v>1</v>
      </c>
      <c r="O1532" s="59">
        <v>14</v>
      </c>
      <c r="P1532" s="59"/>
      <c r="Q1532" s="59">
        <v>1</v>
      </c>
      <c r="R1532" s="59"/>
      <c r="S1532" s="59"/>
      <c r="T1532" s="59"/>
      <c r="U1532" s="59"/>
      <c r="V1532" s="59"/>
      <c r="W1532" s="59"/>
      <c r="X1532" s="59"/>
      <c r="Y1532" s="59"/>
      <c r="Z1532" s="59"/>
      <c r="AA1532" s="59"/>
      <c r="AB1532" s="59"/>
      <c r="AC1532" s="59"/>
      <c r="AD1532" s="59"/>
      <c r="AE1532" s="59"/>
      <c r="AF1532" s="59"/>
      <c r="AG1532" s="59"/>
      <c r="AH1532" s="59"/>
      <c r="AI1532" s="59"/>
      <c r="AJ1532" s="59"/>
      <c r="AK1532" s="59"/>
      <c r="AL1532" s="59"/>
      <c r="AM1532" s="59"/>
      <c r="AN1532" s="59"/>
      <c r="AO1532" s="59"/>
      <c r="AP1532" s="59"/>
      <c r="AQ1532" s="59"/>
      <c r="AR1532" s="59"/>
      <c r="AS1532" s="59"/>
      <c r="AT1532" s="59"/>
      <c r="AU1532" s="59"/>
      <c r="AV1532" s="59"/>
      <c r="AW1532" s="59"/>
      <c r="AX1532" s="59"/>
      <c r="AY1532" s="59"/>
      <c r="AZ1532" s="59"/>
      <c r="BA1532" s="59"/>
      <c r="BB1532" s="59"/>
      <c r="BC1532" s="59"/>
      <c r="BD1532" s="59"/>
      <c r="BE1532" s="59"/>
      <c r="BF1532" s="59"/>
      <c r="BG1532" s="59"/>
      <c r="BH1532" s="59"/>
      <c r="BI1532" s="59"/>
      <c r="BJ1532" s="59"/>
      <c r="BK1532" s="59"/>
      <c r="BL1532" s="59"/>
      <c r="BM1532" s="59"/>
      <c r="BN1532" s="59"/>
      <c r="BO1532" s="59"/>
      <c r="BP1532" s="59"/>
      <c r="BQ1532" s="59"/>
      <c r="BR1532" s="59"/>
      <c r="BS1532" s="59"/>
    </row>
    <row r="1533" spans="1:71" s="218" customFormat="1">
      <c r="A1533" s="82" t="s">
        <v>3212</v>
      </c>
      <c r="B1533" s="50">
        <v>1400</v>
      </c>
      <c r="C1533" s="4">
        <f t="shared" si="151"/>
        <v>1513</v>
      </c>
      <c r="D1533" s="217" t="str">
        <f t="shared" si="149"/>
        <v>Site:Engineering.Electricity.UMG_96RM.REG_609_15</v>
      </c>
      <c r="E1533" s="50">
        <v>3</v>
      </c>
      <c r="F1533" s="59" t="s">
        <v>3197</v>
      </c>
      <c r="G1533" s="268" t="s">
        <v>814</v>
      </c>
      <c r="H1533" s="59"/>
      <c r="I1533" s="59">
        <v>609</v>
      </c>
      <c r="J1533" s="59">
        <v>1</v>
      </c>
      <c r="K1533" s="82" t="s">
        <v>800</v>
      </c>
      <c r="L1533" s="82" t="s">
        <v>3164</v>
      </c>
      <c r="M1533" s="59" t="s">
        <v>801</v>
      </c>
      <c r="N1533" s="59">
        <v>1</v>
      </c>
      <c r="O1533" s="59">
        <v>15</v>
      </c>
      <c r="P1533" s="59"/>
      <c r="Q1533" s="59">
        <v>1</v>
      </c>
      <c r="R1533" s="59"/>
      <c r="S1533" s="59"/>
      <c r="T1533" s="59"/>
      <c r="U1533" s="59"/>
      <c r="V1533" s="59"/>
      <c r="W1533" s="59"/>
      <c r="X1533" s="59"/>
      <c r="Y1533" s="59"/>
      <c r="Z1533" s="59"/>
      <c r="AA1533" s="59"/>
      <c r="AB1533" s="59"/>
      <c r="AC1533" s="59"/>
      <c r="AD1533" s="59"/>
      <c r="AE1533" s="59"/>
      <c r="AF1533" s="59"/>
      <c r="AG1533" s="59"/>
      <c r="AH1533" s="59"/>
      <c r="AI1533" s="59"/>
      <c r="AJ1533" s="59"/>
      <c r="AK1533" s="59"/>
      <c r="AL1533" s="59"/>
      <c r="AM1533" s="59"/>
      <c r="AN1533" s="59"/>
      <c r="AO1533" s="59"/>
      <c r="AP1533" s="59"/>
      <c r="AQ1533" s="59"/>
      <c r="AR1533" s="59"/>
      <c r="AS1533" s="59"/>
      <c r="AT1533" s="59"/>
      <c r="AU1533" s="59"/>
      <c r="AV1533" s="59"/>
      <c r="AW1533" s="59"/>
      <c r="AX1533" s="59"/>
      <c r="AY1533" s="59"/>
      <c r="AZ1533" s="59"/>
      <c r="BA1533" s="59"/>
      <c r="BB1533" s="59"/>
      <c r="BC1533" s="59"/>
      <c r="BD1533" s="59"/>
      <c r="BE1533" s="59"/>
      <c r="BF1533" s="59"/>
      <c r="BG1533" s="59"/>
      <c r="BH1533" s="59"/>
      <c r="BI1533" s="59"/>
      <c r="BJ1533" s="59"/>
      <c r="BK1533" s="59"/>
      <c r="BL1533" s="59"/>
      <c r="BM1533" s="59"/>
      <c r="BN1533" s="59"/>
      <c r="BO1533" s="59"/>
      <c r="BP1533" s="59"/>
      <c r="BQ1533" s="59"/>
      <c r="BR1533" s="59"/>
      <c r="BS1533" s="59"/>
    </row>
    <row r="1534" spans="1:71" s="20" customFormat="1">
      <c r="A1534" s="298" t="s">
        <v>3658</v>
      </c>
      <c r="B1534" s="52">
        <v>1</v>
      </c>
      <c r="C1534" s="14">
        <f t="shared" si="151"/>
        <v>1514</v>
      </c>
      <c r="D1534" s="157" t="str">
        <f>CONCATENATE("Site:",A1534)</f>
        <v>Site:PETROL-STATIONS</v>
      </c>
      <c r="E1534" s="52"/>
      <c r="F1534" s="298" t="s">
        <v>3663</v>
      </c>
      <c r="G1534" s="251"/>
      <c r="X1534" s="170"/>
      <c r="BK1534" s="158" t="s">
        <v>3703</v>
      </c>
    </row>
    <row r="1535" spans="1:71" s="90" customFormat="1">
      <c r="A1535" s="299" t="s">
        <v>56</v>
      </c>
      <c r="B1535" s="300">
        <v>1</v>
      </c>
      <c r="C1535" s="14">
        <f t="shared" si="151"/>
        <v>1515</v>
      </c>
      <c r="D1535" s="300" t="str">
        <f>CONCATENATE(D1534,".",A1535)</f>
        <v>Site:PETROL-STATIONS.DDC</v>
      </c>
      <c r="E1535" s="300"/>
      <c r="F1535" s="299" t="s">
        <v>57</v>
      </c>
      <c r="G1535" s="281"/>
      <c r="I1535" s="301"/>
      <c r="J1535" s="300"/>
      <c r="K1535" s="299"/>
      <c r="L1535" s="299"/>
      <c r="M1535" s="299"/>
      <c r="N1535" s="300"/>
      <c r="O1535" s="302"/>
      <c r="P1535" s="299"/>
      <c r="Q1535" s="300"/>
      <c r="BH1535" s="89"/>
      <c r="BI1535" s="89"/>
      <c r="BM1535" s="303"/>
    </row>
    <row r="1536" spans="1:71" s="34" customFormat="1">
      <c r="A1536" s="78" t="s">
        <v>3660</v>
      </c>
      <c r="B1536" s="47">
        <v>5500</v>
      </c>
      <c r="C1536" s="14">
        <v>5500</v>
      </c>
      <c r="D1536" s="217" t="str">
        <f>CONCATENATE(D$1535,".",A1536)</f>
        <v>Site:PETROL-STATIONS.DDC.STATION_1</v>
      </c>
      <c r="E1536" s="47">
        <v>8</v>
      </c>
      <c r="F1536" s="78" t="s">
        <v>3569</v>
      </c>
      <c r="G1536" s="252">
        <v>0</v>
      </c>
      <c r="I1536" s="79"/>
      <c r="J1536" s="50"/>
      <c r="K1536" s="80"/>
      <c r="L1536" s="80"/>
      <c r="M1536" s="80"/>
      <c r="N1536" s="50"/>
      <c r="O1536" s="81"/>
      <c r="P1536" s="80"/>
      <c r="Q1536" s="50"/>
      <c r="BH1536" s="50"/>
      <c r="BI1536" s="50"/>
    </row>
    <row r="1537" spans="1:63" s="90" customFormat="1">
      <c r="A1537" s="95" t="s">
        <v>3659</v>
      </c>
      <c r="B1537" s="89">
        <v>1</v>
      </c>
      <c r="C1537" s="14">
        <f t="shared" si="151"/>
        <v>5501</v>
      </c>
      <c r="D1537" s="300" t="str">
        <f>CONCATENATE(D1534,".",A1537)</f>
        <v>Site:PETROL-STATIONS.PETROL-STATION_1</v>
      </c>
      <c r="E1537" s="89"/>
      <c r="F1537" s="95" t="s">
        <v>3570</v>
      </c>
      <c r="G1537" s="281"/>
      <c r="X1537" s="230"/>
      <c r="BK1537" s="158" t="s">
        <v>3657</v>
      </c>
    </row>
    <row r="1538" spans="1:63">
      <c r="A1538" s="82" t="s">
        <v>3572</v>
      </c>
      <c r="B1538" s="47">
        <v>5500</v>
      </c>
      <c r="C1538" s="14">
        <f t="shared" si="151"/>
        <v>5502</v>
      </c>
      <c r="D1538" s="217" t="str">
        <f>CONCATENATE(D$1537,".",A1538)</f>
        <v>Site:PETROL-STATIONS.PETROL-STATION_1.tank98_level</v>
      </c>
      <c r="E1538" s="286">
        <v>0</v>
      </c>
      <c r="F1538" s="59" t="s">
        <v>3608</v>
      </c>
      <c r="G1538" s="297" t="s">
        <v>3644</v>
      </c>
      <c r="I1538" s="66"/>
      <c r="J1538" s="68"/>
      <c r="K1538" s="71"/>
      <c r="L1538" s="8"/>
      <c r="M1538" s="70"/>
      <c r="N1538" s="2"/>
      <c r="O1538" s="67"/>
      <c r="P1538" s="8"/>
      <c r="Q1538" s="69"/>
    </row>
    <row r="1539" spans="1:63">
      <c r="A1539" s="82" t="s">
        <v>3571</v>
      </c>
      <c r="B1539" s="47">
        <v>5500</v>
      </c>
      <c r="C1539" s="4">
        <f t="shared" si="151"/>
        <v>5503</v>
      </c>
      <c r="D1539" s="217" t="str">
        <f t="shared" ref="D1539:D1576" si="152">CONCATENATE(D$1537,".",A1539)</f>
        <v>Site:PETROL-STATIONS.PETROL-STATION_1.tank95_level</v>
      </c>
      <c r="E1539" s="286">
        <v>0</v>
      </c>
      <c r="F1539" s="59" t="s">
        <v>3609</v>
      </c>
      <c r="G1539" s="297" t="s">
        <v>3644</v>
      </c>
      <c r="I1539" s="66"/>
      <c r="J1539" s="68"/>
      <c r="K1539" s="71"/>
      <c r="L1539" s="8"/>
      <c r="M1539" s="70"/>
      <c r="N1539" s="2"/>
      <c r="O1539" s="67"/>
      <c r="P1539" s="8"/>
      <c r="Q1539" s="69"/>
    </row>
    <row r="1540" spans="1:63">
      <c r="A1540" s="82" t="s">
        <v>3573</v>
      </c>
      <c r="B1540" s="47">
        <v>5500</v>
      </c>
      <c r="C1540" s="4">
        <f t="shared" si="151"/>
        <v>5504</v>
      </c>
      <c r="D1540" s="217" t="str">
        <f t="shared" si="152"/>
        <v>Site:PETROL-STATIONS.PETROL-STATION_1.tankDT_level</v>
      </c>
      <c r="E1540" s="286">
        <v>0</v>
      </c>
      <c r="F1540" s="59" t="s">
        <v>3610</v>
      </c>
      <c r="G1540" s="297" t="s">
        <v>3607</v>
      </c>
      <c r="I1540" s="66"/>
      <c r="J1540" s="68"/>
      <c r="K1540" s="71"/>
      <c r="L1540" s="8"/>
      <c r="M1540" s="70"/>
      <c r="N1540" s="2"/>
      <c r="O1540" s="67"/>
      <c r="P1540" s="8"/>
      <c r="Q1540" s="69"/>
    </row>
    <row r="1541" spans="1:63">
      <c r="A1541" s="286" t="s">
        <v>3574</v>
      </c>
      <c r="B1541" s="47">
        <v>5500</v>
      </c>
      <c r="C1541" s="4">
        <f t="shared" si="151"/>
        <v>5505</v>
      </c>
      <c r="D1541" s="217" t="str">
        <f t="shared" si="152"/>
        <v>Site:PETROL-STATIONS.PETROL-STATION_1.post_1_litres</v>
      </c>
      <c r="E1541" s="296">
        <v>0</v>
      </c>
      <c r="F1541" s="286" t="s">
        <v>3611</v>
      </c>
      <c r="G1541" s="297" t="s">
        <v>3645</v>
      </c>
      <c r="I1541" s="66"/>
      <c r="J1541" s="68"/>
      <c r="K1541" s="71"/>
      <c r="L1541" s="8"/>
      <c r="M1541" s="70"/>
      <c r="N1541" s="2"/>
      <c r="O1541" s="67"/>
      <c r="P1541" s="8"/>
      <c r="Q1541" s="69"/>
    </row>
    <row r="1542" spans="1:63">
      <c r="A1542" s="286" t="s">
        <v>3575</v>
      </c>
      <c r="B1542" s="47">
        <v>5500</v>
      </c>
      <c r="C1542" s="46">
        <f t="shared" si="151"/>
        <v>5506</v>
      </c>
      <c r="D1542" s="217" t="str">
        <f t="shared" si="152"/>
        <v>Site:PETROL-STATIONS.PETROL-STATION_1.post_2_litres</v>
      </c>
      <c r="E1542" s="74">
        <v>0</v>
      </c>
      <c r="F1542" s="286" t="s">
        <v>3612</v>
      </c>
      <c r="G1542" s="297" t="s">
        <v>3646</v>
      </c>
      <c r="I1542" s="66"/>
      <c r="J1542" s="68"/>
      <c r="K1542" s="71"/>
      <c r="L1542" s="8"/>
      <c r="M1542" s="70"/>
      <c r="N1542" s="2"/>
      <c r="O1542" s="67"/>
      <c r="P1542" s="8"/>
      <c r="Q1542" s="69"/>
    </row>
    <row r="1543" spans="1:63">
      <c r="A1543" s="286" t="s">
        <v>3576</v>
      </c>
      <c r="B1543" s="47">
        <v>5500</v>
      </c>
      <c r="C1543" s="46">
        <f t="shared" si="151"/>
        <v>5507</v>
      </c>
      <c r="D1543" s="217" t="str">
        <f t="shared" si="152"/>
        <v>Site:PETROL-STATIONS.PETROL-STATION_1.post_3_litres</v>
      </c>
      <c r="E1543" s="3">
        <v>0</v>
      </c>
      <c r="F1543" s="286" t="s">
        <v>3613</v>
      </c>
      <c r="G1543" s="297" t="s">
        <v>3647</v>
      </c>
      <c r="I1543" s="66"/>
      <c r="J1543" s="68"/>
      <c r="K1543" s="71"/>
      <c r="L1543" s="8"/>
      <c r="M1543" s="70"/>
      <c r="N1543" s="2"/>
      <c r="O1543" s="67"/>
      <c r="P1543" s="8"/>
      <c r="Q1543" s="69"/>
    </row>
    <row r="1544" spans="1:63">
      <c r="A1544" s="286" t="s">
        <v>3577</v>
      </c>
      <c r="B1544" s="47">
        <v>5500</v>
      </c>
      <c r="C1544" s="4">
        <f t="shared" si="151"/>
        <v>5508</v>
      </c>
      <c r="D1544" s="217" t="str">
        <f t="shared" si="152"/>
        <v>Site:PETROL-STATIONS.PETROL-STATION_1.pump_1_1_status</v>
      </c>
      <c r="E1544" s="3">
        <v>3</v>
      </c>
      <c r="F1544" s="286" t="s">
        <v>3614</v>
      </c>
      <c r="G1544" s="268" t="s">
        <v>819</v>
      </c>
      <c r="I1544" s="66"/>
      <c r="J1544" s="68"/>
      <c r="K1544" s="71"/>
      <c r="L1544" s="8"/>
      <c r="M1544" s="70"/>
      <c r="N1544" s="2"/>
      <c r="O1544" s="67"/>
      <c r="P1544" s="8"/>
      <c r="Q1544" s="69"/>
    </row>
    <row r="1545" spans="1:63">
      <c r="A1545" s="286" t="s">
        <v>3578</v>
      </c>
      <c r="B1545" s="47">
        <v>5500</v>
      </c>
      <c r="C1545" s="4">
        <f t="shared" si="151"/>
        <v>5509</v>
      </c>
      <c r="D1545" s="217" t="str">
        <f t="shared" si="152"/>
        <v>Site:PETROL-STATIONS.PETROL-STATION_1.pump_1_1_alarm</v>
      </c>
      <c r="E1545" s="3">
        <v>3</v>
      </c>
      <c r="F1545" s="286" t="s">
        <v>3615</v>
      </c>
      <c r="G1545" s="268" t="s">
        <v>814</v>
      </c>
      <c r="I1545" s="66"/>
      <c r="J1545" s="68"/>
      <c r="K1545" s="71"/>
      <c r="L1545" s="8"/>
      <c r="M1545" s="70"/>
      <c r="N1545" s="2"/>
      <c r="O1545" s="67"/>
      <c r="P1545" s="8"/>
      <c r="Q1545" s="69"/>
    </row>
    <row r="1546" spans="1:63">
      <c r="A1546" s="286" t="s">
        <v>3579</v>
      </c>
      <c r="B1546" s="47">
        <v>5500</v>
      </c>
      <c r="C1546" s="4">
        <f t="shared" si="151"/>
        <v>5510</v>
      </c>
      <c r="D1546" s="217" t="str">
        <f t="shared" si="152"/>
        <v>Site:PETROL-STATIONS.PETROL-STATION_1.pump_1_2_status</v>
      </c>
      <c r="E1546" s="3">
        <v>3</v>
      </c>
      <c r="F1546" s="286" t="s">
        <v>3616</v>
      </c>
      <c r="G1546" s="268" t="s">
        <v>814</v>
      </c>
      <c r="I1546" s="66"/>
      <c r="J1546" s="68"/>
      <c r="K1546" s="71"/>
      <c r="L1546" s="8"/>
      <c r="M1546" s="70"/>
      <c r="N1546" s="2"/>
      <c r="O1546" s="67"/>
      <c r="P1546" s="8"/>
      <c r="Q1546" s="69"/>
    </row>
    <row r="1547" spans="1:63">
      <c r="A1547" s="286" t="s">
        <v>3580</v>
      </c>
      <c r="B1547" s="47">
        <v>5500</v>
      </c>
      <c r="C1547" s="4">
        <f t="shared" si="151"/>
        <v>5511</v>
      </c>
      <c r="D1547" s="217" t="str">
        <f t="shared" si="152"/>
        <v>Site:PETROL-STATIONS.PETROL-STATION_1.pump_1_2_alarm</v>
      </c>
      <c r="E1547" s="3">
        <v>3</v>
      </c>
      <c r="F1547" s="286" t="s">
        <v>3617</v>
      </c>
      <c r="G1547" s="268" t="s">
        <v>814</v>
      </c>
      <c r="I1547" s="66"/>
      <c r="J1547" s="68"/>
      <c r="K1547" s="71"/>
      <c r="L1547" s="8"/>
      <c r="M1547" s="70"/>
      <c r="N1547" s="2"/>
      <c r="O1547" s="67"/>
      <c r="P1547" s="8"/>
      <c r="Q1547" s="69"/>
    </row>
    <row r="1548" spans="1:63">
      <c r="A1548" s="286" t="s">
        <v>3581</v>
      </c>
      <c r="B1548" s="47">
        <v>5500</v>
      </c>
      <c r="C1548" s="4">
        <f t="shared" si="151"/>
        <v>5512</v>
      </c>
      <c r="D1548" s="217" t="str">
        <f t="shared" si="152"/>
        <v>Site:PETROL-STATIONS.PETROL-STATION_1.pump_1_3_status</v>
      </c>
      <c r="E1548" s="3">
        <v>3</v>
      </c>
      <c r="F1548" s="286" t="s">
        <v>3618</v>
      </c>
      <c r="G1548" s="268" t="s">
        <v>814</v>
      </c>
      <c r="I1548" s="66"/>
      <c r="J1548" s="68"/>
      <c r="K1548" s="71"/>
      <c r="L1548" s="8"/>
      <c r="M1548" s="70"/>
      <c r="N1548" s="2"/>
      <c r="O1548" s="67"/>
      <c r="P1548" s="8"/>
      <c r="Q1548" s="69"/>
    </row>
    <row r="1549" spans="1:63">
      <c r="A1549" s="286" t="s">
        <v>3582</v>
      </c>
      <c r="B1549" s="47">
        <v>5500</v>
      </c>
      <c r="C1549" s="4">
        <f t="shared" si="151"/>
        <v>5513</v>
      </c>
      <c r="D1549" s="217" t="str">
        <f t="shared" si="152"/>
        <v>Site:PETROL-STATIONS.PETROL-STATION_1.pump_1_3_alarm</v>
      </c>
      <c r="E1549" s="3">
        <v>3</v>
      </c>
      <c r="F1549" s="286" t="s">
        <v>3619</v>
      </c>
      <c r="G1549" s="268" t="s">
        <v>814</v>
      </c>
      <c r="I1549" s="66"/>
      <c r="J1549" s="68"/>
      <c r="K1549" s="71"/>
      <c r="L1549" s="8"/>
      <c r="M1549" s="70"/>
      <c r="N1549" s="2"/>
      <c r="O1549" s="67"/>
      <c r="P1549" s="8"/>
      <c r="Q1549" s="69"/>
    </row>
    <row r="1550" spans="1:63">
      <c r="A1550" s="286" t="s">
        <v>3583</v>
      </c>
      <c r="B1550" s="47">
        <v>5500</v>
      </c>
      <c r="C1550" s="4">
        <f t="shared" si="151"/>
        <v>5514</v>
      </c>
      <c r="D1550" s="217" t="str">
        <f t="shared" si="152"/>
        <v>Site:PETROL-STATIONS.PETROL-STATION_1.pump_2_1_status</v>
      </c>
      <c r="E1550" s="3">
        <v>3</v>
      </c>
      <c r="F1550" s="286" t="s">
        <v>3620</v>
      </c>
      <c r="G1550" s="268" t="s">
        <v>814</v>
      </c>
      <c r="I1550" s="66"/>
      <c r="J1550" s="68"/>
      <c r="K1550" s="71"/>
      <c r="L1550" s="8"/>
      <c r="M1550" s="70"/>
      <c r="N1550" s="2"/>
      <c r="O1550" s="67"/>
      <c r="P1550" s="8"/>
      <c r="Q1550" s="69"/>
    </row>
    <row r="1551" spans="1:63">
      <c r="A1551" s="286" t="s">
        <v>3584</v>
      </c>
      <c r="B1551" s="47">
        <v>5500</v>
      </c>
      <c r="C1551" s="4">
        <f t="shared" si="151"/>
        <v>5515</v>
      </c>
      <c r="D1551" s="217" t="str">
        <f t="shared" si="152"/>
        <v>Site:PETROL-STATIONS.PETROL-STATION_1.pump_2_1_alarm</v>
      </c>
      <c r="E1551" s="3">
        <v>3</v>
      </c>
      <c r="F1551" s="286" t="s">
        <v>3621</v>
      </c>
      <c r="G1551" s="268" t="s">
        <v>814</v>
      </c>
      <c r="I1551" s="66"/>
      <c r="J1551" s="68"/>
      <c r="K1551" s="71"/>
      <c r="L1551" s="8"/>
      <c r="M1551" s="70"/>
      <c r="N1551" s="2"/>
      <c r="O1551" s="67"/>
      <c r="P1551" s="8"/>
      <c r="Q1551" s="69"/>
    </row>
    <row r="1552" spans="1:63">
      <c r="A1552" s="286" t="s">
        <v>3585</v>
      </c>
      <c r="B1552" s="47">
        <v>5500</v>
      </c>
      <c r="C1552" s="4">
        <f t="shared" si="151"/>
        <v>5516</v>
      </c>
      <c r="D1552" s="217" t="str">
        <f t="shared" si="152"/>
        <v>Site:PETROL-STATIONS.PETROL-STATION_1.pump_2_2_status</v>
      </c>
      <c r="E1552" s="3">
        <v>3</v>
      </c>
      <c r="F1552" s="286" t="s">
        <v>3622</v>
      </c>
      <c r="G1552" s="268" t="s">
        <v>819</v>
      </c>
      <c r="I1552" s="66"/>
      <c r="J1552" s="68"/>
      <c r="K1552" s="71"/>
      <c r="L1552" s="8"/>
      <c r="M1552" s="70"/>
      <c r="N1552" s="2"/>
      <c r="O1552" s="67"/>
      <c r="P1552" s="8"/>
      <c r="Q1552" s="69"/>
    </row>
    <row r="1553" spans="1:17">
      <c r="A1553" s="286" t="s">
        <v>3586</v>
      </c>
      <c r="B1553" s="47">
        <v>5500</v>
      </c>
      <c r="C1553" s="4">
        <f t="shared" si="151"/>
        <v>5517</v>
      </c>
      <c r="D1553" s="217" t="str">
        <f t="shared" si="152"/>
        <v>Site:PETROL-STATIONS.PETROL-STATION_1.pump_2_2_alarm</v>
      </c>
      <c r="E1553" s="3">
        <v>3</v>
      </c>
      <c r="F1553" s="286" t="s">
        <v>3623</v>
      </c>
      <c r="G1553" s="268" t="s">
        <v>814</v>
      </c>
      <c r="I1553" s="66"/>
      <c r="J1553" s="68"/>
      <c r="K1553" s="71"/>
      <c r="L1553" s="8"/>
      <c r="M1553" s="70"/>
      <c r="N1553" s="2"/>
      <c r="O1553" s="67"/>
      <c r="P1553" s="8"/>
      <c r="Q1553" s="69"/>
    </row>
    <row r="1554" spans="1:17">
      <c r="A1554" s="286" t="s">
        <v>3587</v>
      </c>
      <c r="B1554" s="47">
        <v>5500</v>
      </c>
      <c r="C1554" s="4">
        <f t="shared" si="151"/>
        <v>5518</v>
      </c>
      <c r="D1554" s="217" t="str">
        <f t="shared" si="152"/>
        <v>Site:PETROL-STATIONS.PETROL-STATION_1.pump_2_3_status</v>
      </c>
      <c r="E1554" s="3">
        <v>3</v>
      </c>
      <c r="F1554" s="286" t="s">
        <v>3624</v>
      </c>
      <c r="G1554" s="268" t="s">
        <v>814</v>
      </c>
      <c r="I1554" s="66"/>
      <c r="J1554" s="68"/>
      <c r="K1554" s="71"/>
      <c r="L1554" s="8"/>
      <c r="M1554" s="70"/>
      <c r="N1554" s="2"/>
      <c r="O1554" s="67"/>
      <c r="P1554" s="8"/>
      <c r="Q1554" s="69"/>
    </row>
    <row r="1555" spans="1:17">
      <c r="A1555" s="286" t="s">
        <v>3588</v>
      </c>
      <c r="B1555" s="47">
        <v>5500</v>
      </c>
      <c r="C1555" s="4">
        <f t="shared" si="151"/>
        <v>5519</v>
      </c>
      <c r="D1555" s="217" t="str">
        <f t="shared" si="152"/>
        <v>Site:PETROL-STATIONS.PETROL-STATION_1.pump_2_3_alarm</v>
      </c>
      <c r="E1555" s="3">
        <v>3</v>
      </c>
      <c r="F1555" s="286" t="s">
        <v>3625</v>
      </c>
      <c r="G1555" s="268" t="s">
        <v>819</v>
      </c>
      <c r="I1555" s="66"/>
      <c r="J1555" s="68"/>
      <c r="K1555" s="71"/>
      <c r="L1555" s="8"/>
      <c r="M1555" s="70"/>
      <c r="N1555" s="2"/>
      <c r="O1555" s="67"/>
      <c r="P1555" s="8"/>
      <c r="Q1555" s="69"/>
    </row>
    <row r="1556" spans="1:17">
      <c r="A1556" s="286" t="s">
        <v>3589</v>
      </c>
      <c r="B1556" s="47">
        <v>5500</v>
      </c>
      <c r="C1556" s="4">
        <f t="shared" si="151"/>
        <v>5520</v>
      </c>
      <c r="D1556" s="217" t="str">
        <f t="shared" si="152"/>
        <v>Site:PETROL-STATIONS.PETROL-STATION_1.pump_3_1_status</v>
      </c>
      <c r="E1556" s="3">
        <v>3</v>
      </c>
      <c r="F1556" s="286" t="s">
        <v>3626</v>
      </c>
      <c r="G1556" s="268" t="s">
        <v>814</v>
      </c>
      <c r="I1556" s="66"/>
      <c r="J1556" s="68"/>
      <c r="K1556" s="71"/>
      <c r="L1556" s="8"/>
      <c r="M1556" s="70"/>
      <c r="N1556" s="2"/>
      <c r="O1556" s="67"/>
      <c r="P1556" s="8"/>
      <c r="Q1556" s="69"/>
    </row>
    <row r="1557" spans="1:17">
      <c r="A1557" s="286" t="s">
        <v>3590</v>
      </c>
      <c r="B1557" s="47">
        <v>5500</v>
      </c>
      <c r="C1557" s="4">
        <f t="shared" si="151"/>
        <v>5521</v>
      </c>
      <c r="D1557" s="217" t="str">
        <f t="shared" si="152"/>
        <v>Site:PETROL-STATIONS.PETROL-STATION_1.pump_3_1_alarm</v>
      </c>
      <c r="E1557" s="3">
        <v>3</v>
      </c>
      <c r="F1557" s="286" t="s">
        <v>3627</v>
      </c>
      <c r="G1557" s="268" t="s">
        <v>814</v>
      </c>
      <c r="I1557" s="66"/>
      <c r="J1557" s="68"/>
      <c r="K1557" s="71"/>
      <c r="L1557" s="8"/>
      <c r="M1557" s="70"/>
      <c r="N1557" s="2"/>
      <c r="O1557" s="67"/>
      <c r="P1557" s="8"/>
      <c r="Q1557" s="69"/>
    </row>
    <row r="1558" spans="1:17">
      <c r="A1558" s="286" t="s">
        <v>3591</v>
      </c>
      <c r="B1558" s="47">
        <v>5500</v>
      </c>
      <c r="C1558" s="4">
        <f t="shared" si="151"/>
        <v>5522</v>
      </c>
      <c r="D1558" s="217" t="str">
        <f t="shared" si="152"/>
        <v>Site:PETROL-STATIONS.PETROL-STATION_1.pump_3_2_status</v>
      </c>
      <c r="E1558" s="3">
        <v>3</v>
      </c>
      <c r="F1558" s="286" t="s">
        <v>3628</v>
      </c>
      <c r="G1558" s="268" t="s">
        <v>814</v>
      </c>
      <c r="I1558" s="66"/>
      <c r="J1558" s="68"/>
      <c r="K1558" s="71"/>
      <c r="L1558" s="8"/>
      <c r="M1558" s="70"/>
      <c r="N1558" s="2"/>
      <c r="O1558" s="67"/>
      <c r="P1558" s="8"/>
      <c r="Q1558" s="69"/>
    </row>
    <row r="1559" spans="1:17">
      <c r="A1559" s="286" t="s">
        <v>3592</v>
      </c>
      <c r="B1559" s="47">
        <v>5500</v>
      </c>
      <c r="C1559" s="4">
        <f t="shared" si="151"/>
        <v>5523</v>
      </c>
      <c r="D1559" s="217" t="str">
        <f t="shared" si="152"/>
        <v>Site:PETROL-STATIONS.PETROL-STATION_1.pump_3_2_alarm</v>
      </c>
      <c r="E1559" s="3">
        <v>3</v>
      </c>
      <c r="F1559" s="286" t="s">
        <v>3629</v>
      </c>
      <c r="G1559" s="268" t="s">
        <v>814</v>
      </c>
      <c r="I1559" s="66"/>
      <c r="J1559" s="68"/>
      <c r="K1559" s="71"/>
      <c r="L1559" s="8"/>
      <c r="M1559" s="70"/>
      <c r="N1559" s="2"/>
      <c r="O1559" s="67"/>
      <c r="P1559" s="8"/>
      <c r="Q1559" s="69"/>
    </row>
    <row r="1560" spans="1:17">
      <c r="A1560" s="286" t="s">
        <v>3593</v>
      </c>
      <c r="B1560" s="47">
        <v>5500</v>
      </c>
      <c r="C1560" s="4">
        <f t="shared" si="151"/>
        <v>5524</v>
      </c>
      <c r="D1560" s="217" t="str">
        <f t="shared" si="152"/>
        <v>Site:PETROL-STATIONS.PETROL-STATION_1.pump_3_3_status</v>
      </c>
      <c r="E1560" s="3">
        <v>3</v>
      </c>
      <c r="F1560" s="286" t="s">
        <v>3631</v>
      </c>
      <c r="G1560" s="268" t="s">
        <v>819</v>
      </c>
      <c r="I1560" s="66"/>
      <c r="J1560" s="68"/>
      <c r="K1560" s="71"/>
      <c r="L1560" s="8"/>
      <c r="M1560" s="70"/>
      <c r="N1560" s="2"/>
      <c r="O1560" s="67"/>
      <c r="P1560" s="8"/>
      <c r="Q1560" s="69"/>
    </row>
    <row r="1561" spans="1:17">
      <c r="A1561" s="286" t="s">
        <v>3594</v>
      </c>
      <c r="B1561" s="47">
        <v>5500</v>
      </c>
      <c r="C1561" s="4">
        <f t="shared" si="151"/>
        <v>5525</v>
      </c>
      <c r="D1561" s="217" t="str">
        <f t="shared" si="152"/>
        <v>Site:PETROL-STATIONS.PETROL-STATION_1.pump_3_3_alarm</v>
      </c>
      <c r="E1561" s="3">
        <v>3</v>
      </c>
      <c r="F1561" s="286" t="s">
        <v>3630</v>
      </c>
      <c r="G1561" s="268" t="s">
        <v>814</v>
      </c>
      <c r="I1561" s="66"/>
      <c r="J1561" s="68"/>
      <c r="K1561" s="71"/>
      <c r="L1561" s="8"/>
      <c r="M1561" s="70"/>
      <c r="N1561" s="2"/>
      <c r="O1561" s="67"/>
      <c r="P1561" s="8"/>
      <c r="Q1561" s="69"/>
    </row>
    <row r="1562" spans="1:17">
      <c r="A1562" s="286" t="s">
        <v>3595</v>
      </c>
      <c r="B1562" s="47">
        <v>5500</v>
      </c>
      <c r="C1562" s="4">
        <f t="shared" si="151"/>
        <v>5526</v>
      </c>
      <c r="D1562" s="217" t="str">
        <f t="shared" si="152"/>
        <v>Site:PETROL-STATIONS.PETROL-STATION_1.gas_gun_1_1_activated</v>
      </c>
      <c r="E1562" s="3">
        <v>3</v>
      </c>
      <c r="F1562" s="286" t="s">
        <v>3632</v>
      </c>
      <c r="G1562" s="268" t="s">
        <v>819</v>
      </c>
      <c r="I1562" s="66"/>
      <c r="J1562" s="68"/>
      <c r="K1562" s="71"/>
      <c r="L1562" s="8"/>
      <c r="M1562" s="70"/>
      <c r="N1562" s="2"/>
      <c r="O1562" s="67"/>
      <c r="P1562" s="8"/>
      <c r="Q1562" s="69"/>
    </row>
    <row r="1563" spans="1:17">
      <c r="A1563" s="286" t="s">
        <v>3596</v>
      </c>
      <c r="B1563" s="47">
        <v>5500</v>
      </c>
      <c r="C1563" s="4">
        <f t="shared" si="151"/>
        <v>5527</v>
      </c>
      <c r="D1563" s="217" t="str">
        <f t="shared" si="152"/>
        <v>Site:PETROL-STATIONS.PETROL-STATION_1.gas_gun_1_2_activated</v>
      </c>
      <c r="E1563" s="3">
        <v>3</v>
      </c>
      <c r="F1563" s="286" t="s">
        <v>3633</v>
      </c>
      <c r="G1563" s="268" t="s">
        <v>814</v>
      </c>
      <c r="I1563" s="66"/>
      <c r="J1563" s="68"/>
      <c r="K1563" s="71"/>
      <c r="L1563" s="8"/>
      <c r="M1563" s="70"/>
      <c r="N1563" s="2"/>
      <c r="O1563" s="67"/>
      <c r="P1563" s="8"/>
      <c r="Q1563" s="69"/>
    </row>
    <row r="1564" spans="1:17">
      <c r="A1564" s="286" t="s">
        <v>3597</v>
      </c>
      <c r="B1564" s="47">
        <v>5500</v>
      </c>
      <c r="C1564" s="4">
        <f t="shared" si="151"/>
        <v>5528</v>
      </c>
      <c r="D1564" s="217" t="str">
        <f t="shared" si="152"/>
        <v>Site:PETROL-STATIONS.PETROL-STATION_1.gas_gun_1_3_activated</v>
      </c>
      <c r="E1564" s="3">
        <v>3</v>
      </c>
      <c r="F1564" s="286" t="s">
        <v>3634</v>
      </c>
      <c r="G1564" s="268" t="s">
        <v>814</v>
      </c>
      <c r="I1564" s="66"/>
      <c r="J1564" s="68"/>
      <c r="K1564" s="71"/>
      <c r="L1564" s="8"/>
      <c r="M1564" s="70"/>
      <c r="N1564" s="2"/>
      <c r="O1564" s="67"/>
      <c r="P1564" s="8"/>
      <c r="Q1564" s="69"/>
    </row>
    <row r="1565" spans="1:17">
      <c r="A1565" s="286" t="s">
        <v>3598</v>
      </c>
      <c r="B1565" s="47">
        <v>5500</v>
      </c>
      <c r="C1565" s="4">
        <f t="shared" si="151"/>
        <v>5529</v>
      </c>
      <c r="D1565" s="217" t="str">
        <f t="shared" si="152"/>
        <v>Site:PETROL-STATIONS.PETROL-STATION_1.gas_gun_2_1_activated</v>
      </c>
      <c r="E1565" s="3">
        <v>3</v>
      </c>
      <c r="F1565" s="286" t="s">
        <v>3635</v>
      </c>
      <c r="G1565" s="268" t="s">
        <v>814</v>
      </c>
      <c r="I1565" s="66"/>
      <c r="J1565" s="68"/>
      <c r="K1565" s="71"/>
      <c r="L1565" s="8"/>
      <c r="M1565" s="70"/>
      <c r="N1565" s="2"/>
      <c r="O1565" s="67"/>
      <c r="P1565" s="8"/>
      <c r="Q1565" s="69"/>
    </row>
    <row r="1566" spans="1:17">
      <c r="A1566" s="286" t="s">
        <v>3599</v>
      </c>
      <c r="B1566" s="47">
        <v>5500</v>
      </c>
      <c r="C1566" s="4">
        <f t="shared" si="151"/>
        <v>5530</v>
      </c>
      <c r="D1566" s="217" t="str">
        <f t="shared" si="152"/>
        <v>Site:PETROL-STATIONS.PETROL-STATION_1.gas_gun_2_2_activated</v>
      </c>
      <c r="E1566" s="3">
        <v>3</v>
      </c>
      <c r="F1566" s="286" t="s">
        <v>3636</v>
      </c>
      <c r="G1566" s="268" t="s">
        <v>819</v>
      </c>
      <c r="I1566" s="66"/>
      <c r="J1566" s="68"/>
      <c r="K1566" s="71"/>
      <c r="L1566" s="8"/>
      <c r="M1566" s="70"/>
      <c r="N1566" s="2"/>
      <c r="O1566" s="67"/>
      <c r="P1566" s="8"/>
      <c r="Q1566" s="69"/>
    </row>
    <row r="1567" spans="1:17">
      <c r="A1567" s="286" t="s">
        <v>3600</v>
      </c>
      <c r="B1567" s="47">
        <v>5500</v>
      </c>
      <c r="C1567" s="4">
        <f t="shared" si="151"/>
        <v>5531</v>
      </c>
      <c r="D1567" s="217" t="str">
        <f t="shared" si="152"/>
        <v>Site:PETROL-STATIONS.PETROL-STATION_1.gas_gun_2_3_activated</v>
      </c>
      <c r="E1567" s="3">
        <v>3</v>
      </c>
      <c r="F1567" s="286" t="s">
        <v>3637</v>
      </c>
      <c r="G1567" s="268" t="s">
        <v>814</v>
      </c>
      <c r="I1567" s="66"/>
      <c r="J1567" s="68"/>
      <c r="K1567" s="71"/>
      <c r="L1567" s="8"/>
      <c r="M1567" s="70"/>
      <c r="N1567" s="2"/>
      <c r="O1567" s="67"/>
      <c r="P1567" s="8"/>
      <c r="Q1567" s="69"/>
    </row>
    <row r="1568" spans="1:17">
      <c r="A1568" s="286" t="s">
        <v>3601</v>
      </c>
      <c r="B1568" s="47">
        <v>5500</v>
      </c>
      <c r="C1568" s="4">
        <f t="shared" si="151"/>
        <v>5532</v>
      </c>
      <c r="D1568" s="217" t="str">
        <f t="shared" si="152"/>
        <v>Site:PETROL-STATIONS.PETROL-STATION_1.gas_gun_3_1_activated</v>
      </c>
      <c r="E1568" s="3">
        <v>3</v>
      </c>
      <c r="F1568" s="286" t="s">
        <v>3638</v>
      </c>
      <c r="G1568" s="268" t="s">
        <v>814</v>
      </c>
      <c r="I1568" s="66"/>
      <c r="J1568" s="68"/>
      <c r="K1568" s="71"/>
      <c r="L1568" s="8"/>
      <c r="M1568" s="70"/>
      <c r="N1568" s="2"/>
      <c r="O1568" s="67"/>
      <c r="P1568" s="8"/>
      <c r="Q1568" s="69"/>
    </row>
    <row r="1569" spans="1:65">
      <c r="A1569" s="286" t="s">
        <v>3602</v>
      </c>
      <c r="B1569" s="47">
        <v>5500</v>
      </c>
      <c r="C1569" s="4">
        <f t="shared" si="151"/>
        <v>5533</v>
      </c>
      <c r="D1569" s="217" t="str">
        <f t="shared" si="152"/>
        <v>Site:PETROL-STATIONS.PETROL-STATION_1.gas_gun_3_2_activated</v>
      </c>
      <c r="E1569" s="3">
        <v>3</v>
      </c>
      <c r="F1569" s="286" t="s">
        <v>3639</v>
      </c>
      <c r="G1569" s="268" t="s">
        <v>814</v>
      </c>
      <c r="I1569" s="66"/>
      <c r="J1569" s="68"/>
      <c r="K1569" s="71"/>
      <c r="L1569" s="8"/>
      <c r="M1569" s="70"/>
      <c r="N1569" s="2"/>
      <c r="O1569" s="67"/>
      <c r="P1569" s="8"/>
      <c r="Q1569" s="69"/>
    </row>
    <row r="1570" spans="1:65">
      <c r="A1570" s="286" t="s">
        <v>3603</v>
      </c>
      <c r="B1570" s="47">
        <v>5500</v>
      </c>
      <c r="C1570" s="4">
        <f t="shared" si="151"/>
        <v>5534</v>
      </c>
      <c r="D1570" s="217" t="str">
        <f t="shared" si="152"/>
        <v>Site:PETROL-STATIONS.PETROL-STATION_1.gas_gun_3_3_activated</v>
      </c>
      <c r="E1570" s="3">
        <v>3</v>
      </c>
      <c r="F1570" s="286" t="s">
        <v>3640</v>
      </c>
      <c r="G1570" s="268" t="s">
        <v>819</v>
      </c>
      <c r="I1570" s="66"/>
      <c r="J1570" s="68"/>
      <c r="K1570" s="71"/>
      <c r="L1570" s="8"/>
      <c r="M1570" s="70"/>
      <c r="N1570" s="2"/>
      <c r="O1570" s="67"/>
      <c r="P1570" s="8"/>
      <c r="Q1570" s="69"/>
    </row>
    <row r="1571" spans="1:65">
      <c r="A1571" s="286" t="s">
        <v>3604</v>
      </c>
      <c r="B1571" s="47">
        <v>5500</v>
      </c>
      <c r="C1571" s="4">
        <f t="shared" si="151"/>
        <v>5535</v>
      </c>
      <c r="D1571" s="217" t="str">
        <f t="shared" si="152"/>
        <v>Site:PETROL-STATIONS.PETROL-STATION_1.light_control</v>
      </c>
      <c r="E1571" s="3">
        <v>5</v>
      </c>
      <c r="F1571" s="286" t="s">
        <v>3641</v>
      </c>
      <c r="G1571" s="268" t="s">
        <v>814</v>
      </c>
      <c r="I1571" s="66"/>
      <c r="J1571" s="68"/>
      <c r="K1571" s="71"/>
      <c r="L1571" s="8"/>
      <c r="M1571" s="70"/>
      <c r="N1571" s="2"/>
      <c r="O1571" s="67"/>
      <c r="P1571" s="8"/>
      <c r="Q1571" s="69"/>
    </row>
    <row r="1572" spans="1:65">
      <c r="A1572" s="286" t="s">
        <v>3605</v>
      </c>
      <c r="B1572" s="47">
        <v>5500</v>
      </c>
      <c r="C1572" s="4">
        <f t="shared" si="151"/>
        <v>5536</v>
      </c>
      <c r="D1572" s="217" t="str">
        <f t="shared" si="152"/>
        <v>Site:PETROL-STATIONS.PETROL-STATION_1.light_on</v>
      </c>
      <c r="E1572" s="3">
        <v>3</v>
      </c>
      <c r="F1572" s="286" t="s">
        <v>3642</v>
      </c>
      <c r="G1572" s="268" t="s">
        <v>814</v>
      </c>
      <c r="I1572" s="66"/>
      <c r="J1572" s="68"/>
      <c r="K1572" s="71"/>
      <c r="L1572" s="8"/>
      <c r="M1572" s="70"/>
      <c r="N1572" s="2"/>
      <c r="O1572" s="67"/>
      <c r="P1572" s="8"/>
      <c r="Q1572" s="69"/>
    </row>
    <row r="1573" spans="1:65">
      <c r="A1573" s="286" t="s">
        <v>3606</v>
      </c>
      <c r="B1573" s="47">
        <v>5500</v>
      </c>
      <c r="C1573" s="4">
        <f t="shared" si="151"/>
        <v>5537</v>
      </c>
      <c r="D1573" s="217" t="str">
        <f t="shared" si="152"/>
        <v>Site:PETROL-STATIONS.PETROL-STATION_1.light_alarm</v>
      </c>
      <c r="E1573" s="3">
        <v>3</v>
      </c>
      <c r="F1573" s="286" t="s">
        <v>3643</v>
      </c>
      <c r="G1573" s="268" t="s">
        <v>814</v>
      </c>
      <c r="I1573" s="66"/>
      <c r="J1573" s="68"/>
      <c r="K1573" s="71"/>
      <c r="L1573" s="8"/>
      <c r="M1573" s="70"/>
      <c r="N1573" s="2"/>
      <c r="O1573" s="67"/>
      <c r="P1573" s="8"/>
      <c r="Q1573" s="69"/>
    </row>
    <row r="1574" spans="1:65">
      <c r="A1574" s="286" t="s">
        <v>3648</v>
      </c>
      <c r="B1574" s="47">
        <v>5500</v>
      </c>
      <c r="C1574" s="4">
        <f t="shared" si="151"/>
        <v>5538</v>
      </c>
      <c r="D1574" s="217" t="str">
        <f t="shared" si="152"/>
        <v>Site:PETROL-STATIONS.PETROL-STATION_1.sred_rashod_tank_1</v>
      </c>
      <c r="E1574" s="3">
        <v>0</v>
      </c>
      <c r="F1574" s="286" t="s">
        <v>3654</v>
      </c>
      <c r="G1574" s="268" t="s">
        <v>3651</v>
      </c>
      <c r="I1574" s="66"/>
      <c r="J1574" s="68"/>
      <c r="K1574" s="71"/>
      <c r="L1574" s="8"/>
      <c r="M1574" s="70"/>
      <c r="N1574" s="2"/>
      <c r="O1574" s="67"/>
      <c r="P1574" s="8"/>
      <c r="Q1574" s="69"/>
    </row>
    <row r="1575" spans="1:65">
      <c r="A1575" s="286" t="s">
        <v>3649</v>
      </c>
      <c r="B1575" s="47">
        <v>5500</v>
      </c>
      <c r="C1575" s="4">
        <f t="shared" si="151"/>
        <v>5539</v>
      </c>
      <c r="D1575" s="217" t="str">
        <f t="shared" si="152"/>
        <v>Site:PETROL-STATIONS.PETROL-STATION_1.sred_rashod_tank_2</v>
      </c>
      <c r="E1575" s="3">
        <v>0</v>
      </c>
      <c r="F1575" s="286" t="s">
        <v>3655</v>
      </c>
      <c r="G1575" s="268" t="s">
        <v>3652</v>
      </c>
      <c r="I1575" s="66"/>
      <c r="J1575" s="68"/>
      <c r="K1575" s="71"/>
      <c r="L1575" s="8"/>
      <c r="M1575" s="70"/>
      <c r="N1575" s="2"/>
      <c r="O1575" s="67"/>
      <c r="P1575" s="8"/>
      <c r="Q1575" s="69"/>
    </row>
    <row r="1576" spans="1:65">
      <c r="A1576" s="286" t="s">
        <v>3650</v>
      </c>
      <c r="B1576" s="47">
        <v>5500</v>
      </c>
      <c r="C1576" s="4">
        <f t="shared" si="151"/>
        <v>5540</v>
      </c>
      <c r="D1576" s="217" t="str">
        <f t="shared" si="152"/>
        <v>Site:PETROL-STATIONS.PETROL-STATION_1.sred_rashod_tank_3</v>
      </c>
      <c r="E1576" s="3">
        <v>0</v>
      </c>
      <c r="F1576" s="286" t="s">
        <v>3656</v>
      </c>
      <c r="G1576" s="268" t="s">
        <v>3653</v>
      </c>
      <c r="I1576" s="66"/>
      <c r="J1576" s="68"/>
      <c r="K1576" s="71"/>
      <c r="L1576" s="8"/>
      <c r="M1576" s="70"/>
      <c r="N1576" s="2"/>
      <c r="O1576" s="67"/>
      <c r="P1576" s="8"/>
      <c r="Q1576" s="69"/>
    </row>
    <row r="1577" spans="1:65" s="20" customFormat="1">
      <c r="A1577" s="298" t="s">
        <v>3662</v>
      </c>
      <c r="B1577" s="52">
        <v>1</v>
      </c>
      <c r="C1577" s="14">
        <f t="shared" si="151"/>
        <v>5541</v>
      </c>
      <c r="D1577" s="157" t="str">
        <f>CONCATENATE("Site:",A1577)</f>
        <v>Site:GAS_ANALYZERS</v>
      </c>
      <c r="E1577" s="52"/>
      <c r="F1577" s="298" t="s">
        <v>3664</v>
      </c>
      <c r="G1577" s="251"/>
      <c r="X1577" s="170"/>
      <c r="BK1577" s="158" t="s">
        <v>3696</v>
      </c>
    </row>
    <row r="1578" spans="1:65" s="90" customFormat="1">
      <c r="A1578" s="299" t="s">
        <v>56</v>
      </c>
      <c r="B1578" s="300">
        <v>1</v>
      </c>
      <c r="C1578" s="14">
        <f t="shared" si="151"/>
        <v>5542</v>
      </c>
      <c r="D1578" s="300" t="str">
        <f>CONCATENATE(D1577,".",A1578)</f>
        <v>Site:GAS_ANALYZERS.DDC</v>
      </c>
      <c r="E1578" s="300"/>
      <c r="F1578" s="299" t="s">
        <v>57</v>
      </c>
      <c r="G1578" s="281"/>
      <c r="I1578" s="301"/>
      <c r="J1578" s="300"/>
      <c r="K1578" s="299"/>
      <c r="L1578" s="299"/>
      <c r="M1578" s="299"/>
      <c r="N1578" s="300"/>
      <c r="O1578" s="302"/>
      <c r="P1578" s="299"/>
      <c r="Q1578" s="300"/>
      <c r="BH1578" s="89"/>
      <c r="BI1578" s="89"/>
      <c r="BM1578" s="303"/>
    </row>
    <row r="1579" spans="1:65" s="34" customFormat="1">
      <c r="A1579" s="78" t="s">
        <v>3661</v>
      </c>
      <c r="B1579" s="47">
        <v>5600</v>
      </c>
      <c r="C1579" s="14">
        <v>5600</v>
      </c>
      <c r="D1579" s="217" t="str">
        <f>CONCATENATE(D$1578,".",A1579)</f>
        <v>Site:GAS_ANALYZERS.DDC.GAS_ANALYZER</v>
      </c>
      <c r="E1579" s="47">
        <v>8</v>
      </c>
      <c r="F1579" s="78" t="s">
        <v>3569</v>
      </c>
      <c r="G1579" s="252">
        <v>0</v>
      </c>
      <c r="I1579" s="79"/>
      <c r="J1579" s="50"/>
      <c r="K1579" s="80"/>
      <c r="L1579" s="80"/>
      <c r="M1579" s="80"/>
      <c r="N1579" s="50"/>
      <c r="O1579" s="81"/>
      <c r="P1579" s="80"/>
      <c r="Q1579" s="50"/>
      <c r="BH1579" s="50"/>
      <c r="BI1579" s="50"/>
    </row>
    <row r="1580" spans="1:65" s="90" customFormat="1">
      <c r="A1580" s="95" t="s">
        <v>3665</v>
      </c>
      <c r="B1580" s="89">
        <v>1</v>
      </c>
      <c r="C1580" s="14">
        <f t="shared" si="151"/>
        <v>5601</v>
      </c>
      <c r="D1580" s="300" t="str">
        <f>CONCATENATE(D1577,".",A1580)</f>
        <v>Site:GAS_ANALYZERS.GAS_ANALYZER_1</v>
      </c>
      <c r="E1580" s="89"/>
      <c r="F1580" s="95" t="s">
        <v>3666</v>
      </c>
      <c r="G1580" s="281"/>
      <c r="X1580" s="230"/>
      <c r="BK1580" s="158" t="s">
        <v>3697</v>
      </c>
    </row>
    <row r="1581" spans="1:65">
      <c r="A1581" s="286" t="s">
        <v>3671</v>
      </c>
      <c r="B1581" s="47">
        <v>5600</v>
      </c>
      <c r="C1581" s="4">
        <f t="shared" si="151"/>
        <v>5602</v>
      </c>
      <c r="D1581" s="217" t="str">
        <f>CONCATENATE(D$1580,".",A1581)</f>
        <v>Site:GAS_ANALYZERS.GAS_ANALYZER_1.CH4_LEVEL</v>
      </c>
      <c r="E1581" s="3">
        <v>0</v>
      </c>
      <c r="F1581" s="286" t="s">
        <v>3679</v>
      </c>
      <c r="G1581" s="269">
        <v>0</v>
      </c>
      <c r="I1581" s="66"/>
      <c r="J1581" s="68"/>
      <c r="K1581" s="71"/>
      <c r="L1581" s="8"/>
      <c r="M1581" s="70"/>
      <c r="N1581" s="2"/>
      <c r="O1581" s="67"/>
      <c r="P1581" s="8"/>
      <c r="Q1581" s="69"/>
    </row>
    <row r="1582" spans="1:65">
      <c r="A1582" s="286" t="s">
        <v>3672</v>
      </c>
      <c r="B1582" s="47">
        <v>5600</v>
      </c>
      <c r="C1582" s="4">
        <f t="shared" si="151"/>
        <v>5603</v>
      </c>
      <c r="D1582" s="217" t="str">
        <f t="shared" ref="D1582:D1588" si="153">CONCATENATE(D$1580,".",A1582)</f>
        <v>Site:GAS_ANALYZERS.GAS_ANALYZER_1.CH4_AL</v>
      </c>
      <c r="E1582" s="3">
        <v>3</v>
      </c>
      <c r="F1582" s="286" t="s">
        <v>3680</v>
      </c>
      <c r="G1582" s="268" t="s">
        <v>814</v>
      </c>
      <c r="I1582" s="66"/>
      <c r="J1582" s="68"/>
      <c r="K1582" s="71"/>
      <c r="L1582" s="8"/>
      <c r="M1582" s="70"/>
      <c r="N1582" s="2"/>
      <c r="O1582" s="67"/>
      <c r="P1582" s="8"/>
      <c r="Q1582" s="69"/>
    </row>
    <row r="1583" spans="1:65">
      <c r="A1583" s="286" t="s">
        <v>3673</v>
      </c>
      <c r="B1583" s="47">
        <v>5600</v>
      </c>
      <c r="C1583" s="4">
        <f t="shared" si="151"/>
        <v>5604</v>
      </c>
      <c r="D1583" s="217" t="str">
        <f t="shared" si="153"/>
        <v>Site:GAS_ANALYZERS.GAS_ANALYZER_1.C3H8_LEVEL</v>
      </c>
      <c r="E1583" s="3">
        <v>0</v>
      </c>
      <c r="F1583" s="286" t="s">
        <v>3681</v>
      </c>
      <c r="G1583" s="269">
        <v>0</v>
      </c>
      <c r="I1583" s="66"/>
      <c r="J1583" s="68"/>
      <c r="K1583" s="71"/>
      <c r="L1583" s="8"/>
      <c r="M1583" s="70"/>
      <c r="N1583" s="2"/>
      <c r="O1583" s="67"/>
      <c r="P1583" s="8"/>
      <c r="Q1583" s="69"/>
    </row>
    <row r="1584" spans="1:65">
      <c r="A1584" s="286" t="s">
        <v>3674</v>
      </c>
      <c r="B1584" s="47">
        <v>5600</v>
      </c>
      <c r="C1584" s="4">
        <f t="shared" si="151"/>
        <v>5605</v>
      </c>
      <c r="D1584" s="217" t="str">
        <f t="shared" si="153"/>
        <v>Site:GAS_ANALYZERS.GAS_ANALYZER_1.C3H8_AL</v>
      </c>
      <c r="E1584" s="3">
        <v>3</v>
      </c>
      <c r="F1584" s="286" t="s">
        <v>3682</v>
      </c>
      <c r="G1584" s="268" t="s">
        <v>814</v>
      </c>
      <c r="I1584" s="66"/>
      <c r="J1584" s="68"/>
      <c r="K1584" s="71"/>
      <c r="L1584" s="8"/>
      <c r="M1584" s="70"/>
      <c r="N1584" s="2"/>
      <c r="O1584" s="67"/>
      <c r="P1584" s="8"/>
      <c r="Q1584" s="69"/>
    </row>
    <row r="1585" spans="1:63">
      <c r="A1585" s="286" t="s">
        <v>3675</v>
      </c>
      <c r="B1585" s="47">
        <v>5600</v>
      </c>
      <c r="C1585" s="4">
        <f t="shared" si="151"/>
        <v>5606</v>
      </c>
      <c r="D1585" s="217" t="str">
        <f t="shared" si="153"/>
        <v>Site:GAS_ANALYZERS.GAS_ANALYZER_1.Ex_LEVEL</v>
      </c>
      <c r="E1585" s="3">
        <v>0</v>
      </c>
      <c r="F1585" s="286" t="s">
        <v>3684</v>
      </c>
      <c r="G1585" s="268" t="s">
        <v>89</v>
      </c>
      <c r="I1585" s="66"/>
      <c r="J1585" s="68"/>
      <c r="K1585" s="71"/>
      <c r="L1585" s="8"/>
      <c r="M1585" s="70"/>
      <c r="N1585" s="2"/>
      <c r="O1585" s="67"/>
      <c r="P1585" s="8"/>
      <c r="Q1585" s="69"/>
    </row>
    <row r="1586" spans="1:63">
      <c r="A1586" s="286" t="s">
        <v>3676</v>
      </c>
      <c r="B1586" s="47">
        <v>5600</v>
      </c>
      <c r="C1586" s="4">
        <f t="shared" ref="C1586:C1652" si="154">SUM(C1585,1)</f>
        <v>5607</v>
      </c>
      <c r="D1586" s="217" t="str">
        <f t="shared" si="153"/>
        <v>Site:GAS_ANALYZERS.GAS_ANALYZER_1.Ex_AL</v>
      </c>
      <c r="E1586" s="3">
        <v>3</v>
      </c>
      <c r="F1586" s="286" t="s">
        <v>3683</v>
      </c>
      <c r="G1586" s="268" t="s">
        <v>819</v>
      </c>
      <c r="I1586" s="66"/>
      <c r="J1586" s="68"/>
      <c r="K1586" s="71"/>
      <c r="L1586" s="8"/>
      <c r="M1586" s="70"/>
      <c r="N1586" s="2"/>
      <c r="O1586" s="67"/>
      <c r="P1586" s="8"/>
      <c r="Q1586" s="69"/>
    </row>
    <row r="1587" spans="1:63">
      <c r="A1587" s="286" t="s">
        <v>3677</v>
      </c>
      <c r="B1587" s="47">
        <v>5600</v>
      </c>
      <c r="C1587" s="4">
        <f t="shared" si="154"/>
        <v>5608</v>
      </c>
      <c r="D1587" s="217" t="str">
        <f t="shared" si="153"/>
        <v>Site:GAS_ANALYZERS.GAS_ANALYZER_1.H2_LEVEL</v>
      </c>
      <c r="E1587" s="3">
        <v>0</v>
      </c>
      <c r="F1587" s="286" t="s">
        <v>3685</v>
      </c>
      <c r="G1587" s="269">
        <v>0</v>
      </c>
      <c r="I1587" s="66"/>
      <c r="J1587" s="68"/>
      <c r="K1587" s="71"/>
      <c r="L1587" s="8"/>
      <c r="M1587" s="70"/>
      <c r="N1587" s="2"/>
      <c r="O1587" s="67"/>
      <c r="P1587" s="8"/>
      <c r="Q1587" s="69"/>
    </row>
    <row r="1588" spans="1:63">
      <c r="A1588" s="286" t="s">
        <v>3678</v>
      </c>
      <c r="B1588" s="47">
        <v>5600</v>
      </c>
      <c r="C1588" s="4">
        <f t="shared" si="154"/>
        <v>5609</v>
      </c>
      <c r="D1588" s="217" t="str">
        <f t="shared" si="153"/>
        <v>Site:GAS_ANALYZERS.GAS_ANALYZER_1.H2_AL</v>
      </c>
      <c r="E1588" s="3">
        <v>3</v>
      </c>
      <c r="F1588" s="286" t="s">
        <v>3686</v>
      </c>
      <c r="G1588" s="268" t="s">
        <v>819</v>
      </c>
      <c r="I1588" s="66"/>
      <c r="J1588" s="68"/>
      <c r="K1588" s="71"/>
      <c r="L1588" s="8"/>
      <c r="M1588" s="70"/>
      <c r="N1588" s="2"/>
      <c r="O1588" s="67"/>
      <c r="P1588" s="8"/>
      <c r="Q1588" s="69"/>
    </row>
    <row r="1589" spans="1:63" s="90" customFormat="1">
      <c r="A1589" s="95" t="s">
        <v>3667</v>
      </c>
      <c r="B1589" s="89">
        <v>1</v>
      </c>
      <c r="C1589" s="285">
        <f t="shared" si="154"/>
        <v>5610</v>
      </c>
      <c r="D1589" s="300" t="str">
        <f>CONCATENATE(D1577,".",A1589)</f>
        <v>Site:GAS_ANALYZERS.GAS_ANALYZER_2</v>
      </c>
      <c r="E1589" s="89"/>
      <c r="F1589" s="95" t="s">
        <v>3668</v>
      </c>
      <c r="G1589" s="281"/>
      <c r="X1589" s="230"/>
      <c r="BK1589" s="158" t="s">
        <v>3698</v>
      </c>
    </row>
    <row r="1590" spans="1:63">
      <c r="A1590" s="286" t="s">
        <v>3671</v>
      </c>
      <c r="B1590" s="47">
        <v>5600</v>
      </c>
      <c r="C1590" s="4">
        <f t="shared" si="154"/>
        <v>5611</v>
      </c>
      <c r="D1590" s="217" t="str">
        <f>CONCATENATE(D$1589,".",A1590)</f>
        <v>Site:GAS_ANALYZERS.GAS_ANALYZER_2.CH4_LEVEL</v>
      </c>
      <c r="E1590" s="3">
        <v>0</v>
      </c>
      <c r="F1590" s="286" t="s">
        <v>3679</v>
      </c>
      <c r="G1590" s="269">
        <v>0</v>
      </c>
      <c r="I1590" s="66"/>
      <c r="J1590" s="68"/>
      <c r="K1590" s="71"/>
      <c r="L1590" s="8"/>
      <c r="M1590" s="70"/>
      <c r="N1590" s="2"/>
      <c r="O1590" s="67"/>
      <c r="P1590" s="8"/>
      <c r="Q1590" s="69"/>
    </row>
    <row r="1591" spans="1:63">
      <c r="A1591" s="286" t="s">
        <v>3672</v>
      </c>
      <c r="B1591" s="47">
        <v>5600</v>
      </c>
      <c r="C1591" s="4">
        <f t="shared" si="154"/>
        <v>5612</v>
      </c>
      <c r="D1591" s="217" t="str">
        <f t="shared" ref="D1591:D1597" si="155">CONCATENATE(D$1589,".",A1591)</f>
        <v>Site:GAS_ANALYZERS.GAS_ANALYZER_2.CH4_AL</v>
      </c>
      <c r="E1591" s="3">
        <v>3</v>
      </c>
      <c r="F1591" s="286" t="s">
        <v>3680</v>
      </c>
      <c r="G1591" s="268" t="s">
        <v>814</v>
      </c>
      <c r="I1591" s="66"/>
      <c r="J1591" s="68"/>
      <c r="K1591" s="71"/>
      <c r="L1591" s="8"/>
      <c r="M1591" s="70"/>
      <c r="N1591" s="2"/>
      <c r="O1591" s="67"/>
      <c r="P1591" s="8"/>
      <c r="Q1591" s="69"/>
    </row>
    <row r="1592" spans="1:63">
      <c r="A1592" s="286" t="s">
        <v>3673</v>
      </c>
      <c r="B1592" s="47">
        <v>5600</v>
      </c>
      <c r="C1592" s="4">
        <f t="shared" si="154"/>
        <v>5613</v>
      </c>
      <c r="D1592" s="217" t="str">
        <f t="shared" si="155"/>
        <v>Site:GAS_ANALYZERS.GAS_ANALYZER_2.C3H8_LEVEL</v>
      </c>
      <c r="E1592" s="3">
        <v>0</v>
      </c>
      <c r="F1592" s="286" t="s">
        <v>3681</v>
      </c>
      <c r="G1592" s="269">
        <v>0</v>
      </c>
      <c r="I1592" s="66"/>
      <c r="J1592" s="68"/>
      <c r="K1592" s="71"/>
      <c r="L1592" s="8"/>
      <c r="M1592" s="70"/>
      <c r="N1592" s="2"/>
      <c r="O1592" s="67"/>
      <c r="P1592" s="8"/>
      <c r="Q1592" s="69"/>
    </row>
    <row r="1593" spans="1:63">
      <c r="A1593" s="286" t="s">
        <v>3674</v>
      </c>
      <c r="B1593" s="47">
        <v>5600</v>
      </c>
      <c r="C1593" s="4">
        <f t="shared" si="154"/>
        <v>5614</v>
      </c>
      <c r="D1593" s="217" t="str">
        <f t="shared" si="155"/>
        <v>Site:GAS_ANALYZERS.GAS_ANALYZER_2.C3H8_AL</v>
      </c>
      <c r="E1593" s="3">
        <v>3</v>
      </c>
      <c r="F1593" s="286" t="s">
        <v>3682</v>
      </c>
      <c r="G1593" s="268" t="s">
        <v>814</v>
      </c>
      <c r="I1593" s="66"/>
      <c r="J1593" s="68"/>
      <c r="K1593" s="71"/>
      <c r="L1593" s="8"/>
      <c r="M1593" s="70"/>
      <c r="N1593" s="2"/>
      <c r="O1593" s="67"/>
      <c r="P1593" s="8"/>
      <c r="Q1593" s="69"/>
    </row>
    <row r="1594" spans="1:63">
      <c r="A1594" s="286" t="s">
        <v>3675</v>
      </c>
      <c r="B1594" s="47">
        <v>5600</v>
      </c>
      <c r="C1594" s="4">
        <f t="shared" si="154"/>
        <v>5615</v>
      </c>
      <c r="D1594" s="217" t="str">
        <f t="shared" si="155"/>
        <v>Site:GAS_ANALYZERS.GAS_ANALYZER_2.Ex_LEVEL</v>
      </c>
      <c r="E1594" s="3">
        <v>0</v>
      </c>
      <c r="F1594" s="286" t="s">
        <v>3684</v>
      </c>
      <c r="G1594" s="268" t="s">
        <v>89</v>
      </c>
      <c r="I1594" s="66"/>
      <c r="J1594" s="68"/>
      <c r="K1594" s="71"/>
      <c r="L1594" s="8"/>
      <c r="M1594" s="70"/>
      <c r="N1594" s="2"/>
      <c r="O1594" s="67"/>
      <c r="P1594" s="8"/>
      <c r="Q1594" s="69"/>
    </row>
    <row r="1595" spans="1:63">
      <c r="A1595" s="286" t="s">
        <v>3676</v>
      </c>
      <c r="B1595" s="47">
        <v>5600</v>
      </c>
      <c r="C1595" s="4">
        <f t="shared" si="154"/>
        <v>5616</v>
      </c>
      <c r="D1595" s="217" t="str">
        <f t="shared" si="155"/>
        <v>Site:GAS_ANALYZERS.GAS_ANALYZER_2.Ex_AL</v>
      </c>
      <c r="E1595" s="3">
        <v>3</v>
      </c>
      <c r="F1595" s="286" t="s">
        <v>3683</v>
      </c>
      <c r="G1595" s="268" t="s">
        <v>819</v>
      </c>
      <c r="I1595" s="66"/>
      <c r="J1595" s="68"/>
      <c r="K1595" s="71"/>
      <c r="L1595" s="8"/>
      <c r="M1595" s="70"/>
      <c r="N1595" s="2"/>
      <c r="O1595" s="67"/>
      <c r="P1595" s="8"/>
      <c r="Q1595" s="69"/>
    </row>
    <row r="1596" spans="1:63">
      <c r="A1596" s="286" t="s">
        <v>3677</v>
      </c>
      <c r="B1596" s="47">
        <v>5600</v>
      </c>
      <c r="C1596" s="4">
        <f t="shared" si="154"/>
        <v>5617</v>
      </c>
      <c r="D1596" s="217" t="str">
        <f t="shared" si="155"/>
        <v>Site:GAS_ANALYZERS.GAS_ANALYZER_2.H2_LEVEL</v>
      </c>
      <c r="E1596" s="3">
        <v>0</v>
      </c>
      <c r="F1596" s="286" t="s">
        <v>3685</v>
      </c>
      <c r="G1596" s="269">
        <v>0</v>
      </c>
      <c r="I1596" s="66"/>
      <c r="J1596" s="68"/>
      <c r="K1596" s="71"/>
      <c r="L1596" s="8"/>
      <c r="M1596" s="70"/>
      <c r="N1596" s="2"/>
      <c r="O1596" s="67"/>
      <c r="P1596" s="8"/>
      <c r="Q1596" s="69"/>
    </row>
    <row r="1597" spans="1:63">
      <c r="A1597" s="286" t="s">
        <v>3678</v>
      </c>
      <c r="B1597" s="47">
        <v>5600</v>
      </c>
      <c r="C1597" s="4">
        <f t="shared" si="154"/>
        <v>5618</v>
      </c>
      <c r="D1597" s="217" t="str">
        <f t="shared" si="155"/>
        <v>Site:GAS_ANALYZERS.GAS_ANALYZER_2.H2_AL</v>
      </c>
      <c r="E1597" s="3">
        <v>3</v>
      </c>
      <c r="F1597" s="286" t="s">
        <v>3686</v>
      </c>
      <c r="G1597" s="268" t="s">
        <v>819</v>
      </c>
      <c r="I1597" s="66"/>
      <c r="J1597" s="68"/>
      <c r="K1597" s="71"/>
      <c r="L1597" s="8"/>
      <c r="M1597" s="70"/>
      <c r="N1597" s="2"/>
      <c r="O1597" s="67"/>
      <c r="P1597" s="8"/>
      <c r="Q1597" s="69"/>
    </row>
    <row r="1598" spans="1:63" s="90" customFormat="1">
      <c r="A1598" s="95" t="s">
        <v>3669</v>
      </c>
      <c r="B1598" s="89">
        <v>1</v>
      </c>
      <c r="C1598" s="285">
        <f t="shared" si="154"/>
        <v>5619</v>
      </c>
      <c r="D1598" s="300" t="str">
        <f>CONCATENATE(D1577,".",A1598)</f>
        <v>Site:GAS_ANALYZERS.GAS_ANALYZER_3</v>
      </c>
      <c r="E1598" s="89"/>
      <c r="F1598" s="95" t="s">
        <v>3670</v>
      </c>
      <c r="G1598" s="281"/>
      <c r="X1598" s="230"/>
      <c r="BK1598" s="158" t="s">
        <v>3720</v>
      </c>
    </row>
    <row r="1599" spans="1:63">
      <c r="A1599" s="286" t="s">
        <v>3671</v>
      </c>
      <c r="B1599" s="47">
        <v>5600</v>
      </c>
      <c r="C1599" s="4">
        <f t="shared" si="154"/>
        <v>5620</v>
      </c>
      <c r="D1599" s="217" t="str">
        <f>CONCATENATE(D$1598,".",A1599)</f>
        <v>Site:GAS_ANALYZERS.GAS_ANALYZER_3.CH4_LEVEL</v>
      </c>
      <c r="E1599" s="3">
        <v>0</v>
      </c>
      <c r="F1599" s="286" t="s">
        <v>3679</v>
      </c>
      <c r="G1599" s="269">
        <v>0</v>
      </c>
      <c r="I1599" s="66"/>
      <c r="J1599" s="68"/>
      <c r="K1599" s="71"/>
      <c r="L1599" s="8"/>
      <c r="M1599" s="70"/>
      <c r="N1599" s="2"/>
      <c r="O1599" s="67"/>
      <c r="P1599" s="8"/>
      <c r="Q1599" s="69"/>
    </row>
    <row r="1600" spans="1:63">
      <c r="A1600" s="286" t="s">
        <v>3672</v>
      </c>
      <c r="B1600" s="47">
        <v>5600</v>
      </c>
      <c r="C1600" s="4">
        <f t="shared" si="154"/>
        <v>5621</v>
      </c>
      <c r="D1600" s="217" t="str">
        <f t="shared" ref="D1600:D1606" si="156">CONCATENATE(D$1598,".",A1600)</f>
        <v>Site:GAS_ANALYZERS.GAS_ANALYZER_3.CH4_AL</v>
      </c>
      <c r="E1600" s="3">
        <v>3</v>
      </c>
      <c r="F1600" s="286" t="s">
        <v>3680</v>
      </c>
      <c r="G1600" s="268" t="s">
        <v>814</v>
      </c>
      <c r="I1600" s="66"/>
      <c r="J1600" s="68"/>
      <c r="K1600" s="71"/>
      <c r="L1600" s="8"/>
      <c r="M1600" s="70"/>
      <c r="N1600" s="2"/>
      <c r="O1600" s="67"/>
      <c r="P1600" s="8"/>
      <c r="Q1600" s="69"/>
    </row>
    <row r="1601" spans="1:65">
      <c r="A1601" s="286" t="s">
        <v>3673</v>
      </c>
      <c r="B1601" s="47">
        <v>5600</v>
      </c>
      <c r="C1601" s="4">
        <f t="shared" si="154"/>
        <v>5622</v>
      </c>
      <c r="D1601" s="217" t="str">
        <f t="shared" si="156"/>
        <v>Site:GAS_ANALYZERS.GAS_ANALYZER_3.C3H8_LEVEL</v>
      </c>
      <c r="E1601" s="3">
        <v>0</v>
      </c>
      <c r="F1601" s="286" t="s">
        <v>3681</v>
      </c>
      <c r="G1601" s="269">
        <v>0</v>
      </c>
      <c r="I1601" s="66"/>
      <c r="J1601" s="68"/>
      <c r="K1601" s="71"/>
      <c r="L1601" s="8"/>
      <c r="M1601" s="70"/>
      <c r="N1601" s="2"/>
      <c r="O1601" s="67"/>
      <c r="P1601" s="8"/>
      <c r="Q1601" s="69"/>
    </row>
    <row r="1602" spans="1:65">
      <c r="A1602" s="286" t="s">
        <v>3674</v>
      </c>
      <c r="B1602" s="47">
        <v>5600</v>
      </c>
      <c r="C1602" s="4">
        <f t="shared" si="154"/>
        <v>5623</v>
      </c>
      <c r="D1602" s="217" t="str">
        <f t="shared" si="156"/>
        <v>Site:GAS_ANALYZERS.GAS_ANALYZER_3.C3H8_AL</v>
      </c>
      <c r="E1602" s="3">
        <v>3</v>
      </c>
      <c r="F1602" s="286" t="s">
        <v>3682</v>
      </c>
      <c r="G1602" s="268" t="s">
        <v>814</v>
      </c>
      <c r="I1602" s="66"/>
      <c r="J1602" s="68"/>
      <c r="K1602" s="71"/>
      <c r="L1602" s="8"/>
      <c r="M1602" s="70"/>
      <c r="N1602" s="2"/>
      <c r="O1602" s="67"/>
      <c r="P1602" s="8"/>
      <c r="Q1602" s="69"/>
    </row>
    <row r="1603" spans="1:65">
      <c r="A1603" s="286" t="s">
        <v>3675</v>
      </c>
      <c r="B1603" s="47">
        <v>5600</v>
      </c>
      <c r="C1603" s="4">
        <f t="shared" si="154"/>
        <v>5624</v>
      </c>
      <c r="D1603" s="217" t="str">
        <f t="shared" si="156"/>
        <v>Site:GAS_ANALYZERS.GAS_ANALYZER_3.Ex_LEVEL</v>
      </c>
      <c r="E1603" s="3">
        <v>0</v>
      </c>
      <c r="F1603" s="286" t="s">
        <v>3684</v>
      </c>
      <c r="G1603" s="268" t="s">
        <v>89</v>
      </c>
      <c r="I1603" s="66"/>
      <c r="J1603" s="68"/>
      <c r="K1603" s="71"/>
      <c r="L1603" s="8"/>
      <c r="M1603" s="70"/>
      <c r="N1603" s="2"/>
      <c r="O1603" s="67"/>
      <c r="P1603" s="8"/>
      <c r="Q1603" s="69"/>
    </row>
    <row r="1604" spans="1:65">
      <c r="A1604" s="286" t="s">
        <v>3676</v>
      </c>
      <c r="B1604" s="47">
        <v>5600</v>
      </c>
      <c r="C1604" s="4">
        <f t="shared" si="154"/>
        <v>5625</v>
      </c>
      <c r="D1604" s="217" t="str">
        <f t="shared" si="156"/>
        <v>Site:GAS_ANALYZERS.GAS_ANALYZER_3.Ex_AL</v>
      </c>
      <c r="E1604" s="3">
        <v>3</v>
      </c>
      <c r="F1604" s="286" t="s">
        <v>3683</v>
      </c>
      <c r="G1604" s="268" t="s">
        <v>819</v>
      </c>
      <c r="I1604" s="66"/>
      <c r="J1604" s="68"/>
      <c r="K1604" s="71"/>
      <c r="L1604" s="8"/>
      <c r="M1604" s="70"/>
      <c r="N1604" s="2"/>
      <c r="O1604" s="67"/>
      <c r="P1604" s="8"/>
      <c r="Q1604" s="69"/>
    </row>
    <row r="1605" spans="1:65">
      <c r="A1605" s="286" t="s">
        <v>3677</v>
      </c>
      <c r="B1605" s="47">
        <v>5600</v>
      </c>
      <c r="C1605" s="4">
        <f t="shared" si="154"/>
        <v>5626</v>
      </c>
      <c r="D1605" s="217" t="str">
        <f t="shared" si="156"/>
        <v>Site:GAS_ANALYZERS.GAS_ANALYZER_3.H2_LEVEL</v>
      </c>
      <c r="E1605" s="3">
        <v>0</v>
      </c>
      <c r="F1605" s="286" t="s">
        <v>3685</v>
      </c>
      <c r="G1605" s="269">
        <v>0</v>
      </c>
      <c r="I1605" s="66"/>
      <c r="J1605" s="68"/>
      <c r="K1605" s="71"/>
      <c r="L1605" s="8"/>
      <c r="M1605" s="70"/>
      <c r="N1605" s="2"/>
      <c r="O1605" s="67"/>
      <c r="P1605" s="8"/>
      <c r="Q1605" s="69"/>
    </row>
    <row r="1606" spans="1:65">
      <c r="A1606" s="286" t="s">
        <v>3678</v>
      </c>
      <c r="B1606" s="47">
        <v>5600</v>
      </c>
      <c r="C1606" s="4">
        <f t="shared" si="154"/>
        <v>5627</v>
      </c>
      <c r="D1606" s="217" t="str">
        <f t="shared" si="156"/>
        <v>Site:GAS_ANALYZERS.GAS_ANALYZER_3.H2_AL</v>
      </c>
      <c r="E1606" s="3">
        <v>3</v>
      </c>
      <c r="F1606" s="286" t="s">
        <v>3686</v>
      </c>
      <c r="G1606" s="268" t="s">
        <v>819</v>
      </c>
      <c r="I1606" s="66"/>
      <c r="J1606" s="68"/>
      <c r="K1606" s="71"/>
      <c r="L1606" s="8"/>
      <c r="M1606" s="70"/>
      <c r="N1606" s="2"/>
      <c r="O1606" s="67"/>
      <c r="P1606" s="8"/>
      <c r="Q1606" s="69"/>
    </row>
    <row r="1607" spans="1:65" s="20" customFormat="1">
      <c r="A1607" s="298" t="s">
        <v>3687</v>
      </c>
      <c r="B1607" s="52">
        <v>1</v>
      </c>
      <c r="C1607" s="14">
        <f t="shared" si="154"/>
        <v>5628</v>
      </c>
      <c r="D1607" s="157" t="str">
        <f>CONCATENATE("Site:",A1607)</f>
        <v>Site:TANKS</v>
      </c>
      <c r="E1607" s="52"/>
      <c r="F1607" s="298" t="s">
        <v>3688</v>
      </c>
      <c r="G1607" s="251"/>
      <c r="X1607" s="170"/>
      <c r="BK1607" s="158" t="s">
        <v>3699</v>
      </c>
    </row>
    <row r="1608" spans="1:65" s="90" customFormat="1">
      <c r="A1608" s="299" t="s">
        <v>56</v>
      </c>
      <c r="B1608" s="300">
        <v>1</v>
      </c>
      <c r="C1608" s="14">
        <f t="shared" si="154"/>
        <v>5629</v>
      </c>
      <c r="D1608" s="300" t="str">
        <f>CONCATENATE(D1607,".",A1608)</f>
        <v>Site:TANKS.DDC</v>
      </c>
      <c r="E1608" s="300"/>
      <c r="F1608" s="299" t="s">
        <v>57</v>
      </c>
      <c r="G1608" s="281"/>
      <c r="I1608" s="301"/>
      <c r="J1608" s="300"/>
      <c r="K1608" s="299"/>
      <c r="L1608" s="299"/>
      <c r="M1608" s="299"/>
      <c r="N1608" s="300"/>
      <c r="O1608" s="302"/>
      <c r="P1608" s="299"/>
      <c r="Q1608" s="300"/>
      <c r="BH1608" s="89"/>
      <c r="BI1608" s="89"/>
      <c r="BM1608" s="303"/>
    </row>
    <row r="1609" spans="1:65" s="34" customFormat="1">
      <c r="A1609" s="78" t="s">
        <v>3689</v>
      </c>
      <c r="B1609" s="47">
        <v>5700</v>
      </c>
      <c r="C1609" s="14">
        <v>5700</v>
      </c>
      <c r="D1609" s="217" t="str">
        <f>CONCATENATE(D$1608,".",A1609)</f>
        <v>Site:TANKS.DDC.Controller</v>
      </c>
      <c r="E1609" s="47">
        <v>8</v>
      </c>
      <c r="F1609" s="78" t="s">
        <v>3569</v>
      </c>
      <c r="G1609" s="252">
        <v>0</v>
      </c>
      <c r="I1609" s="79"/>
      <c r="J1609" s="50"/>
      <c r="K1609" s="80"/>
      <c r="L1609" s="80"/>
      <c r="M1609" s="80"/>
      <c r="N1609" s="50"/>
      <c r="O1609" s="81"/>
      <c r="P1609" s="80"/>
      <c r="Q1609" s="50"/>
      <c r="BH1609" s="50"/>
      <c r="BI1609" s="50"/>
    </row>
    <row r="1610" spans="1:65" s="90" customFormat="1">
      <c r="A1610" s="95" t="s">
        <v>3690</v>
      </c>
      <c r="B1610" s="89">
        <v>1</v>
      </c>
      <c r="C1610" s="14">
        <f t="shared" si="154"/>
        <v>5701</v>
      </c>
      <c r="D1610" s="300" t="str">
        <f>CONCATENATE(D1607,".",A1610)</f>
        <v>Site:TANKS.Tank_01</v>
      </c>
      <c r="E1610" s="89"/>
      <c r="F1610" s="298" t="s">
        <v>3693</v>
      </c>
      <c r="G1610" s="281"/>
      <c r="X1610" s="230"/>
      <c r="BK1610" s="158" t="s">
        <v>3700</v>
      </c>
    </row>
    <row r="1611" spans="1:65" s="34" customFormat="1">
      <c r="A1611" s="82" t="s">
        <v>3710</v>
      </c>
      <c r="B1611" s="47">
        <v>5700</v>
      </c>
      <c r="C1611" s="14">
        <f t="shared" si="154"/>
        <v>5702</v>
      </c>
      <c r="D1611" s="217" t="str">
        <f>CONCATENATE(D$1610,".",A1611)</f>
        <v>Site:TANKS.Tank_01.DO_01</v>
      </c>
      <c r="E1611" s="50">
        <v>4</v>
      </c>
      <c r="F1611" s="82" t="s">
        <v>3716</v>
      </c>
      <c r="G1611" s="257" t="s">
        <v>819</v>
      </c>
      <c r="X1611" s="51"/>
      <c r="BK1611" s="304"/>
    </row>
    <row r="1612" spans="1:65" s="34" customFormat="1">
      <c r="A1612" s="82" t="s">
        <v>3711</v>
      </c>
      <c r="B1612" s="47">
        <v>5700</v>
      </c>
      <c r="C1612" s="14">
        <f t="shared" si="154"/>
        <v>5703</v>
      </c>
      <c r="D1612" s="217" t="str">
        <f t="shared" ref="D1612:D1614" si="157">CONCATENATE(D$1610,".",A1612)</f>
        <v>Site:TANKS.Tank_01.DO_02</v>
      </c>
      <c r="E1612" s="50">
        <v>4</v>
      </c>
      <c r="F1612" s="82" t="s">
        <v>3717</v>
      </c>
      <c r="G1612" s="257" t="s">
        <v>814</v>
      </c>
      <c r="X1612" s="51"/>
      <c r="BK1612" s="304"/>
    </row>
    <row r="1613" spans="1:65" s="34" customFormat="1">
      <c r="A1613" s="82" t="s">
        <v>3704</v>
      </c>
      <c r="B1613" s="47">
        <v>5700</v>
      </c>
      <c r="C1613" s="14">
        <f t="shared" si="154"/>
        <v>5704</v>
      </c>
      <c r="D1613" s="217" t="str">
        <f t="shared" si="157"/>
        <v>Site:TANKS.Tank_01.AI_01</v>
      </c>
      <c r="E1613" s="50">
        <v>0</v>
      </c>
      <c r="F1613" s="82" t="s">
        <v>3718</v>
      </c>
      <c r="G1613" s="252">
        <v>23</v>
      </c>
      <c r="X1613" s="51"/>
      <c r="BK1613" s="304"/>
    </row>
    <row r="1614" spans="1:65" s="34" customFormat="1">
      <c r="A1614" s="82" t="s">
        <v>3705</v>
      </c>
      <c r="B1614" s="47">
        <v>5700</v>
      </c>
      <c r="C1614" s="14">
        <f t="shared" si="154"/>
        <v>5705</v>
      </c>
      <c r="D1614" s="217" t="str">
        <f t="shared" si="157"/>
        <v>Site:TANKS.Tank_01.AI_02</v>
      </c>
      <c r="E1614" s="50">
        <v>0</v>
      </c>
      <c r="F1614" s="82" t="s">
        <v>3719</v>
      </c>
      <c r="G1614" s="252">
        <v>0</v>
      </c>
      <c r="X1614" s="51"/>
      <c r="BK1614" s="304"/>
    </row>
    <row r="1615" spans="1:65" s="90" customFormat="1">
      <c r="A1615" s="95" t="s">
        <v>3691</v>
      </c>
      <c r="B1615" s="89">
        <v>1</v>
      </c>
      <c r="C1615" s="14">
        <f t="shared" si="154"/>
        <v>5706</v>
      </c>
      <c r="D1615" s="300" t="str">
        <f>CONCATENATE(D1607,".",A1615)</f>
        <v>Site:TANKS.Tank_02</v>
      </c>
      <c r="E1615" s="89"/>
      <c r="F1615" s="298" t="s">
        <v>3694</v>
      </c>
      <c r="G1615" s="305"/>
      <c r="X1615" s="230"/>
      <c r="BK1615" s="158" t="s">
        <v>3701</v>
      </c>
    </row>
    <row r="1616" spans="1:65" s="34" customFormat="1">
      <c r="A1616" s="82" t="s">
        <v>3712</v>
      </c>
      <c r="B1616" s="47">
        <v>5700</v>
      </c>
      <c r="C1616" s="14">
        <f t="shared" si="154"/>
        <v>5707</v>
      </c>
      <c r="D1616" s="217" t="str">
        <f>CONCATENATE(D$1615,".",A1616)</f>
        <v>Site:TANKS.Tank_02.DO_03</v>
      </c>
      <c r="E1616" s="50">
        <v>4</v>
      </c>
      <c r="F1616" s="82" t="s">
        <v>3716</v>
      </c>
      <c r="G1616" s="257" t="s">
        <v>814</v>
      </c>
      <c r="X1616" s="51"/>
      <c r="BK1616" s="304"/>
    </row>
    <row r="1617" spans="1:65" s="34" customFormat="1">
      <c r="A1617" s="82" t="s">
        <v>3713</v>
      </c>
      <c r="B1617" s="47">
        <v>5700</v>
      </c>
      <c r="C1617" s="14">
        <f t="shared" si="154"/>
        <v>5708</v>
      </c>
      <c r="D1617" s="217" t="str">
        <f t="shared" ref="D1617:D1619" si="158">CONCATENATE(D$1615,".",A1617)</f>
        <v>Site:TANKS.Tank_02.DO_04</v>
      </c>
      <c r="E1617" s="50">
        <v>4</v>
      </c>
      <c r="F1617" s="82" t="s">
        <v>3717</v>
      </c>
      <c r="G1617" s="257" t="s">
        <v>819</v>
      </c>
      <c r="X1617" s="51"/>
      <c r="BK1617" s="304"/>
    </row>
    <row r="1618" spans="1:65" s="34" customFormat="1">
      <c r="A1618" s="82" t="s">
        <v>3706</v>
      </c>
      <c r="B1618" s="47">
        <v>5700</v>
      </c>
      <c r="C1618" s="14">
        <f t="shared" si="154"/>
        <v>5709</v>
      </c>
      <c r="D1618" s="217" t="str">
        <f t="shared" si="158"/>
        <v>Site:TANKS.Tank_02.AI_03</v>
      </c>
      <c r="E1618" s="50">
        <v>0</v>
      </c>
      <c r="F1618" s="82" t="s">
        <v>3718</v>
      </c>
      <c r="G1618" s="252">
        <v>456</v>
      </c>
      <c r="X1618" s="51"/>
      <c r="BK1618" s="304"/>
    </row>
    <row r="1619" spans="1:65" s="34" customFormat="1">
      <c r="A1619" s="82" t="s">
        <v>3707</v>
      </c>
      <c r="B1619" s="47">
        <v>5700</v>
      </c>
      <c r="C1619" s="14">
        <f t="shared" si="154"/>
        <v>5710</v>
      </c>
      <c r="D1619" s="217" t="str">
        <f t="shared" si="158"/>
        <v>Site:TANKS.Tank_02.AI_04</v>
      </c>
      <c r="E1619" s="50">
        <v>0</v>
      </c>
      <c r="F1619" s="82" t="s">
        <v>3719</v>
      </c>
      <c r="G1619" s="252">
        <v>0</v>
      </c>
      <c r="X1619" s="51"/>
      <c r="BK1619" s="304"/>
    </row>
    <row r="1620" spans="1:65" s="90" customFormat="1">
      <c r="A1620" s="95" t="s">
        <v>3692</v>
      </c>
      <c r="B1620" s="89">
        <v>1</v>
      </c>
      <c r="C1620" s="14">
        <f t="shared" si="154"/>
        <v>5711</v>
      </c>
      <c r="D1620" s="300" t="str">
        <f>CONCATENATE(D1607,".",A1620)</f>
        <v>Site:TANKS.Tank_03</v>
      </c>
      <c r="E1620" s="89"/>
      <c r="F1620" s="298" t="s">
        <v>3695</v>
      </c>
      <c r="G1620" s="281"/>
      <c r="X1620" s="230"/>
      <c r="BK1620" s="158" t="s">
        <v>3702</v>
      </c>
    </row>
    <row r="1621" spans="1:65" s="34" customFormat="1">
      <c r="A1621" s="82" t="s">
        <v>3714</v>
      </c>
      <c r="B1621" s="47">
        <v>5700</v>
      </c>
      <c r="C1621" s="14">
        <f t="shared" si="154"/>
        <v>5712</v>
      </c>
      <c r="D1621" s="217" t="str">
        <f>CONCATENATE(D$1620,".",A1621)</f>
        <v>Site:TANKS.Tank_03.DO_05</v>
      </c>
      <c r="E1621" s="50">
        <v>4</v>
      </c>
      <c r="F1621" s="82" t="s">
        <v>3716</v>
      </c>
      <c r="G1621" s="257" t="s">
        <v>814</v>
      </c>
      <c r="X1621" s="51"/>
      <c r="BK1621" s="304"/>
    </row>
    <row r="1622" spans="1:65" s="34" customFormat="1">
      <c r="A1622" s="82" t="s">
        <v>3715</v>
      </c>
      <c r="B1622" s="47">
        <v>5700</v>
      </c>
      <c r="C1622" s="14">
        <f t="shared" si="154"/>
        <v>5713</v>
      </c>
      <c r="D1622" s="217" t="str">
        <f t="shared" ref="D1622:D1624" si="159">CONCATENATE(D$1620,".",A1622)</f>
        <v>Site:TANKS.Tank_03.DO_06</v>
      </c>
      <c r="E1622" s="50">
        <v>4</v>
      </c>
      <c r="F1622" s="82" t="s">
        <v>3717</v>
      </c>
      <c r="G1622" s="257" t="s">
        <v>814</v>
      </c>
      <c r="X1622" s="51"/>
      <c r="BK1622" s="304"/>
    </row>
    <row r="1623" spans="1:65" s="34" customFormat="1">
      <c r="A1623" s="82" t="s">
        <v>3708</v>
      </c>
      <c r="B1623" s="47">
        <v>5700</v>
      </c>
      <c r="C1623" s="14">
        <f t="shared" si="154"/>
        <v>5714</v>
      </c>
      <c r="D1623" s="217" t="str">
        <f t="shared" si="159"/>
        <v>Site:TANKS.Tank_03.AI_05</v>
      </c>
      <c r="E1623" s="50">
        <v>0</v>
      </c>
      <c r="F1623" s="82" t="s">
        <v>3718</v>
      </c>
      <c r="G1623" s="252">
        <v>67</v>
      </c>
      <c r="X1623" s="51"/>
      <c r="BK1623" s="304"/>
    </row>
    <row r="1624" spans="1:65" s="34" customFormat="1">
      <c r="A1624" s="82" t="s">
        <v>3709</v>
      </c>
      <c r="B1624" s="47">
        <v>5700</v>
      </c>
      <c r="C1624" s="14">
        <f t="shared" si="154"/>
        <v>5715</v>
      </c>
      <c r="D1624" s="217" t="str">
        <f t="shared" si="159"/>
        <v>Site:TANKS.Tank_03.AI_06</v>
      </c>
      <c r="E1624" s="50">
        <v>0</v>
      </c>
      <c r="F1624" s="82" t="s">
        <v>3719</v>
      </c>
      <c r="G1624" s="252">
        <v>0</v>
      </c>
      <c r="X1624" s="51"/>
      <c r="BK1624" s="304"/>
    </row>
    <row r="1625" spans="1:65" s="316" customFormat="1">
      <c r="A1625" s="309" t="s">
        <v>3722</v>
      </c>
      <c r="B1625" s="90">
        <v>1</v>
      </c>
      <c r="C1625" s="285">
        <f t="shared" si="154"/>
        <v>5716</v>
      </c>
      <c r="D1625" s="90" t="str">
        <f>CONCATENATE("Site:",A1625)</f>
        <v>Site:Novoaltaysk</v>
      </c>
      <c r="E1625" s="90"/>
      <c r="F1625" s="309" t="s">
        <v>3725</v>
      </c>
      <c r="G1625" s="281"/>
      <c r="H1625" s="90"/>
      <c r="I1625" s="310"/>
      <c r="J1625" s="311"/>
      <c r="K1625" s="309"/>
      <c r="L1625" s="90"/>
      <c r="M1625" s="312"/>
      <c r="N1625" s="89"/>
      <c r="O1625" s="313"/>
      <c r="P1625" s="90"/>
      <c r="Q1625" s="314"/>
      <c r="R1625" s="90"/>
      <c r="S1625" s="90"/>
      <c r="T1625" s="90"/>
      <c r="U1625" s="90"/>
      <c r="V1625" s="90"/>
      <c r="W1625" s="90"/>
      <c r="X1625" s="90"/>
      <c r="Y1625" s="90"/>
      <c r="Z1625" s="90"/>
      <c r="AA1625" s="90"/>
      <c r="AB1625" s="90"/>
      <c r="AC1625" s="90"/>
      <c r="AD1625" s="90"/>
      <c r="AE1625" s="90"/>
      <c r="AF1625" s="90"/>
      <c r="AG1625" s="90"/>
      <c r="AH1625" s="90"/>
      <c r="AI1625" s="90"/>
      <c r="AJ1625" s="90"/>
      <c r="AK1625" s="90"/>
      <c r="AL1625" s="90"/>
      <c r="AM1625" s="90"/>
      <c r="AN1625" s="90"/>
      <c r="AO1625" s="90"/>
      <c r="AP1625" s="90"/>
      <c r="AQ1625" s="90"/>
      <c r="AR1625" s="90"/>
      <c r="AS1625" s="90"/>
      <c r="AT1625" s="90"/>
      <c r="AU1625" s="90"/>
      <c r="AV1625" s="90"/>
      <c r="AW1625" s="90"/>
      <c r="AX1625" s="90"/>
      <c r="AY1625" s="90"/>
      <c r="AZ1625" s="90"/>
      <c r="BA1625" s="90"/>
      <c r="BB1625" s="90"/>
      <c r="BC1625" s="90"/>
      <c r="BD1625" s="90"/>
      <c r="BE1625" s="90"/>
      <c r="BF1625" s="90"/>
      <c r="BG1625" s="90"/>
      <c r="BH1625" s="90"/>
      <c r="BI1625" s="90"/>
      <c r="BJ1625" s="90"/>
      <c r="BK1625" s="158" t="s">
        <v>3880</v>
      </c>
      <c r="BL1625" s="90"/>
      <c r="BM1625" s="315"/>
    </row>
    <row r="1626" spans="1:65" s="204" customFormat="1">
      <c r="A1626" s="322" t="s">
        <v>3723</v>
      </c>
      <c r="B1626" s="207">
        <v>1</v>
      </c>
      <c r="C1626" s="205">
        <f t="shared" si="154"/>
        <v>5717</v>
      </c>
      <c r="D1626" s="323" t="str">
        <f>CONCATENATE(D1625,".",A1626)</f>
        <v>Site:Novoaltaysk.RP_3</v>
      </c>
      <c r="E1626" s="207"/>
      <c r="F1626" s="322" t="s">
        <v>3724</v>
      </c>
      <c r="G1626" s="265"/>
      <c r="X1626" s="324"/>
      <c r="BK1626" s="158" t="s">
        <v>3881</v>
      </c>
    </row>
    <row r="1627" spans="1:65" s="330" customFormat="1">
      <c r="A1627" s="325" t="s">
        <v>164</v>
      </c>
      <c r="B1627" s="321">
        <v>1</v>
      </c>
      <c r="C1627" s="318">
        <f t="shared" si="154"/>
        <v>5718</v>
      </c>
      <c r="D1627" s="319" t="str">
        <f>CONCATENATE(D1626,".",A1627)</f>
        <v>Site:Novoaltaysk.RP_3.QF_1</v>
      </c>
      <c r="E1627" s="321"/>
      <c r="F1627" s="325" t="s">
        <v>3734</v>
      </c>
      <c r="G1627" s="320"/>
      <c r="H1627" s="321"/>
      <c r="I1627" s="326"/>
      <c r="J1627" s="317"/>
      <c r="K1627" s="327"/>
      <c r="L1627" s="327"/>
      <c r="M1627" s="327"/>
      <c r="N1627" s="317"/>
      <c r="O1627" s="328"/>
      <c r="P1627" s="327"/>
      <c r="Q1627" s="317"/>
      <c r="R1627" s="321"/>
      <c r="S1627" s="321"/>
      <c r="T1627" s="321"/>
      <c r="U1627" s="321"/>
      <c r="V1627" s="321"/>
      <c r="W1627" s="321"/>
      <c r="X1627" s="321"/>
      <c r="Y1627" s="321"/>
      <c r="Z1627" s="321"/>
      <c r="AA1627" s="321"/>
      <c r="AB1627" s="321"/>
      <c r="AC1627" s="321"/>
      <c r="AD1627" s="321"/>
      <c r="AE1627" s="321"/>
      <c r="AF1627" s="321"/>
      <c r="AG1627" s="321"/>
      <c r="AH1627" s="321"/>
      <c r="AI1627" s="321"/>
      <c r="AJ1627" s="321"/>
      <c r="AK1627" s="321"/>
      <c r="AL1627" s="321"/>
      <c r="AM1627" s="321"/>
      <c r="AN1627" s="321"/>
      <c r="AO1627" s="321"/>
      <c r="AP1627" s="321"/>
      <c r="AQ1627" s="321"/>
      <c r="AR1627" s="321"/>
      <c r="AS1627" s="321"/>
      <c r="AT1627" s="321"/>
      <c r="AU1627" s="321"/>
      <c r="AV1627" s="321"/>
      <c r="AW1627" s="321"/>
      <c r="AX1627" s="321"/>
      <c r="AY1627" s="321"/>
      <c r="AZ1627" s="321"/>
      <c r="BA1627" s="321"/>
      <c r="BB1627" s="321"/>
      <c r="BC1627" s="321"/>
      <c r="BD1627" s="321"/>
      <c r="BE1627" s="321"/>
      <c r="BF1627" s="321"/>
      <c r="BG1627" s="321"/>
      <c r="BH1627" s="321"/>
      <c r="BI1627" s="321"/>
      <c r="BJ1627" s="321"/>
      <c r="BK1627" s="321"/>
      <c r="BL1627" s="321"/>
      <c r="BM1627" s="329"/>
    </row>
    <row r="1628" spans="1:65" s="134" customFormat="1">
      <c r="A1628" s="113" t="s">
        <v>3726</v>
      </c>
      <c r="B1628" s="34">
        <v>1500</v>
      </c>
      <c r="C1628" s="46">
        <f t="shared" si="154"/>
        <v>5719</v>
      </c>
      <c r="D1628" s="217" t="str">
        <f>CONCATENATE(D$1627,".",A1628)</f>
        <v>Site:Novoaltaysk.RP_3.QF_1.QF_1_ON</v>
      </c>
      <c r="E1628" s="34">
        <v>3</v>
      </c>
      <c r="F1628" s="113" t="s">
        <v>3732</v>
      </c>
      <c r="G1628" s="257" t="s">
        <v>819</v>
      </c>
      <c r="H1628" s="34"/>
      <c r="I1628" s="109"/>
      <c r="J1628" s="119"/>
      <c r="K1628" s="113"/>
      <c r="L1628" s="34"/>
      <c r="M1628" s="173"/>
      <c r="N1628" s="50"/>
      <c r="O1628" s="45"/>
      <c r="P1628" s="34"/>
      <c r="Q1628" s="76"/>
      <c r="R1628" s="34"/>
      <c r="S1628" s="34"/>
      <c r="T1628" s="34"/>
      <c r="U1628" s="34"/>
      <c r="V1628" s="34"/>
      <c r="W1628" s="34"/>
      <c r="X1628" s="34"/>
      <c r="Y1628" s="34"/>
      <c r="Z1628" s="34"/>
      <c r="AA1628" s="34"/>
      <c r="AB1628" s="34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  <c r="AO1628" s="34"/>
      <c r="AP1628" s="34"/>
      <c r="AQ1628" s="34"/>
      <c r="AR1628" s="34"/>
      <c r="AS1628" s="34"/>
      <c r="AT1628" s="34"/>
      <c r="AU1628" s="34"/>
      <c r="AV1628" s="34"/>
      <c r="AW1628" s="34"/>
      <c r="AX1628" s="34"/>
      <c r="AY1628" s="34"/>
      <c r="AZ1628" s="34"/>
      <c r="BA1628" s="34"/>
      <c r="BB1628" s="34"/>
      <c r="BC1628" s="34"/>
      <c r="BD1628" s="34"/>
      <c r="BE1628" s="34"/>
      <c r="BF1628" s="34"/>
      <c r="BG1628" s="34"/>
      <c r="BH1628" s="34"/>
      <c r="BI1628" s="34"/>
      <c r="BJ1628" s="34"/>
      <c r="BK1628" s="34"/>
      <c r="BL1628" s="34"/>
      <c r="BM1628" s="144"/>
    </row>
    <row r="1629" spans="1:65" s="134" customFormat="1">
      <c r="A1629" s="113" t="s">
        <v>3727</v>
      </c>
      <c r="B1629" s="34">
        <v>1500</v>
      </c>
      <c r="C1629" s="46">
        <f t="shared" si="154"/>
        <v>5720</v>
      </c>
      <c r="D1629" s="217" t="str">
        <f t="shared" ref="D1629:D1630" si="160">CONCATENATE(D$1627,".",A1629)</f>
        <v>Site:Novoaltaysk.RP_3.QF_1.QF_1_OFF</v>
      </c>
      <c r="E1629" s="34">
        <v>3</v>
      </c>
      <c r="F1629" s="113" t="s">
        <v>3731</v>
      </c>
      <c r="G1629" s="257" t="s">
        <v>814</v>
      </c>
      <c r="H1629" s="34"/>
      <c r="I1629" s="109"/>
      <c r="J1629" s="119"/>
      <c r="K1629" s="113"/>
      <c r="L1629" s="34"/>
      <c r="M1629" s="173"/>
      <c r="N1629" s="50"/>
      <c r="O1629" s="45"/>
      <c r="P1629" s="34"/>
      <c r="Q1629" s="76"/>
      <c r="R1629" s="34"/>
      <c r="S1629" s="34"/>
      <c r="T1629" s="34"/>
      <c r="U1629" s="34"/>
      <c r="V1629" s="34"/>
      <c r="W1629" s="34"/>
      <c r="X1629" s="34"/>
      <c r="Y1629" s="34"/>
      <c r="Z1629" s="34"/>
      <c r="AA1629" s="34"/>
      <c r="AB1629" s="34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  <c r="AO1629" s="34"/>
      <c r="AP1629" s="34"/>
      <c r="AQ1629" s="34"/>
      <c r="AR1629" s="34"/>
      <c r="AS1629" s="34"/>
      <c r="AT1629" s="34"/>
      <c r="AU1629" s="34"/>
      <c r="AV1629" s="34"/>
      <c r="AW1629" s="34"/>
      <c r="AX1629" s="34"/>
      <c r="AY1629" s="34"/>
      <c r="AZ1629" s="34"/>
      <c r="BA1629" s="34"/>
      <c r="BB1629" s="34"/>
      <c r="BC1629" s="34"/>
      <c r="BD1629" s="34"/>
      <c r="BE1629" s="34"/>
      <c r="BF1629" s="34"/>
      <c r="BG1629" s="34"/>
      <c r="BH1629" s="34"/>
      <c r="BI1629" s="34"/>
      <c r="BJ1629" s="34"/>
      <c r="BK1629" s="34"/>
      <c r="BL1629" s="34"/>
      <c r="BM1629" s="144"/>
    </row>
    <row r="1630" spans="1:65" s="134" customFormat="1">
      <c r="A1630" s="113" t="s">
        <v>3728</v>
      </c>
      <c r="B1630" s="34">
        <v>1500</v>
      </c>
      <c r="C1630" s="46">
        <f t="shared" si="154"/>
        <v>5721</v>
      </c>
      <c r="D1630" s="217" t="str">
        <f t="shared" si="160"/>
        <v>Site:Novoaltaysk.RP_3.QF_1.QF_1_ALARM</v>
      </c>
      <c r="E1630" s="34">
        <v>3</v>
      </c>
      <c r="F1630" s="113" t="s">
        <v>3733</v>
      </c>
      <c r="G1630" s="257" t="s">
        <v>814</v>
      </c>
      <c r="H1630" s="34"/>
      <c r="I1630" s="109"/>
      <c r="J1630" s="119"/>
      <c r="K1630" s="113"/>
      <c r="L1630" s="34"/>
      <c r="M1630" s="173"/>
      <c r="N1630" s="50"/>
      <c r="O1630" s="45"/>
      <c r="P1630" s="34"/>
      <c r="Q1630" s="76"/>
      <c r="R1630" s="34"/>
      <c r="S1630" s="34"/>
      <c r="T1630" s="34"/>
      <c r="U1630" s="34"/>
      <c r="V1630" s="34"/>
      <c r="W1630" s="34"/>
      <c r="X1630" s="34"/>
      <c r="Y1630" s="34"/>
      <c r="Z1630" s="34"/>
      <c r="AA1630" s="34"/>
      <c r="AB1630" s="34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  <c r="AO1630" s="34"/>
      <c r="AP1630" s="34"/>
      <c r="AQ1630" s="34"/>
      <c r="AR1630" s="34"/>
      <c r="AS1630" s="34"/>
      <c r="AT1630" s="34"/>
      <c r="AU1630" s="34"/>
      <c r="AV1630" s="34"/>
      <c r="AW1630" s="34"/>
      <c r="AX1630" s="34"/>
      <c r="AY1630" s="34"/>
      <c r="AZ1630" s="34"/>
      <c r="BA1630" s="34"/>
      <c r="BB1630" s="34"/>
      <c r="BC1630" s="34"/>
      <c r="BD1630" s="34"/>
      <c r="BE1630" s="34"/>
      <c r="BF1630" s="34"/>
      <c r="BG1630" s="34"/>
      <c r="BH1630" s="34"/>
      <c r="BI1630" s="34"/>
      <c r="BJ1630" s="34"/>
      <c r="BK1630" s="34"/>
      <c r="BL1630" s="34"/>
      <c r="BM1630" s="144"/>
    </row>
    <row r="1631" spans="1:65" s="330" customFormat="1">
      <c r="A1631" s="325" t="s">
        <v>3735</v>
      </c>
      <c r="B1631" s="321">
        <v>1</v>
      </c>
      <c r="C1631" s="318">
        <f t="shared" si="154"/>
        <v>5722</v>
      </c>
      <c r="D1631" s="319" t="str">
        <f>CONCATENATE(D1626,".",A1631)</f>
        <v>Site:Novoaltaysk.RP_3.QF_1_1</v>
      </c>
      <c r="E1631" s="321"/>
      <c r="F1631" s="325" t="s">
        <v>3807</v>
      </c>
      <c r="G1631" s="320"/>
      <c r="H1631" s="321"/>
      <c r="I1631" s="326"/>
      <c r="J1631" s="317"/>
      <c r="K1631" s="327"/>
      <c r="L1631" s="327"/>
      <c r="M1631" s="327"/>
      <c r="N1631" s="317"/>
      <c r="O1631" s="328"/>
      <c r="P1631" s="327"/>
      <c r="Q1631" s="317"/>
      <c r="R1631" s="321"/>
      <c r="S1631" s="321"/>
      <c r="T1631" s="321"/>
      <c r="U1631" s="321"/>
      <c r="V1631" s="321"/>
      <c r="W1631" s="321"/>
      <c r="X1631" s="321"/>
      <c r="Y1631" s="321"/>
      <c r="Z1631" s="321"/>
      <c r="AA1631" s="321"/>
      <c r="AB1631" s="321"/>
      <c r="AC1631" s="321"/>
      <c r="AD1631" s="321"/>
      <c r="AE1631" s="321"/>
      <c r="AF1631" s="321"/>
      <c r="AG1631" s="321"/>
      <c r="AH1631" s="321"/>
      <c r="AI1631" s="321"/>
      <c r="AJ1631" s="321"/>
      <c r="AK1631" s="321"/>
      <c r="AL1631" s="321"/>
      <c r="AM1631" s="321"/>
      <c r="AN1631" s="321"/>
      <c r="AO1631" s="321"/>
      <c r="AP1631" s="321"/>
      <c r="AQ1631" s="321"/>
      <c r="AR1631" s="321"/>
      <c r="AS1631" s="321"/>
      <c r="AT1631" s="321"/>
      <c r="AU1631" s="321"/>
      <c r="AV1631" s="321"/>
      <c r="AW1631" s="321"/>
      <c r="AX1631" s="321"/>
      <c r="AY1631" s="321"/>
      <c r="AZ1631" s="321"/>
      <c r="BA1631" s="321"/>
      <c r="BB1631" s="321"/>
      <c r="BC1631" s="321"/>
      <c r="BD1631" s="321"/>
      <c r="BE1631" s="321"/>
      <c r="BF1631" s="321"/>
      <c r="BG1631" s="321"/>
      <c r="BH1631" s="321"/>
      <c r="BI1631" s="321"/>
      <c r="BJ1631" s="321"/>
      <c r="BK1631" s="321"/>
      <c r="BL1631" s="321"/>
      <c r="BM1631" s="329"/>
    </row>
    <row r="1632" spans="1:65" s="134" customFormat="1">
      <c r="A1632" s="113" t="s">
        <v>3736</v>
      </c>
      <c r="B1632" s="34">
        <v>1500</v>
      </c>
      <c r="C1632" s="46">
        <f t="shared" si="154"/>
        <v>5723</v>
      </c>
      <c r="D1632" s="217" t="str">
        <f>CONCATENATE(D$1631,".",A1632)</f>
        <v>Site:Novoaltaysk.RP_3.QF_1_1.QF_1_1_ON</v>
      </c>
      <c r="E1632" s="34">
        <v>3</v>
      </c>
      <c r="F1632" s="113" t="s">
        <v>3808</v>
      </c>
      <c r="G1632" s="257" t="s">
        <v>819</v>
      </c>
      <c r="H1632" s="34"/>
      <c r="I1632" s="109"/>
      <c r="J1632" s="119"/>
      <c r="K1632" s="113"/>
      <c r="L1632" s="34"/>
      <c r="M1632" s="173"/>
      <c r="N1632" s="50"/>
      <c r="O1632" s="45"/>
      <c r="P1632" s="34"/>
      <c r="Q1632" s="76"/>
      <c r="R1632" s="34"/>
      <c r="S1632" s="34"/>
      <c r="T1632" s="34"/>
      <c r="U1632" s="34"/>
      <c r="V1632" s="34"/>
      <c r="W1632" s="34"/>
      <c r="X1632" s="34"/>
      <c r="Y1632" s="34"/>
      <c r="Z1632" s="34"/>
      <c r="AA1632" s="34"/>
      <c r="AB1632" s="34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  <c r="AO1632" s="34"/>
      <c r="AP1632" s="34"/>
      <c r="AQ1632" s="34"/>
      <c r="AR1632" s="34"/>
      <c r="AS1632" s="34"/>
      <c r="AT1632" s="34"/>
      <c r="AU1632" s="34"/>
      <c r="AV1632" s="34"/>
      <c r="AW1632" s="34"/>
      <c r="AX1632" s="34"/>
      <c r="AY1632" s="34"/>
      <c r="AZ1632" s="34"/>
      <c r="BA1632" s="34"/>
      <c r="BB1632" s="34"/>
      <c r="BC1632" s="34"/>
      <c r="BD1632" s="34"/>
      <c r="BE1632" s="34"/>
      <c r="BF1632" s="34"/>
      <c r="BG1632" s="34"/>
      <c r="BH1632" s="34"/>
      <c r="BI1632" s="34"/>
      <c r="BJ1632" s="34"/>
      <c r="BK1632" s="34"/>
      <c r="BL1632" s="34"/>
      <c r="BM1632" s="144"/>
    </row>
    <row r="1633" spans="1:65" s="134" customFormat="1">
      <c r="A1633" s="113" t="s">
        <v>3737</v>
      </c>
      <c r="B1633" s="34">
        <v>1500</v>
      </c>
      <c r="C1633" s="46">
        <f t="shared" si="154"/>
        <v>5724</v>
      </c>
      <c r="D1633" s="217" t="str">
        <f t="shared" ref="D1633:D1634" si="161">CONCATENATE(D$1631,".",A1633)</f>
        <v>Site:Novoaltaysk.RP_3.QF_1_1.QF_1_1_OFF</v>
      </c>
      <c r="E1633" s="34">
        <v>3</v>
      </c>
      <c r="F1633" s="113" t="s">
        <v>3809</v>
      </c>
      <c r="G1633" s="257" t="s">
        <v>814</v>
      </c>
      <c r="H1633" s="34"/>
      <c r="I1633" s="109"/>
      <c r="J1633" s="119"/>
      <c r="K1633" s="113"/>
      <c r="L1633" s="34"/>
      <c r="M1633" s="173"/>
      <c r="N1633" s="50"/>
      <c r="O1633" s="45"/>
      <c r="P1633" s="34"/>
      <c r="Q1633" s="76"/>
      <c r="R1633" s="34"/>
      <c r="S1633" s="34"/>
      <c r="T1633" s="34"/>
      <c r="U1633" s="34"/>
      <c r="V1633" s="34"/>
      <c r="W1633" s="34"/>
      <c r="X1633" s="34"/>
      <c r="Y1633" s="34"/>
      <c r="Z1633" s="34"/>
      <c r="AA1633" s="34"/>
      <c r="AB1633" s="34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  <c r="AO1633" s="34"/>
      <c r="AP1633" s="34"/>
      <c r="AQ1633" s="34"/>
      <c r="AR1633" s="34"/>
      <c r="AS1633" s="34"/>
      <c r="AT1633" s="34"/>
      <c r="AU1633" s="34"/>
      <c r="AV1633" s="34"/>
      <c r="AW1633" s="34"/>
      <c r="AX1633" s="34"/>
      <c r="AY1633" s="34"/>
      <c r="AZ1633" s="34"/>
      <c r="BA1633" s="34"/>
      <c r="BB1633" s="34"/>
      <c r="BC1633" s="34"/>
      <c r="BD1633" s="34"/>
      <c r="BE1633" s="34"/>
      <c r="BF1633" s="34"/>
      <c r="BG1633" s="34"/>
      <c r="BH1633" s="34"/>
      <c r="BI1633" s="34"/>
      <c r="BJ1633" s="34"/>
      <c r="BK1633" s="34"/>
      <c r="BL1633" s="34"/>
      <c r="BM1633" s="144"/>
    </row>
    <row r="1634" spans="1:65" s="134" customFormat="1">
      <c r="A1634" s="113" t="s">
        <v>3738</v>
      </c>
      <c r="B1634" s="34">
        <v>1500</v>
      </c>
      <c r="C1634" s="46">
        <f t="shared" si="154"/>
        <v>5725</v>
      </c>
      <c r="D1634" s="217" t="str">
        <f t="shared" si="161"/>
        <v>Site:Novoaltaysk.RP_3.QF_1_1.QF_1_1_ALARM</v>
      </c>
      <c r="E1634" s="34">
        <v>3</v>
      </c>
      <c r="F1634" s="113" t="s">
        <v>3810</v>
      </c>
      <c r="G1634" s="257" t="s">
        <v>814</v>
      </c>
      <c r="H1634" s="34"/>
      <c r="I1634" s="109"/>
      <c r="J1634" s="119"/>
      <c r="K1634" s="113"/>
      <c r="L1634" s="34"/>
      <c r="M1634" s="173"/>
      <c r="N1634" s="50"/>
      <c r="O1634" s="45"/>
      <c r="P1634" s="34"/>
      <c r="Q1634" s="76"/>
      <c r="R1634" s="34"/>
      <c r="S1634" s="34"/>
      <c r="T1634" s="34"/>
      <c r="U1634" s="34"/>
      <c r="V1634" s="34"/>
      <c r="W1634" s="34"/>
      <c r="X1634" s="34"/>
      <c r="Y1634" s="34"/>
      <c r="Z1634" s="34"/>
      <c r="AA1634" s="34"/>
      <c r="AB1634" s="34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  <c r="AO1634" s="34"/>
      <c r="AP1634" s="34"/>
      <c r="AQ1634" s="34"/>
      <c r="AR1634" s="34"/>
      <c r="AS1634" s="34"/>
      <c r="AT1634" s="34"/>
      <c r="AU1634" s="34"/>
      <c r="AV1634" s="34"/>
      <c r="AW1634" s="34"/>
      <c r="AX1634" s="34"/>
      <c r="AY1634" s="34"/>
      <c r="AZ1634" s="34"/>
      <c r="BA1634" s="34"/>
      <c r="BB1634" s="34"/>
      <c r="BC1634" s="34"/>
      <c r="BD1634" s="34"/>
      <c r="BE1634" s="34"/>
      <c r="BF1634" s="34"/>
      <c r="BG1634" s="34"/>
      <c r="BH1634" s="34"/>
      <c r="BI1634" s="34"/>
      <c r="BJ1634" s="34"/>
      <c r="BK1634" s="34"/>
      <c r="BL1634" s="34"/>
      <c r="BM1634" s="144"/>
    </row>
    <row r="1635" spans="1:65" s="134" customFormat="1">
      <c r="A1635" s="113" t="s">
        <v>3884</v>
      </c>
      <c r="B1635" s="34">
        <v>1500</v>
      </c>
      <c r="C1635" s="46">
        <f t="shared" si="154"/>
        <v>5726</v>
      </c>
      <c r="D1635" s="217" t="str">
        <f>CONCATENATE(D$1631,".",A1635)</f>
        <v>Site:Novoaltaysk.RP_3.QF_1_1.QF_1_1_TURN_ON</v>
      </c>
      <c r="E1635" s="34">
        <v>5</v>
      </c>
      <c r="F1635" s="113" t="s">
        <v>3886</v>
      </c>
      <c r="G1635" s="257" t="s">
        <v>819</v>
      </c>
      <c r="H1635" s="34"/>
      <c r="I1635" s="109"/>
      <c r="J1635" s="119"/>
      <c r="K1635" s="113"/>
      <c r="L1635" s="34"/>
      <c r="M1635" s="173"/>
      <c r="N1635" s="50"/>
      <c r="O1635" s="45"/>
      <c r="P1635" s="34"/>
      <c r="Q1635" s="76"/>
      <c r="R1635" s="34"/>
      <c r="S1635" s="34"/>
      <c r="T1635" s="34"/>
      <c r="U1635" s="34"/>
      <c r="V1635" s="34"/>
      <c r="W1635" s="34"/>
      <c r="X1635" s="34"/>
      <c r="Y1635" s="34"/>
      <c r="Z1635" s="34"/>
      <c r="AA1635" s="34"/>
      <c r="AB1635" s="34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  <c r="AO1635" s="34"/>
      <c r="AP1635" s="34"/>
      <c r="AQ1635" s="34"/>
      <c r="AR1635" s="34"/>
      <c r="AS1635" s="34"/>
      <c r="AT1635" s="34"/>
      <c r="AU1635" s="34"/>
      <c r="AV1635" s="34"/>
      <c r="AW1635" s="34"/>
      <c r="AX1635" s="34"/>
      <c r="AY1635" s="34"/>
      <c r="AZ1635" s="34"/>
      <c r="BA1635" s="34"/>
      <c r="BB1635" s="34"/>
      <c r="BC1635" s="34"/>
      <c r="BD1635" s="34"/>
      <c r="BE1635" s="34"/>
      <c r="BF1635" s="34"/>
      <c r="BG1635" s="34"/>
      <c r="BH1635" s="34"/>
      <c r="BI1635" s="34"/>
      <c r="BJ1635" s="34"/>
      <c r="BK1635" s="34"/>
      <c r="BL1635" s="34"/>
      <c r="BM1635" s="144"/>
    </row>
    <row r="1636" spans="1:65" s="134" customFormat="1">
      <c r="A1636" s="113" t="s">
        <v>3885</v>
      </c>
      <c r="B1636" s="34">
        <v>1500</v>
      </c>
      <c r="C1636" s="46">
        <f t="shared" si="154"/>
        <v>5727</v>
      </c>
      <c r="D1636" s="217" t="str">
        <f>CONCATENATE(D$1631,".",A1636)</f>
        <v>Site:Novoaltaysk.RP_3.QF_1_1.QF_1_1_TURN_OFF</v>
      </c>
      <c r="E1636" s="34">
        <v>5</v>
      </c>
      <c r="F1636" s="113" t="s">
        <v>3887</v>
      </c>
      <c r="G1636" s="257" t="s">
        <v>819</v>
      </c>
      <c r="H1636" s="34"/>
      <c r="I1636" s="109"/>
      <c r="J1636" s="119"/>
      <c r="K1636" s="113"/>
      <c r="L1636" s="34"/>
      <c r="M1636" s="173"/>
      <c r="N1636" s="50"/>
      <c r="O1636" s="45"/>
      <c r="P1636" s="34"/>
      <c r="Q1636" s="76"/>
      <c r="R1636" s="34"/>
      <c r="S1636" s="34"/>
      <c r="T1636" s="34"/>
      <c r="U1636" s="34"/>
      <c r="V1636" s="34"/>
      <c r="W1636" s="34"/>
      <c r="X1636" s="34"/>
      <c r="Y1636" s="34"/>
      <c r="Z1636" s="34"/>
      <c r="AA1636" s="34"/>
      <c r="AB1636" s="34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  <c r="AO1636" s="34"/>
      <c r="AP1636" s="34"/>
      <c r="AQ1636" s="34"/>
      <c r="AR1636" s="34"/>
      <c r="AS1636" s="34"/>
      <c r="AT1636" s="34"/>
      <c r="AU1636" s="34"/>
      <c r="AV1636" s="34"/>
      <c r="AW1636" s="34"/>
      <c r="AX1636" s="34"/>
      <c r="AY1636" s="34"/>
      <c r="AZ1636" s="34"/>
      <c r="BA1636" s="34"/>
      <c r="BB1636" s="34"/>
      <c r="BC1636" s="34"/>
      <c r="BD1636" s="34"/>
      <c r="BE1636" s="34"/>
      <c r="BF1636" s="34"/>
      <c r="BG1636" s="34"/>
      <c r="BH1636" s="34"/>
      <c r="BI1636" s="34"/>
      <c r="BJ1636" s="34"/>
      <c r="BK1636" s="34"/>
      <c r="BL1636" s="34"/>
      <c r="BM1636" s="144"/>
    </row>
    <row r="1637" spans="1:65" s="330" customFormat="1">
      <c r="A1637" s="325" t="s">
        <v>3739</v>
      </c>
      <c r="B1637" s="321">
        <v>1</v>
      </c>
      <c r="C1637" s="46">
        <f t="shared" si="154"/>
        <v>5728</v>
      </c>
      <c r="D1637" s="319" t="str">
        <f>CONCATENATE(D1626,".",A1637)</f>
        <v>Site:Novoaltaysk.RP_3.QF_1_2</v>
      </c>
      <c r="E1637" s="321"/>
      <c r="F1637" s="325" t="s">
        <v>3811</v>
      </c>
      <c r="G1637" s="320"/>
      <c r="H1637" s="321"/>
      <c r="I1637" s="326"/>
      <c r="J1637" s="317"/>
      <c r="K1637" s="327"/>
      <c r="L1637" s="327"/>
      <c r="M1637" s="327"/>
      <c r="N1637" s="317"/>
      <c r="O1637" s="328"/>
      <c r="P1637" s="327"/>
      <c r="Q1637" s="317"/>
      <c r="R1637" s="321"/>
      <c r="S1637" s="321"/>
      <c r="T1637" s="321"/>
      <c r="U1637" s="321"/>
      <c r="V1637" s="321"/>
      <c r="W1637" s="321"/>
      <c r="X1637" s="321"/>
      <c r="Y1637" s="321"/>
      <c r="Z1637" s="321"/>
      <c r="AA1637" s="321"/>
      <c r="AB1637" s="321"/>
      <c r="AC1637" s="321"/>
      <c r="AD1637" s="321"/>
      <c r="AE1637" s="321"/>
      <c r="AF1637" s="321"/>
      <c r="AG1637" s="321"/>
      <c r="AH1637" s="321"/>
      <c r="AI1637" s="321"/>
      <c r="AJ1637" s="321"/>
      <c r="AK1637" s="321"/>
      <c r="AL1637" s="321"/>
      <c r="AM1637" s="321"/>
      <c r="AN1637" s="321"/>
      <c r="AO1637" s="321"/>
      <c r="AP1637" s="321"/>
      <c r="AQ1637" s="321"/>
      <c r="AR1637" s="321"/>
      <c r="AS1637" s="321"/>
      <c r="AT1637" s="321"/>
      <c r="AU1637" s="321"/>
      <c r="AV1637" s="321"/>
      <c r="AW1637" s="321"/>
      <c r="AX1637" s="321"/>
      <c r="AY1637" s="321"/>
      <c r="AZ1637" s="321"/>
      <c r="BA1637" s="321"/>
      <c r="BB1637" s="321"/>
      <c r="BC1637" s="321"/>
      <c r="BD1637" s="321"/>
      <c r="BE1637" s="321"/>
      <c r="BF1637" s="321"/>
      <c r="BG1637" s="321"/>
      <c r="BH1637" s="321"/>
      <c r="BI1637" s="321"/>
      <c r="BJ1637" s="321"/>
      <c r="BK1637" s="321"/>
      <c r="BL1637" s="321"/>
      <c r="BM1637" s="329"/>
    </row>
    <row r="1638" spans="1:65" s="134" customFormat="1">
      <c r="A1638" s="113" t="s">
        <v>3740</v>
      </c>
      <c r="B1638" s="34">
        <v>1500</v>
      </c>
      <c r="C1638" s="46">
        <f t="shared" si="154"/>
        <v>5729</v>
      </c>
      <c r="D1638" s="217" t="str">
        <f>CONCATENATE(D$1637,".",A1638)</f>
        <v>Site:Novoaltaysk.RP_3.QF_1_2.QF_1_2_ON</v>
      </c>
      <c r="E1638" s="34">
        <v>3</v>
      </c>
      <c r="F1638" s="113" t="s">
        <v>3812</v>
      </c>
      <c r="G1638" s="257" t="s">
        <v>819</v>
      </c>
      <c r="H1638" s="34"/>
      <c r="I1638" s="109"/>
      <c r="J1638" s="119"/>
      <c r="K1638" s="113"/>
      <c r="L1638" s="34"/>
      <c r="M1638" s="173"/>
      <c r="N1638" s="50"/>
      <c r="O1638" s="45"/>
      <c r="P1638" s="34"/>
      <c r="Q1638" s="76"/>
      <c r="R1638" s="34"/>
      <c r="S1638" s="34"/>
      <c r="T1638" s="34"/>
      <c r="U1638" s="34"/>
      <c r="V1638" s="34"/>
      <c r="W1638" s="34"/>
      <c r="X1638" s="34"/>
      <c r="Y1638" s="34"/>
      <c r="Z1638" s="34"/>
      <c r="AA1638" s="34"/>
      <c r="AB1638" s="34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  <c r="AO1638" s="34"/>
      <c r="AP1638" s="34"/>
      <c r="AQ1638" s="34"/>
      <c r="AR1638" s="34"/>
      <c r="AS1638" s="34"/>
      <c r="AT1638" s="34"/>
      <c r="AU1638" s="34"/>
      <c r="AV1638" s="34"/>
      <c r="AW1638" s="34"/>
      <c r="AX1638" s="34"/>
      <c r="AY1638" s="34"/>
      <c r="AZ1638" s="34"/>
      <c r="BA1638" s="34"/>
      <c r="BB1638" s="34"/>
      <c r="BC1638" s="34"/>
      <c r="BD1638" s="34"/>
      <c r="BE1638" s="34"/>
      <c r="BF1638" s="34"/>
      <c r="BG1638" s="34"/>
      <c r="BH1638" s="34"/>
      <c r="BI1638" s="34"/>
      <c r="BJ1638" s="34"/>
      <c r="BK1638" s="34"/>
      <c r="BL1638" s="34"/>
      <c r="BM1638" s="144"/>
    </row>
    <row r="1639" spans="1:65" s="134" customFormat="1">
      <c r="A1639" s="113" t="s">
        <v>3741</v>
      </c>
      <c r="B1639" s="34">
        <v>1500</v>
      </c>
      <c r="C1639" s="46">
        <f t="shared" si="154"/>
        <v>5730</v>
      </c>
      <c r="D1639" s="217" t="str">
        <f t="shared" ref="D1639:D1641" si="162">CONCATENATE(D$1637,".",A1639)</f>
        <v>Site:Novoaltaysk.RP_3.QF_1_2.QF_1_2_OFF</v>
      </c>
      <c r="E1639" s="34">
        <v>3</v>
      </c>
      <c r="F1639" s="113" t="s">
        <v>3813</v>
      </c>
      <c r="G1639" s="257" t="s">
        <v>814</v>
      </c>
      <c r="H1639" s="34"/>
      <c r="I1639" s="109"/>
      <c r="J1639" s="119"/>
      <c r="K1639" s="113"/>
      <c r="L1639" s="34"/>
      <c r="M1639" s="173"/>
      <c r="N1639" s="50"/>
      <c r="O1639" s="45"/>
      <c r="P1639" s="34"/>
      <c r="Q1639" s="76"/>
      <c r="R1639" s="34"/>
      <c r="S1639" s="34"/>
      <c r="T1639" s="34"/>
      <c r="U1639" s="34"/>
      <c r="V1639" s="34"/>
      <c r="W1639" s="34"/>
      <c r="X1639" s="34"/>
      <c r="Y1639" s="34"/>
      <c r="Z1639" s="34"/>
      <c r="AA1639" s="34"/>
      <c r="AB1639" s="34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  <c r="AO1639" s="34"/>
      <c r="AP1639" s="34"/>
      <c r="AQ1639" s="34"/>
      <c r="AR1639" s="34"/>
      <c r="AS1639" s="34"/>
      <c r="AT1639" s="34"/>
      <c r="AU1639" s="34"/>
      <c r="AV1639" s="34"/>
      <c r="AW1639" s="34"/>
      <c r="AX1639" s="34"/>
      <c r="AY1639" s="34"/>
      <c r="AZ1639" s="34"/>
      <c r="BA1639" s="34"/>
      <c r="BB1639" s="34"/>
      <c r="BC1639" s="34"/>
      <c r="BD1639" s="34"/>
      <c r="BE1639" s="34"/>
      <c r="BF1639" s="34"/>
      <c r="BG1639" s="34"/>
      <c r="BH1639" s="34"/>
      <c r="BI1639" s="34"/>
      <c r="BJ1639" s="34"/>
      <c r="BK1639" s="34"/>
      <c r="BL1639" s="34"/>
      <c r="BM1639" s="144"/>
    </row>
    <row r="1640" spans="1:65" s="134" customFormat="1">
      <c r="A1640" s="113" t="s">
        <v>3742</v>
      </c>
      <c r="B1640" s="34">
        <v>1500</v>
      </c>
      <c r="C1640" s="46">
        <f t="shared" si="154"/>
        <v>5731</v>
      </c>
      <c r="D1640" s="217" t="str">
        <f t="shared" si="162"/>
        <v>Site:Novoaltaysk.RP_3.QF_1_2.QF_1_2_ALARM</v>
      </c>
      <c r="E1640" s="34">
        <v>3</v>
      </c>
      <c r="F1640" s="113" t="s">
        <v>3814</v>
      </c>
      <c r="G1640" s="257" t="s">
        <v>814</v>
      </c>
      <c r="H1640" s="34"/>
      <c r="I1640" s="109"/>
      <c r="J1640" s="119"/>
      <c r="K1640" s="113"/>
      <c r="L1640" s="34"/>
      <c r="M1640" s="173"/>
      <c r="N1640" s="50"/>
      <c r="O1640" s="45"/>
      <c r="P1640" s="34"/>
      <c r="Q1640" s="76"/>
      <c r="R1640" s="34"/>
      <c r="S1640" s="34"/>
      <c r="T1640" s="34"/>
      <c r="U1640" s="34"/>
      <c r="V1640" s="34"/>
      <c r="W1640" s="34"/>
      <c r="X1640" s="34"/>
      <c r="Y1640" s="34"/>
      <c r="Z1640" s="34"/>
      <c r="AA1640" s="34"/>
      <c r="AB1640" s="34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  <c r="AO1640" s="34"/>
      <c r="AP1640" s="34"/>
      <c r="AQ1640" s="34"/>
      <c r="AR1640" s="34"/>
      <c r="AS1640" s="34"/>
      <c r="AT1640" s="34"/>
      <c r="AU1640" s="34"/>
      <c r="AV1640" s="34"/>
      <c r="AW1640" s="34"/>
      <c r="AX1640" s="34"/>
      <c r="AY1640" s="34"/>
      <c r="AZ1640" s="34"/>
      <c r="BA1640" s="34"/>
      <c r="BB1640" s="34"/>
      <c r="BC1640" s="34"/>
      <c r="BD1640" s="34"/>
      <c r="BE1640" s="34"/>
      <c r="BF1640" s="34"/>
      <c r="BG1640" s="34"/>
      <c r="BH1640" s="34"/>
      <c r="BI1640" s="34"/>
      <c r="BJ1640" s="34"/>
      <c r="BK1640" s="34"/>
      <c r="BL1640" s="34"/>
      <c r="BM1640" s="144"/>
    </row>
    <row r="1641" spans="1:65" s="134" customFormat="1">
      <c r="A1641" s="113" t="s">
        <v>3888</v>
      </c>
      <c r="B1641" s="34">
        <v>1500</v>
      </c>
      <c r="C1641" s="46">
        <f t="shared" si="154"/>
        <v>5732</v>
      </c>
      <c r="D1641" s="217" t="str">
        <f t="shared" si="162"/>
        <v>Site:Novoaltaysk.RP_3.QF_1_2.QF_1_2_TURN_ON</v>
      </c>
      <c r="E1641" s="34">
        <v>5</v>
      </c>
      <c r="F1641" s="113" t="s">
        <v>3953</v>
      </c>
      <c r="G1641" s="257" t="s">
        <v>819</v>
      </c>
      <c r="H1641" s="34"/>
      <c r="I1641" s="109"/>
      <c r="J1641" s="119"/>
      <c r="K1641" s="113"/>
      <c r="L1641" s="34"/>
      <c r="M1641" s="173"/>
      <c r="N1641" s="50"/>
      <c r="O1641" s="45"/>
      <c r="P1641" s="34"/>
      <c r="Q1641" s="76"/>
      <c r="R1641" s="34"/>
      <c r="S1641" s="34"/>
      <c r="T1641" s="34"/>
      <c r="U1641" s="34"/>
      <c r="V1641" s="34"/>
      <c r="W1641" s="34"/>
      <c r="X1641" s="34"/>
      <c r="Y1641" s="34"/>
      <c r="Z1641" s="34"/>
      <c r="AA1641" s="34"/>
      <c r="AB1641" s="34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  <c r="AO1641" s="34"/>
      <c r="AP1641" s="34"/>
      <c r="AQ1641" s="34"/>
      <c r="AR1641" s="34"/>
      <c r="AS1641" s="34"/>
      <c r="AT1641" s="34"/>
      <c r="AU1641" s="34"/>
      <c r="AV1641" s="34"/>
      <c r="AW1641" s="34"/>
      <c r="AX1641" s="34"/>
      <c r="AY1641" s="34"/>
      <c r="AZ1641" s="34"/>
      <c r="BA1641" s="34"/>
      <c r="BB1641" s="34"/>
      <c r="BC1641" s="34"/>
      <c r="BD1641" s="34"/>
      <c r="BE1641" s="34"/>
      <c r="BF1641" s="34"/>
      <c r="BG1641" s="34"/>
      <c r="BH1641" s="34"/>
      <c r="BI1641" s="34"/>
      <c r="BJ1641" s="34"/>
      <c r="BK1641" s="34"/>
      <c r="BL1641" s="34"/>
      <c r="BM1641" s="144"/>
    </row>
    <row r="1642" spans="1:65" s="134" customFormat="1">
      <c r="A1642" s="113" t="s">
        <v>3889</v>
      </c>
      <c r="B1642" s="34">
        <v>1500</v>
      </c>
      <c r="C1642" s="46">
        <f t="shared" si="154"/>
        <v>5733</v>
      </c>
      <c r="D1642" s="217" t="str">
        <f t="shared" ref="D1642" si="163">CONCATENATE(D$1637,".",A1642)</f>
        <v>Site:Novoaltaysk.RP_3.QF_1_2.QF_1_2_TURN_OFF</v>
      </c>
      <c r="E1642" s="34">
        <v>5</v>
      </c>
      <c r="F1642" s="113" t="s">
        <v>3952</v>
      </c>
      <c r="G1642" s="257" t="s">
        <v>819</v>
      </c>
      <c r="H1642" s="34"/>
      <c r="I1642" s="109"/>
      <c r="J1642" s="119"/>
      <c r="K1642" s="113"/>
      <c r="L1642" s="34"/>
      <c r="M1642" s="173"/>
      <c r="N1642" s="50"/>
      <c r="O1642" s="45"/>
      <c r="P1642" s="34"/>
      <c r="Q1642" s="76"/>
      <c r="R1642" s="34"/>
      <c r="S1642" s="34"/>
      <c r="T1642" s="34"/>
      <c r="U1642" s="34"/>
      <c r="V1642" s="34"/>
      <c r="W1642" s="34"/>
      <c r="X1642" s="34"/>
      <c r="Y1642" s="34"/>
      <c r="Z1642" s="34"/>
      <c r="AA1642" s="34"/>
      <c r="AB1642" s="34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  <c r="AO1642" s="34"/>
      <c r="AP1642" s="34"/>
      <c r="AQ1642" s="34"/>
      <c r="AR1642" s="34"/>
      <c r="AS1642" s="34"/>
      <c r="AT1642" s="34"/>
      <c r="AU1642" s="34"/>
      <c r="AV1642" s="34"/>
      <c r="AW1642" s="34"/>
      <c r="AX1642" s="34"/>
      <c r="AY1642" s="34"/>
      <c r="AZ1642" s="34"/>
      <c r="BA1642" s="34"/>
      <c r="BB1642" s="34"/>
      <c r="BC1642" s="34"/>
      <c r="BD1642" s="34"/>
      <c r="BE1642" s="34"/>
      <c r="BF1642" s="34"/>
      <c r="BG1642" s="34"/>
      <c r="BH1642" s="34"/>
      <c r="BI1642" s="34"/>
      <c r="BJ1642" s="34"/>
      <c r="BK1642" s="34"/>
      <c r="BL1642" s="34"/>
      <c r="BM1642" s="144"/>
    </row>
    <row r="1643" spans="1:65" s="330" customFormat="1">
      <c r="A1643" s="325" t="s">
        <v>3743</v>
      </c>
      <c r="B1643" s="321">
        <v>1</v>
      </c>
      <c r="C1643" s="46">
        <f t="shared" si="154"/>
        <v>5734</v>
      </c>
      <c r="D1643" s="319" t="str">
        <f>CONCATENATE(D1626,".",A1643)</f>
        <v>Site:Novoaltaysk.RP_3.QF_1_3</v>
      </c>
      <c r="E1643" s="321"/>
      <c r="F1643" s="325" t="s">
        <v>3815</v>
      </c>
      <c r="G1643" s="320"/>
      <c r="H1643" s="321"/>
      <c r="I1643" s="326"/>
      <c r="J1643" s="317"/>
      <c r="K1643" s="327"/>
      <c r="L1643" s="327"/>
      <c r="M1643" s="327"/>
      <c r="N1643" s="317"/>
      <c r="O1643" s="328"/>
      <c r="P1643" s="327"/>
      <c r="Q1643" s="317"/>
      <c r="R1643" s="321"/>
      <c r="S1643" s="321"/>
      <c r="T1643" s="321"/>
      <c r="U1643" s="321"/>
      <c r="V1643" s="321"/>
      <c r="W1643" s="321"/>
      <c r="X1643" s="321"/>
      <c r="Y1643" s="321"/>
      <c r="Z1643" s="321"/>
      <c r="AA1643" s="321"/>
      <c r="AB1643" s="321"/>
      <c r="AC1643" s="321"/>
      <c r="AD1643" s="321"/>
      <c r="AE1643" s="321"/>
      <c r="AF1643" s="321"/>
      <c r="AG1643" s="321"/>
      <c r="AH1643" s="321"/>
      <c r="AI1643" s="321"/>
      <c r="AJ1643" s="321"/>
      <c r="AK1643" s="321"/>
      <c r="AL1643" s="321"/>
      <c r="AM1643" s="321"/>
      <c r="AN1643" s="321"/>
      <c r="AO1643" s="321"/>
      <c r="AP1643" s="321"/>
      <c r="AQ1643" s="321"/>
      <c r="AR1643" s="321"/>
      <c r="AS1643" s="321"/>
      <c r="AT1643" s="321"/>
      <c r="AU1643" s="321"/>
      <c r="AV1643" s="321"/>
      <c r="AW1643" s="321"/>
      <c r="AX1643" s="321"/>
      <c r="AY1643" s="321"/>
      <c r="AZ1643" s="321"/>
      <c r="BA1643" s="321"/>
      <c r="BB1643" s="321"/>
      <c r="BC1643" s="321"/>
      <c r="BD1643" s="321"/>
      <c r="BE1643" s="321"/>
      <c r="BF1643" s="321"/>
      <c r="BG1643" s="321"/>
      <c r="BH1643" s="321"/>
      <c r="BI1643" s="321"/>
      <c r="BJ1643" s="321"/>
      <c r="BK1643" s="321"/>
      <c r="BL1643" s="321"/>
      <c r="BM1643" s="329"/>
    </row>
    <row r="1644" spans="1:65" s="134" customFormat="1">
      <c r="A1644" s="113" t="s">
        <v>3744</v>
      </c>
      <c r="B1644" s="34">
        <v>1500</v>
      </c>
      <c r="C1644" s="46">
        <f t="shared" si="154"/>
        <v>5735</v>
      </c>
      <c r="D1644" s="217" t="str">
        <f>CONCATENATE(D$1643,".",A1644)</f>
        <v>Site:Novoaltaysk.RP_3.QF_1_3.QF_1_3_ON</v>
      </c>
      <c r="E1644" s="34">
        <v>3</v>
      </c>
      <c r="F1644" s="113" t="s">
        <v>3816</v>
      </c>
      <c r="G1644" s="257" t="s">
        <v>819</v>
      </c>
      <c r="H1644" s="34"/>
      <c r="I1644" s="109"/>
      <c r="J1644" s="119"/>
      <c r="K1644" s="113"/>
      <c r="L1644" s="34"/>
      <c r="M1644" s="173"/>
      <c r="N1644" s="50"/>
      <c r="O1644" s="45"/>
      <c r="P1644" s="34"/>
      <c r="Q1644" s="76"/>
      <c r="R1644" s="34"/>
      <c r="S1644" s="34"/>
      <c r="T1644" s="34"/>
      <c r="U1644" s="34"/>
      <c r="V1644" s="34"/>
      <c r="W1644" s="34"/>
      <c r="X1644" s="34"/>
      <c r="Y1644" s="34"/>
      <c r="Z1644" s="34"/>
      <c r="AA1644" s="34"/>
      <c r="AB1644" s="34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  <c r="AO1644" s="34"/>
      <c r="AP1644" s="34"/>
      <c r="AQ1644" s="34"/>
      <c r="AR1644" s="34"/>
      <c r="AS1644" s="34"/>
      <c r="AT1644" s="34"/>
      <c r="AU1644" s="34"/>
      <c r="AV1644" s="34"/>
      <c r="AW1644" s="34"/>
      <c r="AX1644" s="34"/>
      <c r="AY1644" s="34"/>
      <c r="AZ1644" s="34"/>
      <c r="BA1644" s="34"/>
      <c r="BB1644" s="34"/>
      <c r="BC1644" s="34"/>
      <c r="BD1644" s="34"/>
      <c r="BE1644" s="34"/>
      <c r="BF1644" s="34"/>
      <c r="BG1644" s="34"/>
      <c r="BH1644" s="34"/>
      <c r="BI1644" s="34"/>
      <c r="BJ1644" s="34"/>
      <c r="BK1644" s="34"/>
      <c r="BL1644" s="34"/>
      <c r="BM1644" s="144"/>
    </row>
    <row r="1645" spans="1:65" s="134" customFormat="1">
      <c r="A1645" s="113" t="s">
        <v>3745</v>
      </c>
      <c r="B1645" s="34">
        <v>1500</v>
      </c>
      <c r="C1645" s="46">
        <f t="shared" si="154"/>
        <v>5736</v>
      </c>
      <c r="D1645" s="217" t="str">
        <f t="shared" ref="D1645:D1647" si="164">CONCATENATE(D$1643,".",A1645)</f>
        <v>Site:Novoaltaysk.RP_3.QF_1_3.QF_1_3_OFF</v>
      </c>
      <c r="E1645" s="34">
        <v>3</v>
      </c>
      <c r="F1645" s="113" t="s">
        <v>3817</v>
      </c>
      <c r="G1645" s="257" t="s">
        <v>814</v>
      </c>
      <c r="H1645" s="34"/>
      <c r="I1645" s="109"/>
      <c r="J1645" s="119"/>
      <c r="K1645" s="113"/>
      <c r="L1645" s="34"/>
      <c r="M1645" s="173"/>
      <c r="N1645" s="50"/>
      <c r="O1645" s="45"/>
      <c r="P1645" s="34"/>
      <c r="Q1645" s="76"/>
      <c r="R1645" s="34"/>
      <c r="S1645" s="34"/>
      <c r="T1645" s="34"/>
      <c r="U1645" s="34"/>
      <c r="V1645" s="34"/>
      <c r="W1645" s="34"/>
      <c r="X1645" s="34"/>
      <c r="Y1645" s="34"/>
      <c r="Z1645" s="34"/>
      <c r="AA1645" s="34"/>
      <c r="AB1645" s="34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  <c r="AO1645" s="34"/>
      <c r="AP1645" s="34"/>
      <c r="AQ1645" s="34"/>
      <c r="AR1645" s="34"/>
      <c r="AS1645" s="34"/>
      <c r="AT1645" s="34"/>
      <c r="AU1645" s="34"/>
      <c r="AV1645" s="34"/>
      <c r="AW1645" s="34"/>
      <c r="AX1645" s="34"/>
      <c r="AY1645" s="34"/>
      <c r="AZ1645" s="34"/>
      <c r="BA1645" s="34"/>
      <c r="BB1645" s="34"/>
      <c r="BC1645" s="34"/>
      <c r="BD1645" s="34"/>
      <c r="BE1645" s="34"/>
      <c r="BF1645" s="34"/>
      <c r="BG1645" s="34"/>
      <c r="BH1645" s="34"/>
      <c r="BI1645" s="34"/>
      <c r="BJ1645" s="34"/>
      <c r="BK1645" s="34"/>
      <c r="BL1645" s="34"/>
      <c r="BM1645" s="144"/>
    </row>
    <row r="1646" spans="1:65" s="134" customFormat="1">
      <c r="A1646" s="113" t="s">
        <v>3746</v>
      </c>
      <c r="B1646" s="34">
        <v>1500</v>
      </c>
      <c r="C1646" s="46">
        <f t="shared" si="154"/>
        <v>5737</v>
      </c>
      <c r="D1646" s="217" t="str">
        <f t="shared" si="164"/>
        <v>Site:Novoaltaysk.RP_3.QF_1_3.QF_1_3_ALARM</v>
      </c>
      <c r="E1646" s="34">
        <v>3</v>
      </c>
      <c r="F1646" s="113" t="s">
        <v>3818</v>
      </c>
      <c r="G1646" s="257" t="s">
        <v>814</v>
      </c>
      <c r="H1646" s="34"/>
      <c r="I1646" s="109"/>
      <c r="J1646" s="119"/>
      <c r="K1646" s="113"/>
      <c r="L1646" s="34"/>
      <c r="M1646" s="173"/>
      <c r="N1646" s="50"/>
      <c r="O1646" s="45"/>
      <c r="P1646" s="34"/>
      <c r="Q1646" s="76"/>
      <c r="R1646" s="34"/>
      <c r="S1646" s="34"/>
      <c r="T1646" s="34"/>
      <c r="U1646" s="34"/>
      <c r="V1646" s="34"/>
      <c r="W1646" s="34"/>
      <c r="X1646" s="34"/>
      <c r="Y1646" s="34"/>
      <c r="Z1646" s="34"/>
      <c r="AA1646" s="34"/>
      <c r="AB1646" s="34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  <c r="AO1646" s="34"/>
      <c r="AP1646" s="34"/>
      <c r="AQ1646" s="34"/>
      <c r="AR1646" s="34"/>
      <c r="AS1646" s="34"/>
      <c r="AT1646" s="34"/>
      <c r="AU1646" s="34"/>
      <c r="AV1646" s="34"/>
      <c r="AW1646" s="34"/>
      <c r="AX1646" s="34"/>
      <c r="AY1646" s="34"/>
      <c r="AZ1646" s="34"/>
      <c r="BA1646" s="34"/>
      <c r="BB1646" s="34"/>
      <c r="BC1646" s="34"/>
      <c r="BD1646" s="34"/>
      <c r="BE1646" s="34"/>
      <c r="BF1646" s="34"/>
      <c r="BG1646" s="34"/>
      <c r="BH1646" s="34"/>
      <c r="BI1646" s="34"/>
      <c r="BJ1646" s="34"/>
      <c r="BK1646" s="34"/>
      <c r="BL1646" s="34"/>
      <c r="BM1646" s="144"/>
    </row>
    <row r="1647" spans="1:65" s="134" customFormat="1">
      <c r="A1647" s="113" t="s">
        <v>3890</v>
      </c>
      <c r="B1647" s="34">
        <v>1500</v>
      </c>
      <c r="C1647" s="46">
        <f t="shared" si="154"/>
        <v>5738</v>
      </c>
      <c r="D1647" s="217" t="str">
        <f t="shared" si="164"/>
        <v>Site:Novoaltaysk.RP_3.QF_1_3.QF_1_3_TURN_ON</v>
      </c>
      <c r="E1647" s="34">
        <v>5</v>
      </c>
      <c r="F1647" s="113" t="s">
        <v>3951</v>
      </c>
      <c r="G1647" s="257" t="s">
        <v>819</v>
      </c>
      <c r="H1647" s="34"/>
      <c r="I1647" s="109"/>
      <c r="J1647" s="119"/>
      <c r="K1647" s="113"/>
      <c r="L1647" s="34"/>
      <c r="M1647" s="173"/>
      <c r="N1647" s="50"/>
      <c r="O1647" s="45"/>
      <c r="P1647" s="34"/>
      <c r="Q1647" s="76"/>
      <c r="R1647" s="34"/>
      <c r="S1647" s="34"/>
      <c r="T1647" s="34"/>
      <c r="U1647" s="34"/>
      <c r="V1647" s="34"/>
      <c r="W1647" s="34"/>
      <c r="X1647" s="34"/>
      <c r="Y1647" s="34"/>
      <c r="Z1647" s="34"/>
      <c r="AA1647" s="34"/>
      <c r="AB1647" s="34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  <c r="AO1647" s="34"/>
      <c r="AP1647" s="34"/>
      <c r="AQ1647" s="34"/>
      <c r="AR1647" s="34"/>
      <c r="AS1647" s="34"/>
      <c r="AT1647" s="34"/>
      <c r="AU1647" s="34"/>
      <c r="AV1647" s="34"/>
      <c r="AW1647" s="34"/>
      <c r="AX1647" s="34"/>
      <c r="AY1647" s="34"/>
      <c r="AZ1647" s="34"/>
      <c r="BA1647" s="34"/>
      <c r="BB1647" s="34"/>
      <c r="BC1647" s="34"/>
      <c r="BD1647" s="34"/>
      <c r="BE1647" s="34"/>
      <c r="BF1647" s="34"/>
      <c r="BG1647" s="34"/>
      <c r="BH1647" s="34"/>
      <c r="BI1647" s="34"/>
      <c r="BJ1647" s="34"/>
      <c r="BK1647" s="34"/>
      <c r="BL1647" s="34"/>
      <c r="BM1647" s="144"/>
    </row>
    <row r="1648" spans="1:65" s="134" customFormat="1">
      <c r="A1648" s="113" t="s">
        <v>3891</v>
      </c>
      <c r="B1648" s="34">
        <v>1500</v>
      </c>
      <c r="C1648" s="46">
        <f t="shared" si="154"/>
        <v>5739</v>
      </c>
      <c r="D1648" s="217" t="str">
        <f t="shared" ref="D1648" si="165">CONCATENATE(D$1643,".",A1648)</f>
        <v>Site:Novoaltaysk.RP_3.QF_1_3.QF_1_3_TURN_OFF</v>
      </c>
      <c r="E1648" s="34">
        <v>5</v>
      </c>
      <c r="F1648" s="113" t="s">
        <v>3950</v>
      </c>
      <c r="G1648" s="257" t="s">
        <v>819</v>
      </c>
      <c r="H1648" s="34"/>
      <c r="I1648" s="109"/>
      <c r="J1648" s="119"/>
      <c r="K1648" s="113"/>
      <c r="L1648" s="34"/>
      <c r="M1648" s="173"/>
      <c r="N1648" s="50"/>
      <c r="O1648" s="45"/>
      <c r="P1648" s="34"/>
      <c r="Q1648" s="76"/>
      <c r="R1648" s="34"/>
      <c r="S1648" s="34"/>
      <c r="T1648" s="34"/>
      <c r="U1648" s="34"/>
      <c r="V1648" s="34"/>
      <c r="W1648" s="34"/>
      <c r="X1648" s="34"/>
      <c r="Y1648" s="34"/>
      <c r="Z1648" s="34"/>
      <c r="AA1648" s="34"/>
      <c r="AB1648" s="34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  <c r="AO1648" s="34"/>
      <c r="AP1648" s="34"/>
      <c r="AQ1648" s="34"/>
      <c r="AR1648" s="34"/>
      <c r="AS1648" s="34"/>
      <c r="AT1648" s="34"/>
      <c r="AU1648" s="34"/>
      <c r="AV1648" s="34"/>
      <c r="AW1648" s="34"/>
      <c r="AX1648" s="34"/>
      <c r="AY1648" s="34"/>
      <c r="AZ1648" s="34"/>
      <c r="BA1648" s="34"/>
      <c r="BB1648" s="34"/>
      <c r="BC1648" s="34"/>
      <c r="BD1648" s="34"/>
      <c r="BE1648" s="34"/>
      <c r="BF1648" s="34"/>
      <c r="BG1648" s="34"/>
      <c r="BH1648" s="34"/>
      <c r="BI1648" s="34"/>
      <c r="BJ1648" s="34"/>
      <c r="BK1648" s="34"/>
      <c r="BL1648" s="34"/>
      <c r="BM1648" s="144"/>
    </row>
    <row r="1649" spans="1:65" s="330" customFormat="1">
      <c r="A1649" s="325" t="s">
        <v>3747</v>
      </c>
      <c r="B1649" s="321">
        <v>1</v>
      </c>
      <c r="C1649" s="46">
        <f t="shared" si="154"/>
        <v>5740</v>
      </c>
      <c r="D1649" s="319" t="str">
        <f>CONCATENATE(D1626,".",A1649)</f>
        <v>Site:Novoaltaysk.RP_3.QF_1_4</v>
      </c>
      <c r="E1649" s="321"/>
      <c r="F1649" s="325" t="s">
        <v>3819</v>
      </c>
      <c r="G1649" s="320"/>
      <c r="H1649" s="321"/>
      <c r="I1649" s="326"/>
      <c r="J1649" s="317"/>
      <c r="K1649" s="327"/>
      <c r="L1649" s="327"/>
      <c r="M1649" s="327"/>
      <c r="N1649" s="317"/>
      <c r="O1649" s="328"/>
      <c r="P1649" s="327"/>
      <c r="Q1649" s="317"/>
      <c r="R1649" s="321"/>
      <c r="S1649" s="321"/>
      <c r="T1649" s="321"/>
      <c r="U1649" s="321"/>
      <c r="V1649" s="321"/>
      <c r="W1649" s="321"/>
      <c r="X1649" s="321"/>
      <c r="Y1649" s="321"/>
      <c r="Z1649" s="321"/>
      <c r="AA1649" s="321"/>
      <c r="AB1649" s="321"/>
      <c r="AC1649" s="321"/>
      <c r="AD1649" s="321"/>
      <c r="AE1649" s="321"/>
      <c r="AF1649" s="321"/>
      <c r="AG1649" s="321"/>
      <c r="AH1649" s="321"/>
      <c r="AI1649" s="321"/>
      <c r="AJ1649" s="321"/>
      <c r="AK1649" s="321"/>
      <c r="AL1649" s="321"/>
      <c r="AM1649" s="321"/>
      <c r="AN1649" s="321"/>
      <c r="AO1649" s="321"/>
      <c r="AP1649" s="321"/>
      <c r="AQ1649" s="321"/>
      <c r="AR1649" s="321"/>
      <c r="AS1649" s="321"/>
      <c r="AT1649" s="321"/>
      <c r="AU1649" s="321"/>
      <c r="AV1649" s="321"/>
      <c r="AW1649" s="321"/>
      <c r="AX1649" s="321"/>
      <c r="AY1649" s="321"/>
      <c r="AZ1649" s="321"/>
      <c r="BA1649" s="321"/>
      <c r="BB1649" s="321"/>
      <c r="BC1649" s="321"/>
      <c r="BD1649" s="321"/>
      <c r="BE1649" s="321"/>
      <c r="BF1649" s="321"/>
      <c r="BG1649" s="321"/>
      <c r="BH1649" s="321"/>
      <c r="BI1649" s="321"/>
      <c r="BJ1649" s="321"/>
      <c r="BK1649" s="321"/>
      <c r="BL1649" s="321"/>
      <c r="BM1649" s="329"/>
    </row>
    <row r="1650" spans="1:65" s="134" customFormat="1">
      <c r="A1650" s="113" t="s">
        <v>3748</v>
      </c>
      <c r="B1650" s="34">
        <v>1500</v>
      </c>
      <c r="C1650" s="46">
        <f t="shared" si="154"/>
        <v>5741</v>
      </c>
      <c r="D1650" s="217" t="str">
        <f>CONCATENATE(D$1649,".",A1650)</f>
        <v>Site:Novoaltaysk.RP_3.QF_1_4.QF_1_4_ON</v>
      </c>
      <c r="E1650" s="34">
        <v>3</v>
      </c>
      <c r="F1650" s="113" t="s">
        <v>3820</v>
      </c>
      <c r="G1650" s="257" t="s">
        <v>814</v>
      </c>
      <c r="H1650" s="34"/>
      <c r="I1650" s="109"/>
      <c r="J1650" s="119"/>
      <c r="K1650" s="113"/>
      <c r="L1650" s="34"/>
      <c r="M1650" s="173"/>
      <c r="N1650" s="50"/>
      <c r="O1650" s="45"/>
      <c r="P1650" s="34"/>
      <c r="Q1650" s="76"/>
      <c r="R1650" s="34"/>
      <c r="S1650" s="34"/>
      <c r="T1650" s="34"/>
      <c r="U1650" s="34"/>
      <c r="V1650" s="34"/>
      <c r="W1650" s="34"/>
      <c r="X1650" s="34"/>
      <c r="Y1650" s="34"/>
      <c r="Z1650" s="34"/>
      <c r="AA1650" s="34"/>
      <c r="AB1650" s="34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  <c r="AO1650" s="34"/>
      <c r="AP1650" s="34"/>
      <c r="AQ1650" s="34"/>
      <c r="AR1650" s="34"/>
      <c r="AS1650" s="34"/>
      <c r="AT1650" s="34"/>
      <c r="AU1650" s="34"/>
      <c r="AV1650" s="34"/>
      <c r="AW1650" s="34"/>
      <c r="AX1650" s="34"/>
      <c r="AY1650" s="34"/>
      <c r="AZ1650" s="34"/>
      <c r="BA1650" s="34"/>
      <c r="BB1650" s="34"/>
      <c r="BC1650" s="34"/>
      <c r="BD1650" s="34"/>
      <c r="BE1650" s="34"/>
      <c r="BF1650" s="34"/>
      <c r="BG1650" s="34"/>
      <c r="BH1650" s="34"/>
      <c r="BI1650" s="34"/>
      <c r="BJ1650" s="34"/>
      <c r="BK1650" s="34"/>
      <c r="BL1650" s="34"/>
      <c r="BM1650" s="144"/>
    </row>
    <row r="1651" spans="1:65" s="134" customFormat="1">
      <c r="A1651" s="113" t="s">
        <v>3749</v>
      </c>
      <c r="B1651" s="34">
        <v>1500</v>
      </c>
      <c r="C1651" s="46">
        <f t="shared" si="154"/>
        <v>5742</v>
      </c>
      <c r="D1651" s="217" t="str">
        <f t="shared" ref="D1651:D1653" si="166">CONCATENATE(D$1649,".",A1651)</f>
        <v>Site:Novoaltaysk.RP_3.QF_1_4.QF_1_4_OFF</v>
      </c>
      <c r="E1651" s="34">
        <v>3</v>
      </c>
      <c r="F1651" s="113" t="s">
        <v>3821</v>
      </c>
      <c r="G1651" s="257" t="s">
        <v>819</v>
      </c>
      <c r="H1651" s="34"/>
      <c r="I1651" s="109"/>
      <c r="J1651" s="119"/>
      <c r="K1651" s="113"/>
      <c r="L1651" s="34"/>
      <c r="M1651" s="173"/>
      <c r="N1651" s="50"/>
      <c r="O1651" s="45"/>
      <c r="P1651" s="34"/>
      <c r="Q1651" s="76"/>
      <c r="R1651" s="34"/>
      <c r="S1651" s="34"/>
      <c r="T1651" s="34"/>
      <c r="U1651" s="34"/>
      <c r="V1651" s="34"/>
      <c r="W1651" s="34"/>
      <c r="X1651" s="34"/>
      <c r="Y1651" s="34"/>
      <c r="Z1651" s="34"/>
      <c r="AA1651" s="34"/>
      <c r="AB1651" s="34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  <c r="AO1651" s="34"/>
      <c r="AP1651" s="34"/>
      <c r="AQ1651" s="34"/>
      <c r="AR1651" s="34"/>
      <c r="AS1651" s="34"/>
      <c r="AT1651" s="34"/>
      <c r="AU1651" s="34"/>
      <c r="AV1651" s="34"/>
      <c r="AW1651" s="34"/>
      <c r="AX1651" s="34"/>
      <c r="AY1651" s="34"/>
      <c r="AZ1651" s="34"/>
      <c r="BA1651" s="34"/>
      <c r="BB1651" s="34"/>
      <c r="BC1651" s="34"/>
      <c r="BD1651" s="34"/>
      <c r="BE1651" s="34"/>
      <c r="BF1651" s="34"/>
      <c r="BG1651" s="34"/>
      <c r="BH1651" s="34"/>
      <c r="BI1651" s="34"/>
      <c r="BJ1651" s="34"/>
      <c r="BK1651" s="34"/>
      <c r="BL1651" s="34"/>
      <c r="BM1651" s="144"/>
    </row>
    <row r="1652" spans="1:65" s="134" customFormat="1">
      <c r="A1652" s="113" t="s">
        <v>3750</v>
      </c>
      <c r="B1652" s="34">
        <v>1500</v>
      </c>
      <c r="C1652" s="46">
        <f t="shared" si="154"/>
        <v>5743</v>
      </c>
      <c r="D1652" s="217" t="str">
        <f t="shared" si="166"/>
        <v>Site:Novoaltaysk.RP_3.QF_1_4.QF_1_4_ALARM</v>
      </c>
      <c r="E1652" s="34">
        <v>3</v>
      </c>
      <c r="F1652" s="113" t="s">
        <v>3822</v>
      </c>
      <c r="G1652" s="257" t="s">
        <v>814</v>
      </c>
      <c r="H1652" s="34"/>
      <c r="I1652" s="109"/>
      <c r="J1652" s="119"/>
      <c r="K1652" s="113"/>
      <c r="L1652" s="34"/>
      <c r="M1652" s="173"/>
      <c r="N1652" s="50"/>
      <c r="O1652" s="45"/>
      <c r="P1652" s="34"/>
      <c r="Q1652" s="76"/>
      <c r="R1652" s="34"/>
      <c r="S1652" s="34"/>
      <c r="T1652" s="34"/>
      <c r="U1652" s="34"/>
      <c r="V1652" s="34"/>
      <c r="W1652" s="34"/>
      <c r="X1652" s="34"/>
      <c r="Y1652" s="34"/>
      <c r="Z1652" s="34"/>
      <c r="AA1652" s="34"/>
      <c r="AB1652" s="34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  <c r="AO1652" s="34"/>
      <c r="AP1652" s="34"/>
      <c r="AQ1652" s="34"/>
      <c r="AR1652" s="34"/>
      <c r="AS1652" s="34"/>
      <c r="AT1652" s="34"/>
      <c r="AU1652" s="34"/>
      <c r="AV1652" s="34"/>
      <c r="AW1652" s="34"/>
      <c r="AX1652" s="34"/>
      <c r="AY1652" s="34"/>
      <c r="AZ1652" s="34"/>
      <c r="BA1652" s="34"/>
      <c r="BB1652" s="34"/>
      <c r="BC1652" s="34"/>
      <c r="BD1652" s="34"/>
      <c r="BE1652" s="34"/>
      <c r="BF1652" s="34"/>
      <c r="BG1652" s="34"/>
      <c r="BH1652" s="34"/>
      <c r="BI1652" s="34"/>
      <c r="BJ1652" s="34"/>
      <c r="BK1652" s="34"/>
      <c r="BL1652" s="34"/>
      <c r="BM1652" s="144"/>
    </row>
    <row r="1653" spans="1:65" s="134" customFormat="1">
      <c r="A1653" s="113" t="s">
        <v>3892</v>
      </c>
      <c r="B1653" s="34">
        <v>1500</v>
      </c>
      <c r="C1653" s="46">
        <f t="shared" ref="C1653:C1716" si="167">SUM(C1652,1)</f>
        <v>5744</v>
      </c>
      <c r="D1653" s="217" t="str">
        <f t="shared" si="166"/>
        <v>Site:Novoaltaysk.RP_3.QF_1_4.QF_1_4_TURN_ON</v>
      </c>
      <c r="E1653" s="34">
        <v>5</v>
      </c>
      <c r="F1653" s="113" t="s">
        <v>3949</v>
      </c>
      <c r="G1653" s="257" t="s">
        <v>814</v>
      </c>
      <c r="H1653" s="34"/>
      <c r="I1653" s="109"/>
      <c r="J1653" s="119"/>
      <c r="K1653" s="113"/>
      <c r="L1653" s="34"/>
      <c r="M1653" s="173"/>
      <c r="N1653" s="50"/>
      <c r="O1653" s="45"/>
      <c r="P1653" s="34"/>
      <c r="Q1653" s="76"/>
      <c r="R1653" s="34"/>
      <c r="S1653" s="34"/>
      <c r="T1653" s="34"/>
      <c r="U1653" s="34"/>
      <c r="V1653" s="34"/>
      <c r="W1653" s="34"/>
      <c r="X1653" s="34"/>
      <c r="Y1653" s="34"/>
      <c r="Z1653" s="34"/>
      <c r="AA1653" s="34"/>
      <c r="AB1653" s="34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  <c r="AO1653" s="34"/>
      <c r="AP1653" s="34"/>
      <c r="AQ1653" s="34"/>
      <c r="AR1653" s="34"/>
      <c r="AS1653" s="34"/>
      <c r="AT1653" s="34"/>
      <c r="AU1653" s="34"/>
      <c r="AV1653" s="34"/>
      <c r="AW1653" s="34"/>
      <c r="AX1653" s="34"/>
      <c r="AY1653" s="34"/>
      <c r="AZ1653" s="34"/>
      <c r="BA1653" s="34"/>
      <c r="BB1653" s="34"/>
      <c r="BC1653" s="34"/>
      <c r="BD1653" s="34"/>
      <c r="BE1653" s="34"/>
      <c r="BF1653" s="34"/>
      <c r="BG1653" s="34"/>
      <c r="BH1653" s="34"/>
      <c r="BI1653" s="34"/>
      <c r="BJ1653" s="34"/>
      <c r="BK1653" s="34"/>
      <c r="BL1653" s="34"/>
      <c r="BM1653" s="144"/>
    </row>
    <row r="1654" spans="1:65" s="134" customFormat="1">
      <c r="A1654" s="113" t="s">
        <v>3893</v>
      </c>
      <c r="B1654" s="34">
        <v>1500</v>
      </c>
      <c r="C1654" s="46">
        <f t="shared" si="167"/>
        <v>5745</v>
      </c>
      <c r="D1654" s="217" t="str">
        <f t="shared" ref="D1654" si="168">CONCATENATE(D$1649,".",A1654)</f>
        <v>Site:Novoaltaysk.RP_3.QF_1_4.QF_1_4_TURN_OFF</v>
      </c>
      <c r="E1654" s="34">
        <v>5</v>
      </c>
      <c r="F1654" s="113" t="s">
        <v>3948</v>
      </c>
      <c r="G1654" s="257" t="s">
        <v>814</v>
      </c>
      <c r="H1654" s="34"/>
      <c r="I1654" s="109"/>
      <c r="J1654" s="119"/>
      <c r="K1654" s="113"/>
      <c r="L1654" s="34"/>
      <c r="M1654" s="173"/>
      <c r="N1654" s="50"/>
      <c r="O1654" s="45"/>
      <c r="P1654" s="34"/>
      <c r="Q1654" s="76"/>
      <c r="R1654" s="34"/>
      <c r="S1654" s="34"/>
      <c r="T1654" s="34"/>
      <c r="U1654" s="34"/>
      <c r="V1654" s="34"/>
      <c r="W1654" s="34"/>
      <c r="X1654" s="34"/>
      <c r="Y1654" s="34"/>
      <c r="Z1654" s="34"/>
      <c r="AA1654" s="34"/>
      <c r="AB1654" s="34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  <c r="AO1654" s="34"/>
      <c r="AP1654" s="34"/>
      <c r="AQ1654" s="34"/>
      <c r="AR1654" s="34"/>
      <c r="AS1654" s="34"/>
      <c r="AT1654" s="34"/>
      <c r="AU1654" s="34"/>
      <c r="AV1654" s="34"/>
      <c r="AW1654" s="34"/>
      <c r="AX1654" s="34"/>
      <c r="AY1654" s="34"/>
      <c r="AZ1654" s="34"/>
      <c r="BA1654" s="34"/>
      <c r="BB1654" s="34"/>
      <c r="BC1654" s="34"/>
      <c r="BD1654" s="34"/>
      <c r="BE1654" s="34"/>
      <c r="BF1654" s="34"/>
      <c r="BG1654" s="34"/>
      <c r="BH1654" s="34"/>
      <c r="BI1654" s="34"/>
      <c r="BJ1654" s="34"/>
      <c r="BK1654" s="34"/>
      <c r="BL1654" s="34"/>
      <c r="BM1654" s="144"/>
    </row>
    <row r="1655" spans="1:65" s="330" customFormat="1">
      <c r="A1655" s="325" t="s">
        <v>3751</v>
      </c>
      <c r="B1655" s="321">
        <v>1</v>
      </c>
      <c r="C1655" s="46">
        <f t="shared" si="167"/>
        <v>5746</v>
      </c>
      <c r="D1655" s="319" t="str">
        <f>CONCATENATE(D1626,".",A1655)</f>
        <v>Site:Novoaltaysk.RP_3.QF_1_5</v>
      </c>
      <c r="E1655" s="321"/>
      <c r="F1655" s="325" t="s">
        <v>3823</v>
      </c>
      <c r="G1655" s="320"/>
      <c r="H1655" s="321"/>
      <c r="I1655" s="326"/>
      <c r="J1655" s="317"/>
      <c r="K1655" s="327"/>
      <c r="L1655" s="327"/>
      <c r="M1655" s="327"/>
      <c r="N1655" s="317"/>
      <c r="O1655" s="328"/>
      <c r="P1655" s="327"/>
      <c r="Q1655" s="317"/>
      <c r="R1655" s="321"/>
      <c r="S1655" s="321"/>
      <c r="T1655" s="321"/>
      <c r="U1655" s="321"/>
      <c r="V1655" s="321"/>
      <c r="W1655" s="321"/>
      <c r="X1655" s="321"/>
      <c r="Y1655" s="321"/>
      <c r="Z1655" s="321"/>
      <c r="AA1655" s="321"/>
      <c r="AB1655" s="321"/>
      <c r="AC1655" s="321"/>
      <c r="AD1655" s="321"/>
      <c r="AE1655" s="321"/>
      <c r="AF1655" s="321"/>
      <c r="AG1655" s="321"/>
      <c r="AH1655" s="321"/>
      <c r="AI1655" s="321"/>
      <c r="AJ1655" s="321"/>
      <c r="AK1655" s="321"/>
      <c r="AL1655" s="321"/>
      <c r="AM1655" s="321"/>
      <c r="AN1655" s="321"/>
      <c r="AO1655" s="321"/>
      <c r="AP1655" s="321"/>
      <c r="AQ1655" s="321"/>
      <c r="AR1655" s="321"/>
      <c r="AS1655" s="321"/>
      <c r="AT1655" s="321"/>
      <c r="AU1655" s="321"/>
      <c r="AV1655" s="321"/>
      <c r="AW1655" s="321"/>
      <c r="AX1655" s="321"/>
      <c r="AY1655" s="321"/>
      <c r="AZ1655" s="321"/>
      <c r="BA1655" s="321"/>
      <c r="BB1655" s="321"/>
      <c r="BC1655" s="321"/>
      <c r="BD1655" s="321"/>
      <c r="BE1655" s="321"/>
      <c r="BF1655" s="321"/>
      <c r="BG1655" s="321"/>
      <c r="BH1655" s="321"/>
      <c r="BI1655" s="321"/>
      <c r="BJ1655" s="321"/>
      <c r="BK1655" s="321"/>
      <c r="BL1655" s="321"/>
      <c r="BM1655" s="329"/>
    </row>
    <row r="1656" spans="1:65" s="134" customFormat="1">
      <c r="A1656" s="113" t="s">
        <v>3752</v>
      </c>
      <c r="B1656" s="34">
        <v>1500</v>
      </c>
      <c r="C1656" s="46">
        <f t="shared" si="167"/>
        <v>5747</v>
      </c>
      <c r="D1656" s="217" t="str">
        <f>CONCATENATE(D$1655,".",A1656)</f>
        <v>Site:Novoaltaysk.RP_3.QF_1_5.QF_1_5_ON</v>
      </c>
      <c r="E1656" s="34">
        <v>3</v>
      </c>
      <c r="F1656" s="113" t="s">
        <v>3824</v>
      </c>
      <c r="G1656" s="257" t="s">
        <v>819</v>
      </c>
      <c r="H1656" s="34"/>
      <c r="I1656" s="109"/>
      <c r="J1656" s="119"/>
      <c r="K1656" s="113"/>
      <c r="L1656" s="34"/>
      <c r="M1656" s="173"/>
      <c r="N1656" s="50"/>
      <c r="O1656" s="45"/>
      <c r="P1656" s="34"/>
      <c r="Q1656" s="76"/>
      <c r="R1656" s="34"/>
      <c r="S1656" s="34"/>
      <c r="T1656" s="34"/>
      <c r="U1656" s="34"/>
      <c r="V1656" s="34"/>
      <c r="W1656" s="34"/>
      <c r="X1656" s="34"/>
      <c r="Y1656" s="34"/>
      <c r="Z1656" s="34"/>
      <c r="AA1656" s="34"/>
      <c r="AB1656" s="34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  <c r="AO1656" s="34"/>
      <c r="AP1656" s="34"/>
      <c r="AQ1656" s="34"/>
      <c r="AR1656" s="34"/>
      <c r="AS1656" s="34"/>
      <c r="AT1656" s="34"/>
      <c r="AU1656" s="34"/>
      <c r="AV1656" s="34"/>
      <c r="AW1656" s="34"/>
      <c r="AX1656" s="34"/>
      <c r="AY1656" s="34"/>
      <c r="AZ1656" s="34"/>
      <c r="BA1656" s="34"/>
      <c r="BB1656" s="34"/>
      <c r="BC1656" s="34"/>
      <c r="BD1656" s="34"/>
      <c r="BE1656" s="34"/>
      <c r="BF1656" s="34"/>
      <c r="BG1656" s="34"/>
      <c r="BH1656" s="34"/>
      <c r="BI1656" s="34"/>
      <c r="BJ1656" s="34"/>
      <c r="BK1656" s="34"/>
      <c r="BL1656" s="34"/>
      <c r="BM1656" s="144"/>
    </row>
    <row r="1657" spans="1:65" s="134" customFormat="1">
      <c r="A1657" s="113" t="s">
        <v>3753</v>
      </c>
      <c r="B1657" s="34">
        <v>1500</v>
      </c>
      <c r="C1657" s="46">
        <f t="shared" si="167"/>
        <v>5748</v>
      </c>
      <c r="D1657" s="217" t="str">
        <f t="shared" ref="D1657:D1659" si="169">CONCATENATE(D$1655,".",A1657)</f>
        <v>Site:Novoaltaysk.RP_3.QF_1_5.QF_1_5_OFF</v>
      </c>
      <c r="E1657" s="34">
        <v>3</v>
      </c>
      <c r="F1657" s="113" t="s">
        <v>3825</v>
      </c>
      <c r="G1657" s="257" t="s">
        <v>814</v>
      </c>
      <c r="H1657" s="34"/>
      <c r="I1657" s="109"/>
      <c r="J1657" s="119"/>
      <c r="K1657" s="113"/>
      <c r="L1657" s="34"/>
      <c r="M1657" s="173"/>
      <c r="N1657" s="50"/>
      <c r="O1657" s="45"/>
      <c r="P1657" s="34"/>
      <c r="Q1657" s="76"/>
      <c r="R1657" s="34"/>
      <c r="S1657" s="34"/>
      <c r="T1657" s="34"/>
      <c r="U1657" s="34"/>
      <c r="V1657" s="34"/>
      <c r="W1657" s="34"/>
      <c r="X1657" s="34"/>
      <c r="Y1657" s="34"/>
      <c r="Z1657" s="34"/>
      <c r="AA1657" s="34"/>
      <c r="AB1657" s="34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  <c r="AO1657" s="34"/>
      <c r="AP1657" s="34"/>
      <c r="AQ1657" s="34"/>
      <c r="AR1657" s="34"/>
      <c r="AS1657" s="34"/>
      <c r="AT1657" s="34"/>
      <c r="AU1657" s="34"/>
      <c r="AV1657" s="34"/>
      <c r="AW1657" s="34"/>
      <c r="AX1657" s="34"/>
      <c r="AY1657" s="34"/>
      <c r="AZ1657" s="34"/>
      <c r="BA1657" s="34"/>
      <c r="BB1657" s="34"/>
      <c r="BC1657" s="34"/>
      <c r="BD1657" s="34"/>
      <c r="BE1657" s="34"/>
      <c r="BF1657" s="34"/>
      <c r="BG1657" s="34"/>
      <c r="BH1657" s="34"/>
      <c r="BI1657" s="34"/>
      <c r="BJ1657" s="34"/>
      <c r="BK1657" s="34"/>
      <c r="BL1657" s="34"/>
      <c r="BM1657" s="144"/>
    </row>
    <row r="1658" spans="1:65" s="134" customFormat="1">
      <c r="A1658" s="113" t="s">
        <v>3754</v>
      </c>
      <c r="B1658" s="34">
        <v>1500</v>
      </c>
      <c r="C1658" s="46">
        <f t="shared" si="167"/>
        <v>5749</v>
      </c>
      <c r="D1658" s="217" t="str">
        <f t="shared" si="169"/>
        <v>Site:Novoaltaysk.RP_3.QF_1_5.QF_1_5_ALARM</v>
      </c>
      <c r="E1658" s="34">
        <v>3</v>
      </c>
      <c r="F1658" s="113" t="s">
        <v>3826</v>
      </c>
      <c r="G1658" s="257" t="s">
        <v>814</v>
      </c>
      <c r="H1658" s="34"/>
      <c r="I1658" s="109"/>
      <c r="J1658" s="119"/>
      <c r="K1658" s="113"/>
      <c r="L1658" s="34"/>
      <c r="M1658" s="173"/>
      <c r="N1658" s="50"/>
      <c r="O1658" s="45"/>
      <c r="P1658" s="34"/>
      <c r="Q1658" s="76"/>
      <c r="R1658" s="34"/>
      <c r="S1658" s="34"/>
      <c r="T1658" s="34"/>
      <c r="U1658" s="34"/>
      <c r="V1658" s="34"/>
      <c r="W1658" s="34"/>
      <c r="X1658" s="34"/>
      <c r="Y1658" s="34"/>
      <c r="Z1658" s="34"/>
      <c r="AA1658" s="34"/>
      <c r="AB1658" s="34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  <c r="AO1658" s="34"/>
      <c r="AP1658" s="34"/>
      <c r="AQ1658" s="34"/>
      <c r="AR1658" s="34"/>
      <c r="AS1658" s="34"/>
      <c r="AT1658" s="34"/>
      <c r="AU1658" s="34"/>
      <c r="AV1658" s="34"/>
      <c r="AW1658" s="34"/>
      <c r="AX1658" s="34"/>
      <c r="AY1658" s="34"/>
      <c r="AZ1658" s="34"/>
      <c r="BA1658" s="34"/>
      <c r="BB1658" s="34"/>
      <c r="BC1658" s="34"/>
      <c r="BD1658" s="34"/>
      <c r="BE1658" s="34"/>
      <c r="BF1658" s="34"/>
      <c r="BG1658" s="34"/>
      <c r="BH1658" s="34"/>
      <c r="BI1658" s="34"/>
      <c r="BJ1658" s="34"/>
      <c r="BK1658" s="34"/>
      <c r="BL1658" s="34"/>
      <c r="BM1658" s="144"/>
    </row>
    <row r="1659" spans="1:65" s="134" customFormat="1">
      <c r="A1659" s="113" t="s">
        <v>3894</v>
      </c>
      <c r="B1659" s="34">
        <v>1500</v>
      </c>
      <c r="C1659" s="46">
        <f t="shared" si="167"/>
        <v>5750</v>
      </c>
      <c r="D1659" s="217" t="str">
        <f t="shared" si="169"/>
        <v>Site:Novoaltaysk.RP_3.QF_1_5.QF_1_5_TURN_ON</v>
      </c>
      <c r="E1659" s="34">
        <v>5</v>
      </c>
      <c r="F1659" s="113" t="s">
        <v>3947</v>
      </c>
      <c r="G1659" s="257" t="s">
        <v>819</v>
      </c>
      <c r="H1659" s="34"/>
      <c r="I1659" s="109"/>
      <c r="J1659" s="119"/>
      <c r="K1659" s="113"/>
      <c r="L1659" s="34"/>
      <c r="M1659" s="173"/>
      <c r="N1659" s="50"/>
      <c r="O1659" s="45"/>
      <c r="P1659" s="34"/>
      <c r="Q1659" s="76"/>
      <c r="R1659" s="34"/>
      <c r="S1659" s="34"/>
      <c r="T1659" s="34"/>
      <c r="U1659" s="34"/>
      <c r="V1659" s="34"/>
      <c r="W1659" s="34"/>
      <c r="X1659" s="34"/>
      <c r="Y1659" s="34"/>
      <c r="Z1659" s="34"/>
      <c r="AA1659" s="34"/>
      <c r="AB1659" s="34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  <c r="AO1659" s="34"/>
      <c r="AP1659" s="34"/>
      <c r="AQ1659" s="34"/>
      <c r="AR1659" s="34"/>
      <c r="AS1659" s="34"/>
      <c r="AT1659" s="34"/>
      <c r="AU1659" s="34"/>
      <c r="AV1659" s="34"/>
      <c r="AW1659" s="34"/>
      <c r="AX1659" s="34"/>
      <c r="AY1659" s="34"/>
      <c r="AZ1659" s="34"/>
      <c r="BA1659" s="34"/>
      <c r="BB1659" s="34"/>
      <c r="BC1659" s="34"/>
      <c r="BD1659" s="34"/>
      <c r="BE1659" s="34"/>
      <c r="BF1659" s="34"/>
      <c r="BG1659" s="34"/>
      <c r="BH1659" s="34"/>
      <c r="BI1659" s="34"/>
      <c r="BJ1659" s="34"/>
      <c r="BK1659" s="34"/>
      <c r="BL1659" s="34"/>
      <c r="BM1659" s="144"/>
    </row>
    <row r="1660" spans="1:65" s="134" customFormat="1">
      <c r="A1660" s="113" t="s">
        <v>3895</v>
      </c>
      <c r="B1660" s="34">
        <v>1500</v>
      </c>
      <c r="C1660" s="46">
        <f t="shared" si="167"/>
        <v>5751</v>
      </c>
      <c r="D1660" s="217" t="str">
        <f t="shared" ref="D1660" si="170">CONCATENATE(D$1655,".",A1660)</f>
        <v>Site:Novoaltaysk.RP_3.QF_1_5.QF_1_5_TURN_OFF</v>
      </c>
      <c r="E1660" s="34">
        <v>5</v>
      </c>
      <c r="F1660" s="113" t="s">
        <v>3946</v>
      </c>
      <c r="G1660" s="257" t="s">
        <v>819</v>
      </c>
      <c r="H1660" s="34"/>
      <c r="I1660" s="109"/>
      <c r="J1660" s="119"/>
      <c r="K1660" s="113"/>
      <c r="L1660" s="34"/>
      <c r="M1660" s="173"/>
      <c r="N1660" s="50"/>
      <c r="O1660" s="45"/>
      <c r="P1660" s="34"/>
      <c r="Q1660" s="76"/>
      <c r="R1660" s="34"/>
      <c r="S1660" s="34"/>
      <c r="T1660" s="34"/>
      <c r="U1660" s="34"/>
      <c r="V1660" s="34"/>
      <c r="W1660" s="34"/>
      <c r="X1660" s="34"/>
      <c r="Y1660" s="34"/>
      <c r="Z1660" s="34"/>
      <c r="AA1660" s="34"/>
      <c r="AB1660" s="34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  <c r="AO1660" s="34"/>
      <c r="AP1660" s="34"/>
      <c r="AQ1660" s="34"/>
      <c r="AR1660" s="34"/>
      <c r="AS1660" s="34"/>
      <c r="AT1660" s="34"/>
      <c r="AU1660" s="34"/>
      <c r="AV1660" s="34"/>
      <c r="AW1660" s="34"/>
      <c r="AX1660" s="34"/>
      <c r="AY1660" s="34"/>
      <c r="AZ1660" s="34"/>
      <c r="BA1660" s="34"/>
      <c r="BB1660" s="34"/>
      <c r="BC1660" s="34"/>
      <c r="BD1660" s="34"/>
      <c r="BE1660" s="34"/>
      <c r="BF1660" s="34"/>
      <c r="BG1660" s="34"/>
      <c r="BH1660" s="34"/>
      <c r="BI1660" s="34"/>
      <c r="BJ1660" s="34"/>
      <c r="BK1660" s="34"/>
      <c r="BL1660" s="34"/>
      <c r="BM1660" s="144"/>
    </row>
    <row r="1661" spans="1:65" s="330" customFormat="1">
      <c r="A1661" s="325" t="s">
        <v>3755</v>
      </c>
      <c r="B1661" s="321">
        <v>1</v>
      </c>
      <c r="C1661" s="46">
        <f t="shared" si="167"/>
        <v>5752</v>
      </c>
      <c r="D1661" s="319" t="str">
        <f>CONCATENATE(D1626,".",A1661)</f>
        <v>Site:Novoaltaysk.RP_3.QF_1_6</v>
      </c>
      <c r="E1661" s="321"/>
      <c r="F1661" s="325" t="s">
        <v>3827</v>
      </c>
      <c r="G1661" s="320"/>
      <c r="H1661" s="321"/>
      <c r="I1661" s="326"/>
      <c r="J1661" s="317"/>
      <c r="K1661" s="327"/>
      <c r="L1661" s="327"/>
      <c r="M1661" s="327"/>
      <c r="N1661" s="317"/>
      <c r="O1661" s="328"/>
      <c r="P1661" s="327"/>
      <c r="Q1661" s="317"/>
      <c r="R1661" s="321"/>
      <c r="S1661" s="321"/>
      <c r="T1661" s="321"/>
      <c r="U1661" s="321"/>
      <c r="V1661" s="321"/>
      <c r="W1661" s="321"/>
      <c r="X1661" s="321"/>
      <c r="Y1661" s="321"/>
      <c r="Z1661" s="321"/>
      <c r="AA1661" s="321"/>
      <c r="AB1661" s="321"/>
      <c r="AC1661" s="321"/>
      <c r="AD1661" s="321"/>
      <c r="AE1661" s="321"/>
      <c r="AF1661" s="321"/>
      <c r="AG1661" s="321"/>
      <c r="AH1661" s="321"/>
      <c r="AI1661" s="321"/>
      <c r="AJ1661" s="321"/>
      <c r="AK1661" s="321"/>
      <c r="AL1661" s="321"/>
      <c r="AM1661" s="321"/>
      <c r="AN1661" s="321"/>
      <c r="AO1661" s="321"/>
      <c r="AP1661" s="321"/>
      <c r="AQ1661" s="321"/>
      <c r="AR1661" s="321"/>
      <c r="AS1661" s="321"/>
      <c r="AT1661" s="321"/>
      <c r="AU1661" s="321"/>
      <c r="AV1661" s="321"/>
      <c r="AW1661" s="321"/>
      <c r="AX1661" s="321"/>
      <c r="AY1661" s="321"/>
      <c r="AZ1661" s="321"/>
      <c r="BA1661" s="321"/>
      <c r="BB1661" s="321"/>
      <c r="BC1661" s="321"/>
      <c r="BD1661" s="321"/>
      <c r="BE1661" s="321"/>
      <c r="BF1661" s="321"/>
      <c r="BG1661" s="321"/>
      <c r="BH1661" s="321"/>
      <c r="BI1661" s="321"/>
      <c r="BJ1661" s="321"/>
      <c r="BK1661" s="321"/>
      <c r="BL1661" s="321"/>
      <c r="BM1661" s="329"/>
    </row>
    <row r="1662" spans="1:65" s="134" customFormat="1">
      <c r="A1662" s="113" t="s">
        <v>3756</v>
      </c>
      <c r="B1662" s="34">
        <v>1500</v>
      </c>
      <c r="C1662" s="46">
        <f t="shared" si="167"/>
        <v>5753</v>
      </c>
      <c r="D1662" s="217" t="str">
        <f>CONCATENATE(D$1661,".",A1662)</f>
        <v>Site:Novoaltaysk.RP_3.QF_1_6.QF_1_6_ON</v>
      </c>
      <c r="E1662" s="34">
        <v>3</v>
      </c>
      <c r="F1662" s="113" t="s">
        <v>3828</v>
      </c>
      <c r="G1662" s="257" t="s">
        <v>819</v>
      </c>
      <c r="H1662" s="34"/>
      <c r="I1662" s="109"/>
      <c r="J1662" s="119"/>
      <c r="K1662" s="113"/>
      <c r="L1662" s="34"/>
      <c r="M1662" s="173"/>
      <c r="N1662" s="50"/>
      <c r="O1662" s="45"/>
      <c r="P1662" s="34"/>
      <c r="Q1662" s="76"/>
      <c r="R1662" s="34"/>
      <c r="S1662" s="34"/>
      <c r="T1662" s="34"/>
      <c r="U1662" s="34"/>
      <c r="V1662" s="34"/>
      <c r="W1662" s="34"/>
      <c r="X1662" s="34"/>
      <c r="Y1662" s="34"/>
      <c r="Z1662" s="34"/>
      <c r="AA1662" s="34"/>
      <c r="AB1662" s="34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  <c r="AO1662" s="34"/>
      <c r="AP1662" s="34"/>
      <c r="AQ1662" s="34"/>
      <c r="AR1662" s="34"/>
      <c r="AS1662" s="34"/>
      <c r="AT1662" s="34"/>
      <c r="AU1662" s="34"/>
      <c r="AV1662" s="34"/>
      <c r="AW1662" s="34"/>
      <c r="AX1662" s="34"/>
      <c r="AY1662" s="34"/>
      <c r="AZ1662" s="34"/>
      <c r="BA1662" s="34"/>
      <c r="BB1662" s="34"/>
      <c r="BC1662" s="34"/>
      <c r="BD1662" s="34"/>
      <c r="BE1662" s="34"/>
      <c r="BF1662" s="34"/>
      <c r="BG1662" s="34"/>
      <c r="BH1662" s="34"/>
      <c r="BI1662" s="34"/>
      <c r="BJ1662" s="34"/>
      <c r="BK1662" s="34"/>
      <c r="BL1662" s="34"/>
      <c r="BM1662" s="144"/>
    </row>
    <row r="1663" spans="1:65" s="134" customFormat="1">
      <c r="A1663" s="113" t="s">
        <v>3757</v>
      </c>
      <c r="B1663" s="34">
        <v>1500</v>
      </c>
      <c r="C1663" s="46">
        <f t="shared" si="167"/>
        <v>5754</v>
      </c>
      <c r="D1663" s="217" t="str">
        <f t="shared" ref="D1663:D1665" si="171">CONCATENATE(D$1661,".",A1663)</f>
        <v>Site:Novoaltaysk.RP_3.QF_1_6.QF_1_6_OFF</v>
      </c>
      <c r="E1663" s="34">
        <v>3</v>
      </c>
      <c r="F1663" s="113" t="s">
        <v>3829</v>
      </c>
      <c r="G1663" s="257" t="s">
        <v>814</v>
      </c>
      <c r="H1663" s="34"/>
      <c r="I1663" s="109"/>
      <c r="J1663" s="119"/>
      <c r="K1663" s="113"/>
      <c r="L1663" s="34"/>
      <c r="M1663" s="173"/>
      <c r="N1663" s="50"/>
      <c r="O1663" s="45"/>
      <c r="P1663" s="34"/>
      <c r="Q1663" s="76"/>
      <c r="R1663" s="34"/>
      <c r="S1663" s="34"/>
      <c r="T1663" s="34"/>
      <c r="U1663" s="34"/>
      <c r="V1663" s="34"/>
      <c r="W1663" s="34"/>
      <c r="X1663" s="34"/>
      <c r="Y1663" s="34"/>
      <c r="Z1663" s="34"/>
      <c r="AA1663" s="34"/>
      <c r="AB1663" s="34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  <c r="AO1663" s="34"/>
      <c r="AP1663" s="34"/>
      <c r="AQ1663" s="34"/>
      <c r="AR1663" s="34"/>
      <c r="AS1663" s="34"/>
      <c r="AT1663" s="34"/>
      <c r="AU1663" s="34"/>
      <c r="AV1663" s="34"/>
      <c r="AW1663" s="34"/>
      <c r="AX1663" s="34"/>
      <c r="AY1663" s="34"/>
      <c r="AZ1663" s="34"/>
      <c r="BA1663" s="34"/>
      <c r="BB1663" s="34"/>
      <c r="BC1663" s="34"/>
      <c r="BD1663" s="34"/>
      <c r="BE1663" s="34"/>
      <c r="BF1663" s="34"/>
      <c r="BG1663" s="34"/>
      <c r="BH1663" s="34"/>
      <c r="BI1663" s="34"/>
      <c r="BJ1663" s="34"/>
      <c r="BK1663" s="34"/>
      <c r="BL1663" s="34"/>
      <c r="BM1663" s="144"/>
    </row>
    <row r="1664" spans="1:65" s="134" customFormat="1">
      <c r="A1664" s="113" t="s">
        <v>3758</v>
      </c>
      <c r="B1664" s="34">
        <v>1500</v>
      </c>
      <c r="C1664" s="46">
        <f t="shared" si="167"/>
        <v>5755</v>
      </c>
      <c r="D1664" s="217" t="str">
        <f t="shared" si="171"/>
        <v>Site:Novoaltaysk.RP_3.QF_1_6.QF_1_6_ALARM</v>
      </c>
      <c r="E1664" s="34">
        <v>3</v>
      </c>
      <c r="F1664" s="113" t="s">
        <v>3830</v>
      </c>
      <c r="G1664" s="257" t="s">
        <v>814</v>
      </c>
      <c r="H1664" s="34"/>
      <c r="I1664" s="109"/>
      <c r="J1664" s="119"/>
      <c r="K1664" s="113"/>
      <c r="L1664" s="34"/>
      <c r="M1664" s="173"/>
      <c r="N1664" s="50"/>
      <c r="O1664" s="45"/>
      <c r="P1664" s="34"/>
      <c r="Q1664" s="76"/>
      <c r="R1664" s="34"/>
      <c r="S1664" s="34"/>
      <c r="T1664" s="34"/>
      <c r="U1664" s="34"/>
      <c r="V1664" s="34"/>
      <c r="W1664" s="34"/>
      <c r="X1664" s="34"/>
      <c r="Y1664" s="34"/>
      <c r="Z1664" s="34"/>
      <c r="AA1664" s="34"/>
      <c r="AB1664" s="34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  <c r="AO1664" s="34"/>
      <c r="AP1664" s="34"/>
      <c r="AQ1664" s="34"/>
      <c r="AR1664" s="34"/>
      <c r="AS1664" s="34"/>
      <c r="AT1664" s="34"/>
      <c r="AU1664" s="34"/>
      <c r="AV1664" s="34"/>
      <c r="AW1664" s="34"/>
      <c r="AX1664" s="34"/>
      <c r="AY1664" s="34"/>
      <c r="AZ1664" s="34"/>
      <c r="BA1664" s="34"/>
      <c r="BB1664" s="34"/>
      <c r="BC1664" s="34"/>
      <c r="BD1664" s="34"/>
      <c r="BE1664" s="34"/>
      <c r="BF1664" s="34"/>
      <c r="BG1664" s="34"/>
      <c r="BH1664" s="34"/>
      <c r="BI1664" s="34"/>
      <c r="BJ1664" s="34"/>
      <c r="BK1664" s="34"/>
      <c r="BL1664" s="34"/>
      <c r="BM1664" s="144"/>
    </row>
    <row r="1665" spans="1:65" s="134" customFormat="1">
      <c r="A1665" s="113" t="s">
        <v>3896</v>
      </c>
      <c r="B1665" s="34">
        <v>1500</v>
      </c>
      <c r="C1665" s="46">
        <f t="shared" si="167"/>
        <v>5756</v>
      </c>
      <c r="D1665" s="217" t="str">
        <f t="shared" si="171"/>
        <v>Site:Novoaltaysk.RP_3.QF_1_6.QF_1_6_TURN_ON</v>
      </c>
      <c r="E1665" s="34">
        <v>5</v>
      </c>
      <c r="F1665" s="113" t="s">
        <v>3945</v>
      </c>
      <c r="G1665" s="257" t="s">
        <v>819</v>
      </c>
      <c r="H1665" s="34"/>
      <c r="I1665" s="109"/>
      <c r="J1665" s="119"/>
      <c r="K1665" s="113"/>
      <c r="L1665" s="34"/>
      <c r="M1665" s="173"/>
      <c r="N1665" s="50"/>
      <c r="O1665" s="45"/>
      <c r="P1665" s="34"/>
      <c r="Q1665" s="76"/>
      <c r="R1665" s="34"/>
      <c r="S1665" s="34"/>
      <c r="T1665" s="34"/>
      <c r="U1665" s="34"/>
      <c r="V1665" s="34"/>
      <c r="W1665" s="34"/>
      <c r="X1665" s="34"/>
      <c r="Y1665" s="34"/>
      <c r="Z1665" s="34"/>
      <c r="AA1665" s="34"/>
      <c r="AB1665" s="34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  <c r="AO1665" s="34"/>
      <c r="AP1665" s="34"/>
      <c r="AQ1665" s="34"/>
      <c r="AR1665" s="34"/>
      <c r="AS1665" s="34"/>
      <c r="AT1665" s="34"/>
      <c r="AU1665" s="34"/>
      <c r="AV1665" s="34"/>
      <c r="AW1665" s="34"/>
      <c r="AX1665" s="34"/>
      <c r="AY1665" s="34"/>
      <c r="AZ1665" s="34"/>
      <c r="BA1665" s="34"/>
      <c r="BB1665" s="34"/>
      <c r="BC1665" s="34"/>
      <c r="BD1665" s="34"/>
      <c r="BE1665" s="34"/>
      <c r="BF1665" s="34"/>
      <c r="BG1665" s="34"/>
      <c r="BH1665" s="34"/>
      <c r="BI1665" s="34"/>
      <c r="BJ1665" s="34"/>
      <c r="BK1665" s="34"/>
      <c r="BL1665" s="34"/>
      <c r="BM1665" s="144"/>
    </row>
    <row r="1666" spans="1:65" s="134" customFormat="1">
      <c r="A1666" s="113" t="s">
        <v>3897</v>
      </c>
      <c r="B1666" s="34">
        <v>1500</v>
      </c>
      <c r="C1666" s="46">
        <f t="shared" si="167"/>
        <v>5757</v>
      </c>
      <c r="D1666" s="217" t="str">
        <f t="shared" ref="D1666" si="172">CONCATENATE(D$1661,".",A1666)</f>
        <v>Site:Novoaltaysk.RP_3.QF_1_6.QF_1_6_TURN_OFF</v>
      </c>
      <c r="E1666" s="34">
        <v>5</v>
      </c>
      <c r="F1666" s="113" t="s">
        <v>3944</v>
      </c>
      <c r="G1666" s="257" t="s">
        <v>819</v>
      </c>
      <c r="H1666" s="34"/>
      <c r="I1666" s="109"/>
      <c r="J1666" s="119"/>
      <c r="K1666" s="113"/>
      <c r="L1666" s="34"/>
      <c r="M1666" s="173"/>
      <c r="N1666" s="50"/>
      <c r="O1666" s="45"/>
      <c r="P1666" s="34"/>
      <c r="Q1666" s="76"/>
      <c r="R1666" s="34"/>
      <c r="S1666" s="34"/>
      <c r="T1666" s="34"/>
      <c r="U1666" s="34"/>
      <c r="V1666" s="34"/>
      <c r="W1666" s="34"/>
      <c r="X1666" s="34"/>
      <c r="Y1666" s="34"/>
      <c r="Z1666" s="34"/>
      <c r="AA1666" s="34"/>
      <c r="AB1666" s="34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  <c r="AO1666" s="34"/>
      <c r="AP1666" s="34"/>
      <c r="AQ1666" s="34"/>
      <c r="AR1666" s="34"/>
      <c r="AS1666" s="34"/>
      <c r="AT1666" s="34"/>
      <c r="AU1666" s="34"/>
      <c r="AV1666" s="34"/>
      <c r="AW1666" s="34"/>
      <c r="AX1666" s="34"/>
      <c r="AY1666" s="34"/>
      <c r="AZ1666" s="34"/>
      <c r="BA1666" s="34"/>
      <c r="BB1666" s="34"/>
      <c r="BC1666" s="34"/>
      <c r="BD1666" s="34"/>
      <c r="BE1666" s="34"/>
      <c r="BF1666" s="34"/>
      <c r="BG1666" s="34"/>
      <c r="BH1666" s="34"/>
      <c r="BI1666" s="34"/>
      <c r="BJ1666" s="34"/>
      <c r="BK1666" s="34"/>
      <c r="BL1666" s="34"/>
      <c r="BM1666" s="144"/>
    </row>
    <row r="1667" spans="1:65" s="330" customFormat="1">
      <c r="A1667" s="325" t="s">
        <v>3759</v>
      </c>
      <c r="B1667" s="321">
        <v>1</v>
      </c>
      <c r="C1667" s="46">
        <f t="shared" si="167"/>
        <v>5758</v>
      </c>
      <c r="D1667" s="319" t="str">
        <f>CONCATENATE(D1626,".",A1667)</f>
        <v>Site:Novoaltaysk.RP_3.QF_1_7</v>
      </c>
      <c r="E1667" s="321"/>
      <c r="F1667" s="325" t="s">
        <v>3831</v>
      </c>
      <c r="G1667" s="320"/>
      <c r="H1667" s="321"/>
      <c r="I1667" s="326"/>
      <c r="J1667" s="317"/>
      <c r="K1667" s="327"/>
      <c r="L1667" s="327"/>
      <c r="M1667" s="327"/>
      <c r="N1667" s="317"/>
      <c r="O1667" s="328"/>
      <c r="P1667" s="327"/>
      <c r="Q1667" s="317"/>
      <c r="R1667" s="321"/>
      <c r="S1667" s="321"/>
      <c r="T1667" s="321"/>
      <c r="U1667" s="321"/>
      <c r="V1667" s="321"/>
      <c r="W1667" s="321"/>
      <c r="X1667" s="321"/>
      <c r="Y1667" s="321"/>
      <c r="Z1667" s="321"/>
      <c r="AA1667" s="321"/>
      <c r="AB1667" s="321"/>
      <c r="AC1667" s="321"/>
      <c r="AD1667" s="321"/>
      <c r="AE1667" s="321"/>
      <c r="AF1667" s="321"/>
      <c r="AG1667" s="321"/>
      <c r="AH1667" s="321"/>
      <c r="AI1667" s="321"/>
      <c r="AJ1667" s="321"/>
      <c r="AK1667" s="321"/>
      <c r="AL1667" s="321"/>
      <c r="AM1667" s="321"/>
      <c r="AN1667" s="321"/>
      <c r="AO1667" s="321"/>
      <c r="AP1667" s="321"/>
      <c r="AQ1667" s="321"/>
      <c r="AR1667" s="321"/>
      <c r="AS1667" s="321"/>
      <c r="AT1667" s="321"/>
      <c r="AU1667" s="321"/>
      <c r="AV1667" s="321"/>
      <c r="AW1667" s="321"/>
      <c r="AX1667" s="321"/>
      <c r="AY1667" s="321"/>
      <c r="AZ1667" s="321"/>
      <c r="BA1667" s="321"/>
      <c r="BB1667" s="321"/>
      <c r="BC1667" s="321"/>
      <c r="BD1667" s="321"/>
      <c r="BE1667" s="321"/>
      <c r="BF1667" s="321"/>
      <c r="BG1667" s="321"/>
      <c r="BH1667" s="321"/>
      <c r="BI1667" s="321"/>
      <c r="BJ1667" s="321"/>
      <c r="BK1667" s="321"/>
      <c r="BL1667" s="321"/>
      <c r="BM1667" s="329"/>
    </row>
    <row r="1668" spans="1:65" s="134" customFormat="1">
      <c r="A1668" s="113" t="s">
        <v>3760</v>
      </c>
      <c r="B1668" s="34">
        <v>1500</v>
      </c>
      <c r="C1668" s="46">
        <f t="shared" si="167"/>
        <v>5759</v>
      </c>
      <c r="D1668" s="217" t="str">
        <f>CONCATENATE(D$1667,".",A1668)</f>
        <v>Site:Novoaltaysk.RP_3.QF_1_7.QF_1_7_ON</v>
      </c>
      <c r="E1668" s="34">
        <v>3</v>
      </c>
      <c r="F1668" s="113" t="s">
        <v>3832</v>
      </c>
      <c r="G1668" s="257" t="s">
        <v>819</v>
      </c>
      <c r="H1668" s="34"/>
      <c r="I1668" s="109"/>
      <c r="J1668" s="119"/>
      <c r="K1668" s="113"/>
      <c r="L1668" s="34"/>
      <c r="M1668" s="173"/>
      <c r="N1668" s="50"/>
      <c r="O1668" s="45"/>
      <c r="P1668" s="34"/>
      <c r="Q1668" s="76"/>
      <c r="R1668" s="34"/>
      <c r="S1668" s="34"/>
      <c r="T1668" s="34"/>
      <c r="U1668" s="34"/>
      <c r="V1668" s="34"/>
      <c r="W1668" s="34"/>
      <c r="X1668" s="34"/>
      <c r="Y1668" s="34"/>
      <c r="Z1668" s="34"/>
      <c r="AA1668" s="34"/>
      <c r="AB1668" s="34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  <c r="AO1668" s="34"/>
      <c r="AP1668" s="34"/>
      <c r="AQ1668" s="34"/>
      <c r="AR1668" s="34"/>
      <c r="AS1668" s="34"/>
      <c r="AT1668" s="34"/>
      <c r="AU1668" s="34"/>
      <c r="AV1668" s="34"/>
      <c r="AW1668" s="34"/>
      <c r="AX1668" s="34"/>
      <c r="AY1668" s="34"/>
      <c r="AZ1668" s="34"/>
      <c r="BA1668" s="34"/>
      <c r="BB1668" s="34"/>
      <c r="BC1668" s="34"/>
      <c r="BD1668" s="34"/>
      <c r="BE1668" s="34"/>
      <c r="BF1668" s="34"/>
      <c r="BG1668" s="34"/>
      <c r="BH1668" s="34"/>
      <c r="BI1668" s="34"/>
      <c r="BJ1668" s="34"/>
      <c r="BK1668" s="34"/>
      <c r="BL1668" s="34"/>
      <c r="BM1668" s="144"/>
    </row>
    <row r="1669" spans="1:65" s="134" customFormat="1">
      <c r="A1669" s="113" t="s">
        <v>3761</v>
      </c>
      <c r="B1669" s="34">
        <v>1500</v>
      </c>
      <c r="C1669" s="46">
        <f t="shared" si="167"/>
        <v>5760</v>
      </c>
      <c r="D1669" s="217" t="str">
        <f t="shared" ref="D1669:D1671" si="173">CONCATENATE(D$1667,".",A1669)</f>
        <v>Site:Novoaltaysk.RP_3.QF_1_7.QF_1_7_OFF</v>
      </c>
      <c r="E1669" s="34">
        <v>3</v>
      </c>
      <c r="F1669" s="113" t="s">
        <v>3833</v>
      </c>
      <c r="G1669" s="257" t="s">
        <v>814</v>
      </c>
      <c r="H1669" s="34"/>
      <c r="I1669" s="109"/>
      <c r="J1669" s="119"/>
      <c r="K1669" s="113"/>
      <c r="L1669" s="34"/>
      <c r="M1669" s="173"/>
      <c r="N1669" s="50"/>
      <c r="O1669" s="45"/>
      <c r="P1669" s="34"/>
      <c r="Q1669" s="76"/>
      <c r="R1669" s="34"/>
      <c r="S1669" s="34"/>
      <c r="T1669" s="34"/>
      <c r="U1669" s="34"/>
      <c r="V1669" s="34"/>
      <c r="W1669" s="34"/>
      <c r="X1669" s="34"/>
      <c r="Y1669" s="34"/>
      <c r="Z1669" s="34"/>
      <c r="AA1669" s="34"/>
      <c r="AB1669" s="34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  <c r="AO1669" s="34"/>
      <c r="AP1669" s="34"/>
      <c r="AQ1669" s="34"/>
      <c r="AR1669" s="34"/>
      <c r="AS1669" s="34"/>
      <c r="AT1669" s="34"/>
      <c r="AU1669" s="34"/>
      <c r="AV1669" s="34"/>
      <c r="AW1669" s="34"/>
      <c r="AX1669" s="34"/>
      <c r="AY1669" s="34"/>
      <c r="AZ1669" s="34"/>
      <c r="BA1669" s="34"/>
      <c r="BB1669" s="34"/>
      <c r="BC1669" s="34"/>
      <c r="BD1669" s="34"/>
      <c r="BE1669" s="34"/>
      <c r="BF1669" s="34"/>
      <c r="BG1669" s="34"/>
      <c r="BH1669" s="34"/>
      <c r="BI1669" s="34"/>
      <c r="BJ1669" s="34"/>
      <c r="BK1669" s="34"/>
      <c r="BL1669" s="34"/>
      <c r="BM1669" s="144"/>
    </row>
    <row r="1670" spans="1:65" s="134" customFormat="1">
      <c r="A1670" s="113" t="s">
        <v>3762</v>
      </c>
      <c r="B1670" s="34">
        <v>1500</v>
      </c>
      <c r="C1670" s="46">
        <f t="shared" si="167"/>
        <v>5761</v>
      </c>
      <c r="D1670" s="217" t="str">
        <f t="shared" si="173"/>
        <v>Site:Novoaltaysk.RP_3.QF_1_7.QF_1_7_ALARM</v>
      </c>
      <c r="E1670" s="34">
        <v>3</v>
      </c>
      <c r="F1670" s="113" t="s">
        <v>3834</v>
      </c>
      <c r="G1670" s="257" t="s">
        <v>814</v>
      </c>
      <c r="H1670" s="34"/>
      <c r="I1670" s="109"/>
      <c r="J1670" s="119"/>
      <c r="K1670" s="113"/>
      <c r="L1670" s="34"/>
      <c r="M1670" s="173"/>
      <c r="N1670" s="50"/>
      <c r="O1670" s="45"/>
      <c r="P1670" s="34"/>
      <c r="Q1670" s="76"/>
      <c r="R1670" s="34"/>
      <c r="S1670" s="34"/>
      <c r="T1670" s="34"/>
      <c r="U1670" s="34"/>
      <c r="V1670" s="34"/>
      <c r="W1670" s="34"/>
      <c r="X1670" s="34"/>
      <c r="Y1670" s="34"/>
      <c r="Z1670" s="34"/>
      <c r="AA1670" s="34"/>
      <c r="AB1670" s="34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  <c r="AO1670" s="34"/>
      <c r="AP1670" s="34"/>
      <c r="AQ1670" s="34"/>
      <c r="AR1670" s="34"/>
      <c r="AS1670" s="34"/>
      <c r="AT1670" s="34"/>
      <c r="AU1670" s="34"/>
      <c r="AV1670" s="34"/>
      <c r="AW1670" s="34"/>
      <c r="AX1670" s="34"/>
      <c r="AY1670" s="34"/>
      <c r="AZ1670" s="34"/>
      <c r="BA1670" s="34"/>
      <c r="BB1670" s="34"/>
      <c r="BC1670" s="34"/>
      <c r="BD1670" s="34"/>
      <c r="BE1670" s="34"/>
      <c r="BF1670" s="34"/>
      <c r="BG1670" s="34"/>
      <c r="BH1670" s="34"/>
      <c r="BI1670" s="34"/>
      <c r="BJ1670" s="34"/>
      <c r="BK1670" s="34"/>
      <c r="BL1670" s="34"/>
      <c r="BM1670" s="144"/>
    </row>
    <row r="1671" spans="1:65" s="134" customFormat="1">
      <c r="A1671" s="113" t="s">
        <v>3898</v>
      </c>
      <c r="B1671" s="34">
        <v>1500</v>
      </c>
      <c r="C1671" s="46">
        <f t="shared" si="167"/>
        <v>5762</v>
      </c>
      <c r="D1671" s="217" t="str">
        <f t="shared" si="173"/>
        <v>Site:Novoaltaysk.RP_3.QF_1_7.QF_1_7_TURN_ONF</v>
      </c>
      <c r="E1671" s="34">
        <v>5</v>
      </c>
      <c r="F1671" s="113" t="s">
        <v>3943</v>
      </c>
      <c r="G1671" s="257" t="s">
        <v>819</v>
      </c>
      <c r="H1671" s="34"/>
      <c r="I1671" s="109"/>
      <c r="J1671" s="119"/>
      <c r="K1671" s="113"/>
      <c r="L1671" s="34"/>
      <c r="M1671" s="173"/>
      <c r="N1671" s="50"/>
      <c r="O1671" s="45"/>
      <c r="P1671" s="34"/>
      <c r="Q1671" s="76"/>
      <c r="R1671" s="34"/>
      <c r="S1671" s="34"/>
      <c r="T1671" s="34"/>
      <c r="U1671" s="34"/>
      <c r="V1671" s="34"/>
      <c r="W1671" s="34"/>
      <c r="X1671" s="34"/>
      <c r="Y1671" s="34"/>
      <c r="Z1671" s="34"/>
      <c r="AA1671" s="34"/>
      <c r="AB1671" s="34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  <c r="AO1671" s="34"/>
      <c r="AP1671" s="34"/>
      <c r="AQ1671" s="34"/>
      <c r="AR1671" s="34"/>
      <c r="AS1671" s="34"/>
      <c r="AT1671" s="34"/>
      <c r="AU1671" s="34"/>
      <c r="AV1671" s="34"/>
      <c r="AW1671" s="34"/>
      <c r="AX1671" s="34"/>
      <c r="AY1671" s="34"/>
      <c r="AZ1671" s="34"/>
      <c r="BA1671" s="34"/>
      <c r="BB1671" s="34"/>
      <c r="BC1671" s="34"/>
      <c r="BD1671" s="34"/>
      <c r="BE1671" s="34"/>
      <c r="BF1671" s="34"/>
      <c r="BG1671" s="34"/>
      <c r="BH1671" s="34"/>
      <c r="BI1671" s="34"/>
      <c r="BJ1671" s="34"/>
      <c r="BK1671" s="34"/>
      <c r="BL1671" s="34"/>
      <c r="BM1671" s="144"/>
    </row>
    <row r="1672" spans="1:65" s="134" customFormat="1">
      <c r="A1672" s="113" t="s">
        <v>3899</v>
      </c>
      <c r="B1672" s="34">
        <v>1500</v>
      </c>
      <c r="C1672" s="46">
        <f t="shared" si="167"/>
        <v>5763</v>
      </c>
      <c r="D1672" s="217" t="str">
        <f t="shared" ref="D1672" si="174">CONCATENATE(D$1667,".",A1672)</f>
        <v>Site:Novoaltaysk.RP_3.QF_1_7.QF_1_7_TURN_OFF</v>
      </c>
      <c r="E1672" s="34">
        <v>5</v>
      </c>
      <c r="F1672" s="113" t="s">
        <v>3942</v>
      </c>
      <c r="G1672" s="257" t="s">
        <v>819</v>
      </c>
      <c r="H1672" s="34"/>
      <c r="I1672" s="109"/>
      <c r="J1672" s="119"/>
      <c r="K1672" s="113"/>
      <c r="L1672" s="34"/>
      <c r="M1672" s="173"/>
      <c r="N1672" s="50"/>
      <c r="O1672" s="45"/>
      <c r="P1672" s="34"/>
      <c r="Q1672" s="76"/>
      <c r="R1672" s="34"/>
      <c r="S1672" s="34"/>
      <c r="T1672" s="34"/>
      <c r="U1672" s="34"/>
      <c r="V1672" s="34"/>
      <c r="W1672" s="34"/>
      <c r="X1672" s="34"/>
      <c r="Y1672" s="34"/>
      <c r="Z1672" s="34"/>
      <c r="AA1672" s="34"/>
      <c r="AB1672" s="34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  <c r="AO1672" s="34"/>
      <c r="AP1672" s="34"/>
      <c r="AQ1672" s="34"/>
      <c r="AR1672" s="34"/>
      <c r="AS1672" s="34"/>
      <c r="AT1672" s="34"/>
      <c r="AU1672" s="34"/>
      <c r="AV1672" s="34"/>
      <c r="AW1672" s="34"/>
      <c r="AX1672" s="34"/>
      <c r="AY1672" s="34"/>
      <c r="AZ1672" s="34"/>
      <c r="BA1672" s="34"/>
      <c r="BB1672" s="34"/>
      <c r="BC1672" s="34"/>
      <c r="BD1672" s="34"/>
      <c r="BE1672" s="34"/>
      <c r="BF1672" s="34"/>
      <c r="BG1672" s="34"/>
      <c r="BH1672" s="34"/>
      <c r="BI1672" s="34"/>
      <c r="BJ1672" s="34"/>
      <c r="BK1672" s="34"/>
      <c r="BL1672" s="34"/>
      <c r="BM1672" s="144"/>
    </row>
    <row r="1673" spans="1:65" s="330" customFormat="1">
      <c r="A1673" s="325" t="s">
        <v>3763</v>
      </c>
      <c r="B1673" s="321">
        <v>1</v>
      </c>
      <c r="C1673" s="46">
        <f t="shared" si="167"/>
        <v>5764</v>
      </c>
      <c r="D1673" s="319" t="str">
        <f>CONCATENATE(D1626,".",A1673)</f>
        <v>Site:Novoaltaysk.RP_3.QF_1_8</v>
      </c>
      <c r="E1673" s="321"/>
      <c r="F1673" s="325" t="s">
        <v>3835</v>
      </c>
      <c r="G1673" s="320"/>
      <c r="H1673" s="321"/>
      <c r="I1673" s="326"/>
      <c r="J1673" s="317"/>
      <c r="K1673" s="327"/>
      <c r="L1673" s="327"/>
      <c r="M1673" s="327"/>
      <c r="N1673" s="317"/>
      <c r="O1673" s="328"/>
      <c r="P1673" s="327"/>
      <c r="Q1673" s="317"/>
      <c r="R1673" s="321"/>
      <c r="S1673" s="321"/>
      <c r="T1673" s="321"/>
      <c r="U1673" s="321"/>
      <c r="V1673" s="321"/>
      <c r="W1673" s="321"/>
      <c r="X1673" s="321"/>
      <c r="Y1673" s="321"/>
      <c r="Z1673" s="321"/>
      <c r="AA1673" s="321"/>
      <c r="AB1673" s="321"/>
      <c r="AC1673" s="321"/>
      <c r="AD1673" s="321"/>
      <c r="AE1673" s="321"/>
      <c r="AF1673" s="321"/>
      <c r="AG1673" s="321"/>
      <c r="AH1673" s="321"/>
      <c r="AI1673" s="321"/>
      <c r="AJ1673" s="321"/>
      <c r="AK1673" s="321"/>
      <c r="AL1673" s="321"/>
      <c r="AM1673" s="321"/>
      <c r="AN1673" s="321"/>
      <c r="AO1673" s="321"/>
      <c r="AP1673" s="321"/>
      <c r="AQ1673" s="321"/>
      <c r="AR1673" s="321"/>
      <c r="AS1673" s="321"/>
      <c r="AT1673" s="321"/>
      <c r="AU1673" s="321"/>
      <c r="AV1673" s="321"/>
      <c r="AW1673" s="321"/>
      <c r="AX1673" s="321"/>
      <c r="AY1673" s="321"/>
      <c r="AZ1673" s="321"/>
      <c r="BA1673" s="321"/>
      <c r="BB1673" s="321"/>
      <c r="BC1673" s="321"/>
      <c r="BD1673" s="321"/>
      <c r="BE1673" s="321"/>
      <c r="BF1673" s="321"/>
      <c r="BG1673" s="321"/>
      <c r="BH1673" s="321"/>
      <c r="BI1673" s="321"/>
      <c r="BJ1673" s="321"/>
      <c r="BK1673" s="321"/>
      <c r="BL1673" s="321"/>
      <c r="BM1673" s="329"/>
    </row>
    <row r="1674" spans="1:65" s="134" customFormat="1">
      <c r="A1674" s="113" t="s">
        <v>3764</v>
      </c>
      <c r="B1674" s="34">
        <v>1500</v>
      </c>
      <c r="C1674" s="46">
        <f t="shared" si="167"/>
        <v>5765</v>
      </c>
      <c r="D1674" s="217" t="str">
        <f>CONCATENATE(D$1673,".",A1674)</f>
        <v>Site:Novoaltaysk.RP_3.QF_1_8.QF_1_8_ON</v>
      </c>
      <c r="E1674" s="34">
        <v>3</v>
      </c>
      <c r="F1674" s="113" t="s">
        <v>3836</v>
      </c>
      <c r="G1674" s="257" t="s">
        <v>819</v>
      </c>
      <c r="H1674" s="34"/>
      <c r="I1674" s="109"/>
      <c r="J1674" s="119"/>
      <c r="K1674" s="113"/>
      <c r="L1674" s="34"/>
      <c r="M1674" s="173"/>
      <c r="N1674" s="50"/>
      <c r="O1674" s="45"/>
      <c r="P1674" s="34"/>
      <c r="Q1674" s="76"/>
      <c r="R1674" s="34"/>
      <c r="S1674" s="34"/>
      <c r="T1674" s="34"/>
      <c r="U1674" s="34"/>
      <c r="V1674" s="34"/>
      <c r="W1674" s="34"/>
      <c r="X1674" s="34"/>
      <c r="Y1674" s="34"/>
      <c r="Z1674" s="34"/>
      <c r="AA1674" s="34"/>
      <c r="AB1674" s="34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  <c r="AO1674" s="34"/>
      <c r="AP1674" s="34"/>
      <c r="AQ1674" s="34"/>
      <c r="AR1674" s="34"/>
      <c r="AS1674" s="34"/>
      <c r="AT1674" s="34"/>
      <c r="AU1674" s="34"/>
      <c r="AV1674" s="34"/>
      <c r="AW1674" s="34"/>
      <c r="AX1674" s="34"/>
      <c r="AY1674" s="34"/>
      <c r="AZ1674" s="34"/>
      <c r="BA1674" s="34"/>
      <c r="BB1674" s="34"/>
      <c r="BC1674" s="34"/>
      <c r="BD1674" s="34"/>
      <c r="BE1674" s="34"/>
      <c r="BF1674" s="34"/>
      <c r="BG1674" s="34"/>
      <c r="BH1674" s="34"/>
      <c r="BI1674" s="34"/>
      <c r="BJ1674" s="34"/>
      <c r="BK1674" s="34"/>
      <c r="BL1674" s="34"/>
      <c r="BM1674" s="144"/>
    </row>
    <row r="1675" spans="1:65" s="134" customFormat="1">
      <c r="A1675" s="113" t="s">
        <v>3765</v>
      </c>
      <c r="B1675" s="34">
        <v>1500</v>
      </c>
      <c r="C1675" s="46">
        <f t="shared" si="167"/>
        <v>5766</v>
      </c>
      <c r="D1675" s="217" t="str">
        <f t="shared" ref="D1675:D1677" si="175">CONCATENATE(D$1673,".",A1675)</f>
        <v>Site:Novoaltaysk.RP_3.QF_1_8.QF_1_8_OFF</v>
      </c>
      <c r="E1675" s="34">
        <v>3</v>
      </c>
      <c r="F1675" s="113" t="s">
        <v>3837</v>
      </c>
      <c r="G1675" s="257" t="s">
        <v>814</v>
      </c>
      <c r="H1675" s="34"/>
      <c r="I1675" s="109"/>
      <c r="J1675" s="119"/>
      <c r="K1675" s="113"/>
      <c r="L1675" s="34"/>
      <c r="M1675" s="173"/>
      <c r="N1675" s="50"/>
      <c r="O1675" s="45"/>
      <c r="P1675" s="34"/>
      <c r="Q1675" s="76"/>
      <c r="R1675" s="34"/>
      <c r="S1675" s="34"/>
      <c r="T1675" s="34"/>
      <c r="U1675" s="34"/>
      <c r="V1675" s="34"/>
      <c r="W1675" s="34"/>
      <c r="X1675" s="34"/>
      <c r="Y1675" s="34"/>
      <c r="Z1675" s="34"/>
      <c r="AA1675" s="34"/>
      <c r="AB1675" s="34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  <c r="AO1675" s="34"/>
      <c r="AP1675" s="34"/>
      <c r="AQ1675" s="34"/>
      <c r="AR1675" s="34"/>
      <c r="AS1675" s="34"/>
      <c r="AT1675" s="34"/>
      <c r="AU1675" s="34"/>
      <c r="AV1675" s="34"/>
      <c r="AW1675" s="34"/>
      <c r="AX1675" s="34"/>
      <c r="AY1675" s="34"/>
      <c r="AZ1675" s="34"/>
      <c r="BA1675" s="34"/>
      <c r="BB1675" s="34"/>
      <c r="BC1675" s="34"/>
      <c r="BD1675" s="34"/>
      <c r="BE1675" s="34"/>
      <c r="BF1675" s="34"/>
      <c r="BG1675" s="34"/>
      <c r="BH1675" s="34"/>
      <c r="BI1675" s="34"/>
      <c r="BJ1675" s="34"/>
      <c r="BK1675" s="34"/>
      <c r="BL1675" s="34"/>
      <c r="BM1675" s="144"/>
    </row>
    <row r="1676" spans="1:65" s="134" customFormat="1">
      <c r="A1676" s="113" t="s">
        <v>3766</v>
      </c>
      <c r="B1676" s="34">
        <v>1500</v>
      </c>
      <c r="C1676" s="46">
        <f t="shared" si="167"/>
        <v>5767</v>
      </c>
      <c r="D1676" s="217" t="str">
        <f t="shared" si="175"/>
        <v>Site:Novoaltaysk.RP_3.QF_1_8.QF_1_8_ALARM</v>
      </c>
      <c r="E1676" s="34">
        <v>3</v>
      </c>
      <c r="F1676" s="113" t="s">
        <v>3838</v>
      </c>
      <c r="G1676" s="257" t="s">
        <v>814</v>
      </c>
      <c r="H1676" s="34"/>
      <c r="I1676" s="109"/>
      <c r="J1676" s="119"/>
      <c r="K1676" s="113"/>
      <c r="L1676" s="34"/>
      <c r="M1676" s="173"/>
      <c r="N1676" s="50"/>
      <c r="O1676" s="45"/>
      <c r="P1676" s="34"/>
      <c r="Q1676" s="76"/>
      <c r="R1676" s="34"/>
      <c r="S1676" s="34"/>
      <c r="T1676" s="34"/>
      <c r="U1676" s="34"/>
      <c r="V1676" s="34"/>
      <c r="W1676" s="34"/>
      <c r="X1676" s="34"/>
      <c r="Y1676" s="34"/>
      <c r="Z1676" s="34"/>
      <c r="AA1676" s="34"/>
      <c r="AB1676" s="34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  <c r="AO1676" s="34"/>
      <c r="AP1676" s="34"/>
      <c r="AQ1676" s="34"/>
      <c r="AR1676" s="34"/>
      <c r="AS1676" s="34"/>
      <c r="AT1676" s="34"/>
      <c r="AU1676" s="34"/>
      <c r="AV1676" s="34"/>
      <c r="AW1676" s="34"/>
      <c r="AX1676" s="34"/>
      <c r="AY1676" s="34"/>
      <c r="AZ1676" s="34"/>
      <c r="BA1676" s="34"/>
      <c r="BB1676" s="34"/>
      <c r="BC1676" s="34"/>
      <c r="BD1676" s="34"/>
      <c r="BE1676" s="34"/>
      <c r="BF1676" s="34"/>
      <c r="BG1676" s="34"/>
      <c r="BH1676" s="34"/>
      <c r="BI1676" s="34"/>
      <c r="BJ1676" s="34"/>
      <c r="BK1676" s="34"/>
      <c r="BL1676" s="34"/>
      <c r="BM1676" s="144"/>
    </row>
    <row r="1677" spans="1:65" s="134" customFormat="1">
      <c r="A1677" s="113" t="s">
        <v>3900</v>
      </c>
      <c r="B1677" s="34">
        <v>1500</v>
      </c>
      <c r="C1677" s="46">
        <f t="shared" si="167"/>
        <v>5768</v>
      </c>
      <c r="D1677" s="217" t="str">
        <f t="shared" si="175"/>
        <v>Site:Novoaltaysk.RP_3.QF_1_8.QF_1_8_TURN_ON</v>
      </c>
      <c r="E1677" s="34">
        <v>5</v>
      </c>
      <c r="F1677" s="113" t="s">
        <v>3941</v>
      </c>
      <c r="G1677" s="257" t="s">
        <v>819</v>
      </c>
      <c r="H1677" s="34"/>
      <c r="I1677" s="109"/>
      <c r="J1677" s="119"/>
      <c r="K1677" s="113"/>
      <c r="L1677" s="34"/>
      <c r="M1677" s="173"/>
      <c r="N1677" s="50"/>
      <c r="O1677" s="45"/>
      <c r="P1677" s="34"/>
      <c r="Q1677" s="76"/>
      <c r="R1677" s="34"/>
      <c r="S1677" s="34"/>
      <c r="T1677" s="34"/>
      <c r="U1677" s="34"/>
      <c r="V1677" s="34"/>
      <c r="W1677" s="34"/>
      <c r="X1677" s="34"/>
      <c r="Y1677" s="34"/>
      <c r="Z1677" s="34"/>
      <c r="AA1677" s="34"/>
      <c r="AB1677" s="34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  <c r="AO1677" s="34"/>
      <c r="AP1677" s="34"/>
      <c r="AQ1677" s="34"/>
      <c r="AR1677" s="34"/>
      <c r="AS1677" s="34"/>
      <c r="AT1677" s="34"/>
      <c r="AU1677" s="34"/>
      <c r="AV1677" s="34"/>
      <c r="AW1677" s="34"/>
      <c r="AX1677" s="34"/>
      <c r="AY1677" s="34"/>
      <c r="AZ1677" s="34"/>
      <c r="BA1677" s="34"/>
      <c r="BB1677" s="34"/>
      <c r="BC1677" s="34"/>
      <c r="BD1677" s="34"/>
      <c r="BE1677" s="34"/>
      <c r="BF1677" s="34"/>
      <c r="BG1677" s="34"/>
      <c r="BH1677" s="34"/>
      <c r="BI1677" s="34"/>
      <c r="BJ1677" s="34"/>
      <c r="BK1677" s="34"/>
      <c r="BL1677" s="34"/>
      <c r="BM1677" s="144"/>
    </row>
    <row r="1678" spans="1:65" s="134" customFormat="1">
      <c r="A1678" s="113" t="s">
        <v>3901</v>
      </c>
      <c r="B1678" s="34">
        <v>1500</v>
      </c>
      <c r="C1678" s="46">
        <f t="shared" si="167"/>
        <v>5769</v>
      </c>
      <c r="D1678" s="217" t="str">
        <f t="shared" ref="D1678" si="176">CONCATENATE(D$1673,".",A1678)</f>
        <v>Site:Novoaltaysk.RP_3.QF_1_8.QF_1_8_TURN_OFF</v>
      </c>
      <c r="E1678" s="34">
        <v>5</v>
      </c>
      <c r="F1678" s="113" t="s">
        <v>3940</v>
      </c>
      <c r="G1678" s="257" t="s">
        <v>819</v>
      </c>
      <c r="H1678" s="34"/>
      <c r="I1678" s="109"/>
      <c r="J1678" s="119"/>
      <c r="K1678" s="113"/>
      <c r="L1678" s="34"/>
      <c r="M1678" s="173"/>
      <c r="N1678" s="50"/>
      <c r="O1678" s="45"/>
      <c r="P1678" s="34"/>
      <c r="Q1678" s="76"/>
      <c r="R1678" s="34"/>
      <c r="S1678" s="34"/>
      <c r="T1678" s="34"/>
      <c r="U1678" s="34"/>
      <c r="V1678" s="34"/>
      <c r="W1678" s="34"/>
      <c r="X1678" s="34"/>
      <c r="Y1678" s="34"/>
      <c r="Z1678" s="34"/>
      <c r="AA1678" s="34"/>
      <c r="AB1678" s="34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  <c r="AO1678" s="34"/>
      <c r="AP1678" s="34"/>
      <c r="AQ1678" s="34"/>
      <c r="AR1678" s="34"/>
      <c r="AS1678" s="34"/>
      <c r="AT1678" s="34"/>
      <c r="AU1678" s="34"/>
      <c r="AV1678" s="34"/>
      <c r="AW1678" s="34"/>
      <c r="AX1678" s="34"/>
      <c r="AY1678" s="34"/>
      <c r="AZ1678" s="34"/>
      <c r="BA1678" s="34"/>
      <c r="BB1678" s="34"/>
      <c r="BC1678" s="34"/>
      <c r="BD1678" s="34"/>
      <c r="BE1678" s="34"/>
      <c r="BF1678" s="34"/>
      <c r="BG1678" s="34"/>
      <c r="BH1678" s="34"/>
      <c r="BI1678" s="34"/>
      <c r="BJ1678" s="34"/>
      <c r="BK1678" s="34"/>
      <c r="BL1678" s="34"/>
      <c r="BM1678" s="144"/>
    </row>
    <row r="1679" spans="1:65" s="330" customFormat="1">
      <c r="A1679" s="325" t="s">
        <v>3767</v>
      </c>
      <c r="B1679" s="321">
        <v>1</v>
      </c>
      <c r="C1679" s="46">
        <f t="shared" si="167"/>
        <v>5770</v>
      </c>
      <c r="D1679" s="319" t="str">
        <f>CONCATENATE(D1626,".",A1679)</f>
        <v>Site:Novoaltaysk.RP_3.QF_1_9</v>
      </c>
      <c r="E1679" s="321"/>
      <c r="F1679" s="325" t="s">
        <v>3839</v>
      </c>
      <c r="G1679" s="320"/>
      <c r="H1679" s="321"/>
      <c r="I1679" s="326"/>
      <c r="J1679" s="317"/>
      <c r="K1679" s="327"/>
      <c r="L1679" s="327"/>
      <c r="M1679" s="327"/>
      <c r="N1679" s="317"/>
      <c r="O1679" s="328"/>
      <c r="P1679" s="327"/>
      <c r="Q1679" s="317"/>
      <c r="R1679" s="321"/>
      <c r="S1679" s="321"/>
      <c r="T1679" s="321"/>
      <c r="U1679" s="321"/>
      <c r="V1679" s="321"/>
      <c r="W1679" s="321"/>
      <c r="X1679" s="321"/>
      <c r="Y1679" s="321"/>
      <c r="Z1679" s="321"/>
      <c r="AA1679" s="321"/>
      <c r="AB1679" s="321"/>
      <c r="AC1679" s="321"/>
      <c r="AD1679" s="321"/>
      <c r="AE1679" s="321"/>
      <c r="AF1679" s="321"/>
      <c r="AG1679" s="321"/>
      <c r="AH1679" s="321"/>
      <c r="AI1679" s="321"/>
      <c r="AJ1679" s="321"/>
      <c r="AK1679" s="321"/>
      <c r="AL1679" s="321"/>
      <c r="AM1679" s="321"/>
      <c r="AN1679" s="321"/>
      <c r="AO1679" s="321"/>
      <c r="AP1679" s="321"/>
      <c r="AQ1679" s="321"/>
      <c r="AR1679" s="321"/>
      <c r="AS1679" s="321"/>
      <c r="AT1679" s="321"/>
      <c r="AU1679" s="321"/>
      <c r="AV1679" s="321"/>
      <c r="AW1679" s="321"/>
      <c r="AX1679" s="321"/>
      <c r="AY1679" s="321"/>
      <c r="AZ1679" s="321"/>
      <c r="BA1679" s="321"/>
      <c r="BB1679" s="321"/>
      <c r="BC1679" s="321"/>
      <c r="BD1679" s="321"/>
      <c r="BE1679" s="321"/>
      <c r="BF1679" s="321"/>
      <c r="BG1679" s="321"/>
      <c r="BH1679" s="321"/>
      <c r="BI1679" s="321"/>
      <c r="BJ1679" s="321"/>
      <c r="BK1679" s="321"/>
      <c r="BL1679" s="321"/>
      <c r="BM1679" s="329"/>
    </row>
    <row r="1680" spans="1:65" s="134" customFormat="1">
      <c r="A1680" s="113" t="s">
        <v>3768</v>
      </c>
      <c r="B1680" s="34">
        <v>1500</v>
      </c>
      <c r="C1680" s="46">
        <f t="shared" si="167"/>
        <v>5771</v>
      </c>
      <c r="D1680" s="217" t="str">
        <f>CONCATENATE(D$1679,".",A1680)</f>
        <v>Site:Novoaltaysk.RP_3.QF_1_9.QF_1_9_ON</v>
      </c>
      <c r="E1680" s="34">
        <v>3</v>
      </c>
      <c r="F1680" s="113" t="s">
        <v>3840</v>
      </c>
      <c r="G1680" s="257" t="s">
        <v>814</v>
      </c>
      <c r="H1680" s="34"/>
      <c r="I1680" s="109"/>
      <c r="J1680" s="119"/>
      <c r="K1680" s="113"/>
      <c r="L1680" s="34"/>
      <c r="M1680" s="173"/>
      <c r="N1680" s="50"/>
      <c r="O1680" s="45"/>
      <c r="P1680" s="34"/>
      <c r="Q1680" s="76"/>
      <c r="R1680" s="34"/>
      <c r="S1680" s="34"/>
      <c r="T1680" s="34"/>
      <c r="U1680" s="34"/>
      <c r="V1680" s="34"/>
      <c r="W1680" s="34"/>
      <c r="X1680" s="34"/>
      <c r="Y1680" s="34"/>
      <c r="Z1680" s="34"/>
      <c r="AA1680" s="34"/>
      <c r="AB1680" s="34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  <c r="AO1680" s="34"/>
      <c r="AP1680" s="34"/>
      <c r="AQ1680" s="34"/>
      <c r="AR1680" s="34"/>
      <c r="AS1680" s="34"/>
      <c r="AT1680" s="34"/>
      <c r="AU1680" s="34"/>
      <c r="AV1680" s="34"/>
      <c r="AW1680" s="34"/>
      <c r="AX1680" s="34"/>
      <c r="AY1680" s="34"/>
      <c r="AZ1680" s="34"/>
      <c r="BA1680" s="34"/>
      <c r="BB1680" s="34"/>
      <c r="BC1680" s="34"/>
      <c r="BD1680" s="34"/>
      <c r="BE1680" s="34"/>
      <c r="BF1680" s="34"/>
      <c r="BG1680" s="34"/>
      <c r="BH1680" s="34"/>
      <c r="BI1680" s="34"/>
      <c r="BJ1680" s="34"/>
      <c r="BK1680" s="34"/>
      <c r="BL1680" s="34"/>
      <c r="BM1680" s="144"/>
    </row>
    <row r="1681" spans="1:65" s="134" customFormat="1">
      <c r="A1681" s="113" t="s">
        <v>3769</v>
      </c>
      <c r="B1681" s="34">
        <v>1500</v>
      </c>
      <c r="C1681" s="46">
        <f t="shared" si="167"/>
        <v>5772</v>
      </c>
      <c r="D1681" s="217" t="str">
        <f t="shared" ref="D1681:D1683" si="177">CONCATENATE(D$1679,".",A1681)</f>
        <v>Site:Novoaltaysk.RP_3.QF_1_9.QF_1_9_OFF</v>
      </c>
      <c r="E1681" s="34">
        <v>3</v>
      </c>
      <c r="F1681" s="113" t="s">
        <v>3841</v>
      </c>
      <c r="G1681" s="257" t="s">
        <v>814</v>
      </c>
      <c r="H1681" s="34"/>
      <c r="I1681" s="109"/>
      <c r="J1681" s="119"/>
      <c r="K1681" s="113"/>
      <c r="L1681" s="34"/>
      <c r="M1681" s="173"/>
      <c r="N1681" s="50"/>
      <c r="O1681" s="45"/>
      <c r="P1681" s="34"/>
      <c r="Q1681" s="76"/>
      <c r="R1681" s="34"/>
      <c r="S1681" s="34"/>
      <c r="T1681" s="34"/>
      <c r="U1681" s="34"/>
      <c r="V1681" s="34"/>
      <c r="W1681" s="34"/>
      <c r="X1681" s="34"/>
      <c r="Y1681" s="34"/>
      <c r="Z1681" s="34"/>
      <c r="AA1681" s="34"/>
      <c r="AB1681" s="34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  <c r="AO1681" s="34"/>
      <c r="AP1681" s="34"/>
      <c r="AQ1681" s="34"/>
      <c r="AR1681" s="34"/>
      <c r="AS1681" s="34"/>
      <c r="AT1681" s="34"/>
      <c r="AU1681" s="34"/>
      <c r="AV1681" s="34"/>
      <c r="AW1681" s="34"/>
      <c r="AX1681" s="34"/>
      <c r="AY1681" s="34"/>
      <c r="AZ1681" s="34"/>
      <c r="BA1681" s="34"/>
      <c r="BB1681" s="34"/>
      <c r="BC1681" s="34"/>
      <c r="BD1681" s="34"/>
      <c r="BE1681" s="34"/>
      <c r="BF1681" s="34"/>
      <c r="BG1681" s="34"/>
      <c r="BH1681" s="34"/>
      <c r="BI1681" s="34"/>
      <c r="BJ1681" s="34"/>
      <c r="BK1681" s="34"/>
      <c r="BL1681" s="34"/>
      <c r="BM1681" s="144"/>
    </row>
    <row r="1682" spans="1:65" s="134" customFormat="1">
      <c r="A1682" s="113" t="s">
        <v>3770</v>
      </c>
      <c r="B1682" s="34">
        <v>1500</v>
      </c>
      <c r="C1682" s="46">
        <f t="shared" si="167"/>
        <v>5773</v>
      </c>
      <c r="D1682" s="217" t="str">
        <f t="shared" si="177"/>
        <v>Site:Novoaltaysk.RP_3.QF_1_9.QF_1_9_ALARM</v>
      </c>
      <c r="E1682" s="34">
        <v>3</v>
      </c>
      <c r="F1682" s="113" t="s">
        <v>3842</v>
      </c>
      <c r="G1682" s="257" t="s">
        <v>819</v>
      </c>
      <c r="H1682" s="34"/>
      <c r="I1682" s="109"/>
      <c r="J1682" s="119"/>
      <c r="K1682" s="113"/>
      <c r="L1682" s="34"/>
      <c r="M1682" s="173"/>
      <c r="N1682" s="50"/>
      <c r="O1682" s="45"/>
      <c r="P1682" s="34"/>
      <c r="Q1682" s="76"/>
      <c r="R1682" s="34"/>
      <c r="S1682" s="34"/>
      <c r="T1682" s="34"/>
      <c r="U1682" s="34"/>
      <c r="V1682" s="34"/>
      <c r="W1682" s="34"/>
      <c r="X1682" s="34"/>
      <c r="Y1682" s="34"/>
      <c r="Z1682" s="34"/>
      <c r="AA1682" s="34"/>
      <c r="AB1682" s="34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  <c r="AO1682" s="34"/>
      <c r="AP1682" s="34"/>
      <c r="AQ1682" s="34"/>
      <c r="AR1682" s="34"/>
      <c r="AS1682" s="34"/>
      <c r="AT1682" s="34"/>
      <c r="AU1682" s="34"/>
      <c r="AV1682" s="34"/>
      <c r="AW1682" s="34"/>
      <c r="AX1682" s="34"/>
      <c r="AY1682" s="34"/>
      <c r="AZ1682" s="34"/>
      <c r="BA1682" s="34"/>
      <c r="BB1682" s="34"/>
      <c r="BC1682" s="34"/>
      <c r="BD1682" s="34"/>
      <c r="BE1682" s="34"/>
      <c r="BF1682" s="34"/>
      <c r="BG1682" s="34"/>
      <c r="BH1682" s="34"/>
      <c r="BI1682" s="34"/>
      <c r="BJ1682" s="34"/>
      <c r="BK1682" s="34"/>
      <c r="BL1682" s="34"/>
      <c r="BM1682" s="144"/>
    </row>
    <row r="1683" spans="1:65" s="134" customFormat="1">
      <c r="A1683" s="113" t="s">
        <v>3902</v>
      </c>
      <c r="B1683" s="34">
        <v>1500</v>
      </c>
      <c r="C1683" s="46">
        <f t="shared" si="167"/>
        <v>5774</v>
      </c>
      <c r="D1683" s="217" t="str">
        <f t="shared" si="177"/>
        <v>Site:Novoaltaysk.RP_3.QF_1_9.QF_1_9_TURN_ON</v>
      </c>
      <c r="E1683" s="34">
        <v>5</v>
      </c>
      <c r="F1683" s="113" t="s">
        <v>3939</v>
      </c>
      <c r="G1683" s="257" t="s">
        <v>819</v>
      </c>
      <c r="H1683" s="34"/>
      <c r="I1683" s="109"/>
      <c r="J1683" s="119"/>
      <c r="K1683" s="113"/>
      <c r="L1683" s="34"/>
      <c r="M1683" s="173"/>
      <c r="N1683" s="50"/>
      <c r="O1683" s="45"/>
      <c r="P1683" s="34"/>
      <c r="Q1683" s="76"/>
      <c r="R1683" s="34"/>
      <c r="S1683" s="34"/>
      <c r="T1683" s="34"/>
      <c r="U1683" s="34"/>
      <c r="V1683" s="34"/>
      <c r="W1683" s="34"/>
      <c r="X1683" s="34"/>
      <c r="Y1683" s="34"/>
      <c r="Z1683" s="34"/>
      <c r="AA1683" s="34"/>
      <c r="AB1683" s="34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  <c r="AO1683" s="34"/>
      <c r="AP1683" s="34"/>
      <c r="AQ1683" s="34"/>
      <c r="AR1683" s="34"/>
      <c r="AS1683" s="34"/>
      <c r="AT1683" s="34"/>
      <c r="AU1683" s="34"/>
      <c r="AV1683" s="34"/>
      <c r="AW1683" s="34"/>
      <c r="AX1683" s="34"/>
      <c r="AY1683" s="34"/>
      <c r="AZ1683" s="34"/>
      <c r="BA1683" s="34"/>
      <c r="BB1683" s="34"/>
      <c r="BC1683" s="34"/>
      <c r="BD1683" s="34"/>
      <c r="BE1683" s="34"/>
      <c r="BF1683" s="34"/>
      <c r="BG1683" s="34"/>
      <c r="BH1683" s="34"/>
      <c r="BI1683" s="34"/>
      <c r="BJ1683" s="34"/>
      <c r="BK1683" s="34"/>
      <c r="BL1683" s="34"/>
      <c r="BM1683" s="144"/>
    </row>
    <row r="1684" spans="1:65" s="134" customFormat="1">
      <c r="A1684" s="113" t="s">
        <v>3903</v>
      </c>
      <c r="B1684" s="34">
        <v>1500</v>
      </c>
      <c r="C1684" s="46">
        <f t="shared" si="167"/>
        <v>5775</v>
      </c>
      <c r="D1684" s="217" t="str">
        <f t="shared" ref="D1684" si="178">CONCATENATE(D$1679,".",A1684)</f>
        <v>Site:Novoaltaysk.RP_3.QF_1_9.QF_1_9_TURN_OFF</v>
      </c>
      <c r="E1684" s="34">
        <v>5</v>
      </c>
      <c r="F1684" s="113" t="s">
        <v>3938</v>
      </c>
      <c r="G1684" s="257" t="s">
        <v>819</v>
      </c>
      <c r="H1684" s="34"/>
      <c r="I1684" s="109"/>
      <c r="J1684" s="119"/>
      <c r="K1684" s="113"/>
      <c r="L1684" s="34"/>
      <c r="M1684" s="173"/>
      <c r="N1684" s="50"/>
      <c r="O1684" s="45"/>
      <c r="P1684" s="34"/>
      <c r="Q1684" s="76"/>
      <c r="R1684" s="34"/>
      <c r="S1684" s="34"/>
      <c r="T1684" s="34"/>
      <c r="U1684" s="34"/>
      <c r="V1684" s="34"/>
      <c r="W1684" s="34"/>
      <c r="X1684" s="34"/>
      <c r="Y1684" s="34"/>
      <c r="Z1684" s="34"/>
      <c r="AA1684" s="34"/>
      <c r="AB1684" s="34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  <c r="AO1684" s="34"/>
      <c r="AP1684" s="34"/>
      <c r="AQ1684" s="34"/>
      <c r="AR1684" s="34"/>
      <c r="AS1684" s="34"/>
      <c r="AT1684" s="34"/>
      <c r="AU1684" s="34"/>
      <c r="AV1684" s="34"/>
      <c r="AW1684" s="34"/>
      <c r="AX1684" s="34"/>
      <c r="AY1684" s="34"/>
      <c r="AZ1684" s="34"/>
      <c r="BA1684" s="34"/>
      <c r="BB1684" s="34"/>
      <c r="BC1684" s="34"/>
      <c r="BD1684" s="34"/>
      <c r="BE1684" s="34"/>
      <c r="BF1684" s="34"/>
      <c r="BG1684" s="34"/>
      <c r="BH1684" s="34"/>
      <c r="BI1684" s="34"/>
      <c r="BJ1684" s="34"/>
      <c r="BK1684" s="34"/>
      <c r="BL1684" s="34"/>
      <c r="BM1684" s="144"/>
    </row>
    <row r="1685" spans="1:65" s="330" customFormat="1">
      <c r="A1685" s="325" t="s">
        <v>3771</v>
      </c>
      <c r="B1685" s="321">
        <v>1</v>
      </c>
      <c r="C1685" s="46">
        <f t="shared" si="167"/>
        <v>5776</v>
      </c>
      <c r="D1685" s="319" t="str">
        <f>CONCATENATE(D1626,".",A1685)</f>
        <v>Site:Novoaltaysk.RP_3.QF_1_10</v>
      </c>
      <c r="E1685" s="321"/>
      <c r="F1685" s="325" t="s">
        <v>3843</v>
      </c>
      <c r="G1685" s="320"/>
      <c r="H1685" s="321"/>
      <c r="I1685" s="326"/>
      <c r="J1685" s="317"/>
      <c r="K1685" s="327"/>
      <c r="L1685" s="327"/>
      <c r="M1685" s="327"/>
      <c r="N1685" s="317"/>
      <c r="O1685" s="328"/>
      <c r="P1685" s="327"/>
      <c r="Q1685" s="317"/>
      <c r="R1685" s="321"/>
      <c r="S1685" s="321"/>
      <c r="T1685" s="321"/>
      <c r="U1685" s="321"/>
      <c r="V1685" s="321"/>
      <c r="W1685" s="321"/>
      <c r="X1685" s="321"/>
      <c r="Y1685" s="321"/>
      <c r="Z1685" s="321"/>
      <c r="AA1685" s="321"/>
      <c r="AB1685" s="321"/>
      <c r="AC1685" s="321"/>
      <c r="AD1685" s="321"/>
      <c r="AE1685" s="321"/>
      <c r="AF1685" s="321"/>
      <c r="AG1685" s="321"/>
      <c r="AH1685" s="321"/>
      <c r="AI1685" s="321"/>
      <c r="AJ1685" s="321"/>
      <c r="AK1685" s="321"/>
      <c r="AL1685" s="321"/>
      <c r="AM1685" s="321"/>
      <c r="AN1685" s="321"/>
      <c r="AO1685" s="321"/>
      <c r="AP1685" s="321"/>
      <c r="AQ1685" s="321"/>
      <c r="AR1685" s="321"/>
      <c r="AS1685" s="321"/>
      <c r="AT1685" s="321"/>
      <c r="AU1685" s="321"/>
      <c r="AV1685" s="321"/>
      <c r="AW1685" s="321"/>
      <c r="AX1685" s="321"/>
      <c r="AY1685" s="321"/>
      <c r="AZ1685" s="321"/>
      <c r="BA1685" s="321"/>
      <c r="BB1685" s="321"/>
      <c r="BC1685" s="321"/>
      <c r="BD1685" s="321"/>
      <c r="BE1685" s="321"/>
      <c r="BF1685" s="321"/>
      <c r="BG1685" s="321"/>
      <c r="BH1685" s="321"/>
      <c r="BI1685" s="321"/>
      <c r="BJ1685" s="321"/>
      <c r="BK1685" s="321"/>
      <c r="BL1685" s="321"/>
      <c r="BM1685" s="329"/>
    </row>
    <row r="1686" spans="1:65" s="134" customFormat="1">
      <c r="A1686" s="113" t="s">
        <v>3772</v>
      </c>
      <c r="B1686" s="34">
        <v>1500</v>
      </c>
      <c r="C1686" s="46">
        <f t="shared" si="167"/>
        <v>5777</v>
      </c>
      <c r="D1686" s="217" t="str">
        <f>CONCATENATE(D$1685,".",A1686)</f>
        <v>Site:Novoaltaysk.RP_3.QF_1_10.QF_1_10_ON</v>
      </c>
      <c r="E1686" s="34">
        <v>3</v>
      </c>
      <c r="F1686" s="113" t="s">
        <v>3844</v>
      </c>
      <c r="G1686" s="257" t="s">
        <v>819</v>
      </c>
      <c r="H1686" s="34"/>
      <c r="I1686" s="109"/>
      <c r="J1686" s="119"/>
      <c r="K1686" s="113"/>
      <c r="L1686" s="34"/>
      <c r="M1686" s="173"/>
      <c r="N1686" s="50"/>
      <c r="O1686" s="45"/>
      <c r="P1686" s="34"/>
      <c r="Q1686" s="76"/>
      <c r="R1686" s="34"/>
      <c r="S1686" s="34"/>
      <c r="T1686" s="34"/>
      <c r="U1686" s="34"/>
      <c r="V1686" s="34"/>
      <c r="W1686" s="34"/>
      <c r="X1686" s="34"/>
      <c r="Y1686" s="34"/>
      <c r="Z1686" s="34"/>
      <c r="AA1686" s="34"/>
      <c r="AB1686" s="34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  <c r="AO1686" s="34"/>
      <c r="AP1686" s="34"/>
      <c r="AQ1686" s="34"/>
      <c r="AR1686" s="34"/>
      <c r="AS1686" s="34"/>
      <c r="AT1686" s="34"/>
      <c r="AU1686" s="34"/>
      <c r="AV1686" s="34"/>
      <c r="AW1686" s="34"/>
      <c r="AX1686" s="34"/>
      <c r="AY1686" s="34"/>
      <c r="AZ1686" s="34"/>
      <c r="BA1686" s="34"/>
      <c r="BB1686" s="34"/>
      <c r="BC1686" s="34"/>
      <c r="BD1686" s="34"/>
      <c r="BE1686" s="34"/>
      <c r="BF1686" s="34"/>
      <c r="BG1686" s="34"/>
      <c r="BH1686" s="34"/>
      <c r="BI1686" s="34"/>
      <c r="BJ1686" s="34"/>
      <c r="BK1686" s="34"/>
      <c r="BL1686" s="34"/>
      <c r="BM1686" s="144"/>
    </row>
    <row r="1687" spans="1:65" s="134" customFormat="1">
      <c r="A1687" s="113" t="s">
        <v>3773</v>
      </c>
      <c r="B1687" s="34">
        <v>1500</v>
      </c>
      <c r="C1687" s="46">
        <f t="shared" si="167"/>
        <v>5778</v>
      </c>
      <c r="D1687" s="217" t="str">
        <f t="shared" ref="D1687:D1689" si="179">CONCATENATE(D$1685,".",A1687)</f>
        <v>Site:Novoaltaysk.RP_3.QF_1_10.QF_1_10_OFF</v>
      </c>
      <c r="E1687" s="34">
        <v>3</v>
      </c>
      <c r="F1687" s="113" t="s">
        <v>3845</v>
      </c>
      <c r="G1687" s="257" t="s">
        <v>814</v>
      </c>
      <c r="H1687" s="34"/>
      <c r="I1687" s="109"/>
      <c r="J1687" s="119"/>
      <c r="K1687" s="113"/>
      <c r="L1687" s="34"/>
      <c r="M1687" s="173"/>
      <c r="N1687" s="50"/>
      <c r="O1687" s="45"/>
      <c r="P1687" s="34"/>
      <c r="Q1687" s="76"/>
      <c r="R1687" s="34"/>
      <c r="S1687" s="34"/>
      <c r="T1687" s="34"/>
      <c r="U1687" s="34"/>
      <c r="V1687" s="34"/>
      <c r="W1687" s="34"/>
      <c r="X1687" s="34"/>
      <c r="Y1687" s="34"/>
      <c r="Z1687" s="34"/>
      <c r="AA1687" s="34"/>
      <c r="AB1687" s="34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  <c r="AO1687" s="34"/>
      <c r="AP1687" s="34"/>
      <c r="AQ1687" s="34"/>
      <c r="AR1687" s="34"/>
      <c r="AS1687" s="34"/>
      <c r="AT1687" s="34"/>
      <c r="AU1687" s="34"/>
      <c r="AV1687" s="34"/>
      <c r="AW1687" s="34"/>
      <c r="AX1687" s="34"/>
      <c r="AY1687" s="34"/>
      <c r="AZ1687" s="34"/>
      <c r="BA1687" s="34"/>
      <c r="BB1687" s="34"/>
      <c r="BC1687" s="34"/>
      <c r="BD1687" s="34"/>
      <c r="BE1687" s="34"/>
      <c r="BF1687" s="34"/>
      <c r="BG1687" s="34"/>
      <c r="BH1687" s="34"/>
      <c r="BI1687" s="34"/>
      <c r="BJ1687" s="34"/>
      <c r="BK1687" s="34"/>
      <c r="BL1687" s="34"/>
      <c r="BM1687" s="144"/>
    </row>
    <row r="1688" spans="1:65" s="134" customFormat="1">
      <c r="A1688" s="113" t="s">
        <v>3774</v>
      </c>
      <c r="B1688" s="34">
        <v>1500</v>
      </c>
      <c r="C1688" s="46">
        <f t="shared" si="167"/>
        <v>5779</v>
      </c>
      <c r="D1688" s="217" t="str">
        <f t="shared" si="179"/>
        <v>Site:Novoaltaysk.RP_3.QF_1_10.QF_1_10_ALARM</v>
      </c>
      <c r="E1688" s="34">
        <v>3</v>
      </c>
      <c r="F1688" s="113" t="s">
        <v>3846</v>
      </c>
      <c r="G1688" s="257" t="s">
        <v>814</v>
      </c>
      <c r="H1688" s="34"/>
      <c r="I1688" s="109"/>
      <c r="J1688" s="119"/>
      <c r="K1688" s="113"/>
      <c r="L1688" s="34"/>
      <c r="M1688" s="173"/>
      <c r="N1688" s="50"/>
      <c r="O1688" s="45"/>
      <c r="P1688" s="34"/>
      <c r="Q1688" s="76"/>
      <c r="R1688" s="34"/>
      <c r="S1688" s="34"/>
      <c r="T1688" s="34"/>
      <c r="U1688" s="34"/>
      <c r="V1688" s="34"/>
      <c r="W1688" s="34"/>
      <c r="X1688" s="34"/>
      <c r="Y1688" s="34"/>
      <c r="Z1688" s="34"/>
      <c r="AA1688" s="34"/>
      <c r="AB1688" s="34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  <c r="AO1688" s="34"/>
      <c r="AP1688" s="34"/>
      <c r="AQ1688" s="34"/>
      <c r="AR1688" s="34"/>
      <c r="AS1688" s="34"/>
      <c r="AT1688" s="34"/>
      <c r="AU1688" s="34"/>
      <c r="AV1688" s="34"/>
      <c r="AW1688" s="34"/>
      <c r="AX1688" s="34"/>
      <c r="AY1688" s="34"/>
      <c r="AZ1688" s="34"/>
      <c r="BA1688" s="34"/>
      <c r="BB1688" s="34"/>
      <c r="BC1688" s="34"/>
      <c r="BD1688" s="34"/>
      <c r="BE1688" s="34"/>
      <c r="BF1688" s="34"/>
      <c r="BG1688" s="34"/>
      <c r="BH1688" s="34"/>
      <c r="BI1688" s="34"/>
      <c r="BJ1688" s="34"/>
      <c r="BK1688" s="34"/>
      <c r="BL1688" s="34"/>
      <c r="BM1688" s="144"/>
    </row>
    <row r="1689" spans="1:65" s="134" customFormat="1">
      <c r="A1689" s="113" t="s">
        <v>3904</v>
      </c>
      <c r="B1689" s="34">
        <v>1500</v>
      </c>
      <c r="C1689" s="46">
        <f t="shared" si="167"/>
        <v>5780</v>
      </c>
      <c r="D1689" s="217" t="str">
        <f t="shared" si="179"/>
        <v>Site:Novoaltaysk.RP_3.QF_1_10.QF_1_10_TURN_ON</v>
      </c>
      <c r="E1689" s="34">
        <v>5</v>
      </c>
      <c r="F1689" s="113" t="s">
        <v>3937</v>
      </c>
      <c r="G1689" s="257" t="s">
        <v>819</v>
      </c>
      <c r="H1689" s="34"/>
      <c r="I1689" s="109"/>
      <c r="J1689" s="119"/>
      <c r="K1689" s="113"/>
      <c r="L1689" s="34"/>
      <c r="M1689" s="173"/>
      <c r="N1689" s="50"/>
      <c r="O1689" s="45"/>
      <c r="P1689" s="34"/>
      <c r="Q1689" s="76"/>
      <c r="R1689" s="34"/>
      <c r="S1689" s="34"/>
      <c r="T1689" s="34"/>
      <c r="U1689" s="34"/>
      <c r="V1689" s="34"/>
      <c r="W1689" s="34"/>
      <c r="X1689" s="34"/>
      <c r="Y1689" s="34"/>
      <c r="Z1689" s="34"/>
      <c r="AA1689" s="34"/>
      <c r="AB1689" s="34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  <c r="AO1689" s="34"/>
      <c r="AP1689" s="34"/>
      <c r="AQ1689" s="34"/>
      <c r="AR1689" s="34"/>
      <c r="AS1689" s="34"/>
      <c r="AT1689" s="34"/>
      <c r="AU1689" s="34"/>
      <c r="AV1689" s="34"/>
      <c r="AW1689" s="34"/>
      <c r="AX1689" s="34"/>
      <c r="AY1689" s="34"/>
      <c r="AZ1689" s="34"/>
      <c r="BA1689" s="34"/>
      <c r="BB1689" s="34"/>
      <c r="BC1689" s="34"/>
      <c r="BD1689" s="34"/>
      <c r="BE1689" s="34"/>
      <c r="BF1689" s="34"/>
      <c r="BG1689" s="34"/>
      <c r="BH1689" s="34"/>
      <c r="BI1689" s="34"/>
      <c r="BJ1689" s="34"/>
      <c r="BK1689" s="34"/>
      <c r="BL1689" s="34"/>
      <c r="BM1689" s="144"/>
    </row>
    <row r="1690" spans="1:65" s="134" customFormat="1">
      <c r="A1690" s="113" t="s">
        <v>3905</v>
      </c>
      <c r="B1690" s="34">
        <v>1500</v>
      </c>
      <c r="C1690" s="46">
        <f t="shared" si="167"/>
        <v>5781</v>
      </c>
      <c r="D1690" s="217" t="str">
        <f t="shared" ref="D1690" si="180">CONCATENATE(D$1685,".",A1690)</f>
        <v>Site:Novoaltaysk.RP_3.QF_1_10.QF_1_10_TURN_OFF</v>
      </c>
      <c r="E1690" s="34">
        <v>5</v>
      </c>
      <c r="F1690" s="113" t="s">
        <v>3936</v>
      </c>
      <c r="G1690" s="257" t="s">
        <v>819</v>
      </c>
      <c r="H1690" s="34"/>
      <c r="I1690" s="109"/>
      <c r="J1690" s="119"/>
      <c r="K1690" s="113"/>
      <c r="L1690" s="34"/>
      <c r="M1690" s="173"/>
      <c r="N1690" s="50"/>
      <c r="O1690" s="45"/>
      <c r="P1690" s="34"/>
      <c r="Q1690" s="76"/>
      <c r="R1690" s="34"/>
      <c r="S1690" s="34"/>
      <c r="T1690" s="34"/>
      <c r="U1690" s="34"/>
      <c r="V1690" s="34"/>
      <c r="W1690" s="34"/>
      <c r="X1690" s="34"/>
      <c r="Y1690" s="34"/>
      <c r="Z1690" s="34"/>
      <c r="AA1690" s="34"/>
      <c r="AB1690" s="34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  <c r="AO1690" s="34"/>
      <c r="AP1690" s="34"/>
      <c r="AQ1690" s="34"/>
      <c r="AR1690" s="34"/>
      <c r="AS1690" s="34"/>
      <c r="AT1690" s="34"/>
      <c r="AU1690" s="34"/>
      <c r="AV1690" s="34"/>
      <c r="AW1690" s="34"/>
      <c r="AX1690" s="34"/>
      <c r="AY1690" s="34"/>
      <c r="AZ1690" s="34"/>
      <c r="BA1690" s="34"/>
      <c r="BB1690" s="34"/>
      <c r="BC1690" s="34"/>
      <c r="BD1690" s="34"/>
      <c r="BE1690" s="34"/>
      <c r="BF1690" s="34"/>
      <c r="BG1690" s="34"/>
      <c r="BH1690" s="34"/>
      <c r="BI1690" s="34"/>
      <c r="BJ1690" s="34"/>
      <c r="BK1690" s="34"/>
      <c r="BL1690" s="34"/>
      <c r="BM1690" s="144"/>
    </row>
    <row r="1691" spans="1:65" s="330" customFormat="1">
      <c r="A1691" s="325" t="s">
        <v>3775</v>
      </c>
      <c r="B1691" s="321">
        <v>1</v>
      </c>
      <c r="C1691" s="46">
        <f t="shared" si="167"/>
        <v>5782</v>
      </c>
      <c r="D1691" s="319" t="str">
        <f>CONCATENATE(D1626,".",A1691)</f>
        <v>Site:Novoaltaysk.RP_3.QF_1_11</v>
      </c>
      <c r="E1691" s="321"/>
      <c r="F1691" s="325" t="s">
        <v>3847</v>
      </c>
      <c r="G1691" s="320"/>
      <c r="H1691" s="321"/>
      <c r="I1691" s="326"/>
      <c r="J1691" s="317"/>
      <c r="K1691" s="327"/>
      <c r="L1691" s="327"/>
      <c r="M1691" s="327"/>
      <c r="N1691" s="317"/>
      <c r="O1691" s="328"/>
      <c r="P1691" s="327"/>
      <c r="Q1691" s="317"/>
      <c r="R1691" s="321"/>
      <c r="S1691" s="321"/>
      <c r="T1691" s="321"/>
      <c r="U1691" s="321"/>
      <c r="V1691" s="321"/>
      <c r="W1691" s="321"/>
      <c r="X1691" s="321"/>
      <c r="Y1691" s="321"/>
      <c r="Z1691" s="321"/>
      <c r="AA1691" s="321"/>
      <c r="AB1691" s="321"/>
      <c r="AC1691" s="321"/>
      <c r="AD1691" s="321"/>
      <c r="AE1691" s="321"/>
      <c r="AF1691" s="321"/>
      <c r="AG1691" s="321"/>
      <c r="AH1691" s="321"/>
      <c r="AI1691" s="321"/>
      <c r="AJ1691" s="321"/>
      <c r="AK1691" s="321"/>
      <c r="AL1691" s="321"/>
      <c r="AM1691" s="321"/>
      <c r="AN1691" s="321"/>
      <c r="AO1691" s="321"/>
      <c r="AP1691" s="321"/>
      <c r="AQ1691" s="321"/>
      <c r="AR1691" s="321"/>
      <c r="AS1691" s="321"/>
      <c r="AT1691" s="321"/>
      <c r="AU1691" s="321"/>
      <c r="AV1691" s="321"/>
      <c r="AW1691" s="321"/>
      <c r="AX1691" s="321"/>
      <c r="AY1691" s="321"/>
      <c r="AZ1691" s="321"/>
      <c r="BA1691" s="321"/>
      <c r="BB1691" s="321"/>
      <c r="BC1691" s="321"/>
      <c r="BD1691" s="321"/>
      <c r="BE1691" s="321"/>
      <c r="BF1691" s="321"/>
      <c r="BG1691" s="321"/>
      <c r="BH1691" s="321"/>
      <c r="BI1691" s="321"/>
      <c r="BJ1691" s="321"/>
      <c r="BK1691" s="321"/>
      <c r="BL1691" s="321"/>
      <c r="BM1691" s="329"/>
    </row>
    <row r="1692" spans="1:65" s="134" customFormat="1">
      <c r="A1692" s="113" t="s">
        <v>3776</v>
      </c>
      <c r="B1692" s="34">
        <v>1500</v>
      </c>
      <c r="C1692" s="46">
        <f t="shared" si="167"/>
        <v>5783</v>
      </c>
      <c r="D1692" s="217" t="str">
        <f>CONCATENATE(D$1691,".",A1692)</f>
        <v>Site:Novoaltaysk.RP_3.QF_1_11.QF_1_11_ON</v>
      </c>
      <c r="E1692" s="34">
        <v>3</v>
      </c>
      <c r="F1692" s="113" t="s">
        <v>3848</v>
      </c>
      <c r="G1692" s="257" t="s">
        <v>819</v>
      </c>
      <c r="H1692" s="34"/>
      <c r="I1692" s="109"/>
      <c r="J1692" s="119"/>
      <c r="K1692" s="113"/>
      <c r="L1692" s="34"/>
      <c r="M1692" s="173"/>
      <c r="N1692" s="50"/>
      <c r="O1692" s="45"/>
      <c r="P1692" s="34"/>
      <c r="Q1692" s="76"/>
      <c r="R1692" s="34"/>
      <c r="S1692" s="34"/>
      <c r="T1692" s="34"/>
      <c r="U1692" s="34"/>
      <c r="V1692" s="34"/>
      <c r="W1692" s="34"/>
      <c r="X1692" s="34"/>
      <c r="Y1692" s="34"/>
      <c r="Z1692" s="34"/>
      <c r="AA1692" s="34"/>
      <c r="AB1692" s="34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  <c r="AO1692" s="34"/>
      <c r="AP1692" s="34"/>
      <c r="AQ1692" s="34"/>
      <c r="AR1692" s="34"/>
      <c r="AS1692" s="34"/>
      <c r="AT1692" s="34"/>
      <c r="AU1692" s="34"/>
      <c r="AV1692" s="34"/>
      <c r="AW1692" s="34"/>
      <c r="AX1692" s="34"/>
      <c r="AY1692" s="34"/>
      <c r="AZ1692" s="34"/>
      <c r="BA1692" s="34"/>
      <c r="BB1692" s="34"/>
      <c r="BC1692" s="34"/>
      <c r="BD1692" s="34"/>
      <c r="BE1692" s="34"/>
      <c r="BF1692" s="34"/>
      <c r="BG1692" s="34"/>
      <c r="BH1692" s="34"/>
      <c r="BI1692" s="34"/>
      <c r="BJ1692" s="34"/>
      <c r="BK1692" s="34"/>
      <c r="BL1692" s="34"/>
      <c r="BM1692" s="144"/>
    </row>
    <row r="1693" spans="1:65" s="134" customFormat="1">
      <c r="A1693" s="113" t="s">
        <v>3777</v>
      </c>
      <c r="B1693" s="34">
        <v>1500</v>
      </c>
      <c r="C1693" s="46">
        <f t="shared" si="167"/>
        <v>5784</v>
      </c>
      <c r="D1693" s="217" t="str">
        <f t="shared" ref="D1693:D1695" si="181">CONCATENATE(D$1691,".",A1693)</f>
        <v>Site:Novoaltaysk.RP_3.QF_1_11.QF_1_11_OFF</v>
      </c>
      <c r="E1693" s="34">
        <v>3</v>
      </c>
      <c r="F1693" s="113" t="s">
        <v>3849</v>
      </c>
      <c r="G1693" s="257" t="s">
        <v>814</v>
      </c>
      <c r="H1693" s="34"/>
      <c r="I1693" s="109"/>
      <c r="J1693" s="119"/>
      <c r="K1693" s="113"/>
      <c r="L1693" s="34"/>
      <c r="M1693" s="173"/>
      <c r="N1693" s="50"/>
      <c r="O1693" s="45"/>
      <c r="P1693" s="34"/>
      <c r="Q1693" s="76"/>
      <c r="R1693" s="34"/>
      <c r="S1693" s="34"/>
      <c r="T1693" s="34"/>
      <c r="U1693" s="34"/>
      <c r="V1693" s="34"/>
      <c r="W1693" s="34"/>
      <c r="X1693" s="34"/>
      <c r="Y1693" s="34"/>
      <c r="Z1693" s="34"/>
      <c r="AA1693" s="34"/>
      <c r="AB1693" s="34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  <c r="AO1693" s="34"/>
      <c r="AP1693" s="34"/>
      <c r="AQ1693" s="34"/>
      <c r="AR1693" s="34"/>
      <c r="AS1693" s="34"/>
      <c r="AT1693" s="34"/>
      <c r="AU1693" s="34"/>
      <c r="AV1693" s="34"/>
      <c r="AW1693" s="34"/>
      <c r="AX1693" s="34"/>
      <c r="AY1693" s="34"/>
      <c r="AZ1693" s="34"/>
      <c r="BA1693" s="34"/>
      <c r="BB1693" s="34"/>
      <c r="BC1693" s="34"/>
      <c r="BD1693" s="34"/>
      <c r="BE1693" s="34"/>
      <c r="BF1693" s="34"/>
      <c r="BG1693" s="34"/>
      <c r="BH1693" s="34"/>
      <c r="BI1693" s="34"/>
      <c r="BJ1693" s="34"/>
      <c r="BK1693" s="34"/>
      <c r="BL1693" s="34"/>
      <c r="BM1693" s="144"/>
    </row>
    <row r="1694" spans="1:65" s="134" customFormat="1">
      <c r="A1694" s="113" t="s">
        <v>3778</v>
      </c>
      <c r="B1694" s="34">
        <v>1500</v>
      </c>
      <c r="C1694" s="46">
        <f t="shared" si="167"/>
        <v>5785</v>
      </c>
      <c r="D1694" s="217" t="str">
        <f t="shared" si="181"/>
        <v>Site:Novoaltaysk.RP_3.QF_1_11.QF_1_11_ALARM</v>
      </c>
      <c r="E1694" s="34">
        <v>3</v>
      </c>
      <c r="F1694" s="113" t="s">
        <v>3850</v>
      </c>
      <c r="G1694" s="257" t="s">
        <v>814</v>
      </c>
      <c r="H1694" s="34"/>
      <c r="I1694" s="109"/>
      <c r="J1694" s="119"/>
      <c r="K1694" s="113"/>
      <c r="L1694" s="34"/>
      <c r="M1694" s="173"/>
      <c r="N1694" s="50"/>
      <c r="O1694" s="45"/>
      <c r="P1694" s="34"/>
      <c r="Q1694" s="76"/>
      <c r="R1694" s="34"/>
      <c r="S1694" s="34"/>
      <c r="T1694" s="34"/>
      <c r="U1694" s="34"/>
      <c r="V1694" s="34"/>
      <c r="W1694" s="34"/>
      <c r="X1694" s="34"/>
      <c r="Y1694" s="34"/>
      <c r="Z1694" s="34"/>
      <c r="AA1694" s="34"/>
      <c r="AB1694" s="34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  <c r="AO1694" s="34"/>
      <c r="AP1694" s="34"/>
      <c r="AQ1694" s="34"/>
      <c r="AR1694" s="34"/>
      <c r="AS1694" s="34"/>
      <c r="AT1694" s="34"/>
      <c r="AU1694" s="34"/>
      <c r="AV1694" s="34"/>
      <c r="AW1694" s="34"/>
      <c r="AX1694" s="34"/>
      <c r="AY1694" s="34"/>
      <c r="AZ1694" s="34"/>
      <c r="BA1694" s="34"/>
      <c r="BB1694" s="34"/>
      <c r="BC1694" s="34"/>
      <c r="BD1694" s="34"/>
      <c r="BE1694" s="34"/>
      <c r="BF1694" s="34"/>
      <c r="BG1694" s="34"/>
      <c r="BH1694" s="34"/>
      <c r="BI1694" s="34"/>
      <c r="BJ1694" s="34"/>
      <c r="BK1694" s="34"/>
      <c r="BL1694" s="34"/>
      <c r="BM1694" s="144"/>
    </row>
    <row r="1695" spans="1:65" s="134" customFormat="1">
      <c r="A1695" s="113" t="s">
        <v>3907</v>
      </c>
      <c r="B1695" s="34">
        <v>1500</v>
      </c>
      <c r="C1695" s="46">
        <f t="shared" si="167"/>
        <v>5786</v>
      </c>
      <c r="D1695" s="217" t="str">
        <f t="shared" si="181"/>
        <v>Site:Novoaltaysk.RP_3.QF_1_11.QF_1_11_TURN_ON</v>
      </c>
      <c r="E1695" s="34">
        <v>5</v>
      </c>
      <c r="F1695" s="113" t="s">
        <v>3851</v>
      </c>
      <c r="G1695" s="257" t="s">
        <v>819</v>
      </c>
      <c r="H1695" s="34"/>
      <c r="I1695" s="109"/>
      <c r="J1695" s="119"/>
      <c r="K1695" s="113"/>
      <c r="L1695" s="34"/>
      <c r="M1695" s="173"/>
      <c r="N1695" s="50"/>
      <c r="O1695" s="45"/>
      <c r="P1695" s="34"/>
      <c r="Q1695" s="76"/>
      <c r="R1695" s="34"/>
      <c r="S1695" s="34"/>
      <c r="T1695" s="34"/>
      <c r="U1695" s="34"/>
      <c r="V1695" s="34"/>
      <c r="W1695" s="34"/>
      <c r="X1695" s="34"/>
      <c r="Y1695" s="34"/>
      <c r="Z1695" s="34"/>
      <c r="AA1695" s="34"/>
      <c r="AB1695" s="34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  <c r="AO1695" s="34"/>
      <c r="AP1695" s="34"/>
      <c r="AQ1695" s="34"/>
      <c r="AR1695" s="34"/>
      <c r="AS1695" s="34"/>
      <c r="AT1695" s="34"/>
      <c r="AU1695" s="34"/>
      <c r="AV1695" s="34"/>
      <c r="AW1695" s="34"/>
      <c r="AX1695" s="34"/>
      <c r="AY1695" s="34"/>
      <c r="AZ1695" s="34"/>
      <c r="BA1695" s="34"/>
      <c r="BB1695" s="34"/>
      <c r="BC1695" s="34"/>
      <c r="BD1695" s="34"/>
      <c r="BE1695" s="34"/>
      <c r="BF1695" s="34"/>
      <c r="BG1695" s="34"/>
      <c r="BH1695" s="34"/>
      <c r="BI1695" s="34"/>
      <c r="BJ1695" s="34"/>
      <c r="BK1695" s="34"/>
      <c r="BL1695" s="34"/>
      <c r="BM1695" s="144"/>
    </row>
    <row r="1696" spans="1:65" s="134" customFormat="1">
      <c r="A1696" s="113" t="s">
        <v>3906</v>
      </c>
      <c r="B1696" s="34">
        <v>1500</v>
      </c>
      <c r="C1696" s="46">
        <f t="shared" si="167"/>
        <v>5787</v>
      </c>
      <c r="D1696" s="217" t="str">
        <f t="shared" ref="D1696" si="182">CONCATENATE(D$1691,".",A1696)</f>
        <v>Site:Novoaltaysk.RP_3.QF_1_11.QF_1_11_TURN_OFF</v>
      </c>
      <c r="E1696" s="34">
        <v>5</v>
      </c>
      <c r="F1696" s="113" t="s">
        <v>3851</v>
      </c>
      <c r="G1696" s="257" t="s">
        <v>819</v>
      </c>
      <c r="H1696" s="34"/>
      <c r="I1696" s="109"/>
      <c r="J1696" s="119"/>
      <c r="K1696" s="113"/>
      <c r="L1696" s="34"/>
      <c r="M1696" s="173"/>
      <c r="N1696" s="50"/>
      <c r="O1696" s="45"/>
      <c r="P1696" s="34"/>
      <c r="Q1696" s="76"/>
      <c r="R1696" s="34"/>
      <c r="S1696" s="34"/>
      <c r="T1696" s="34"/>
      <c r="U1696" s="34"/>
      <c r="V1696" s="34"/>
      <c r="W1696" s="34"/>
      <c r="X1696" s="34"/>
      <c r="Y1696" s="34"/>
      <c r="Z1696" s="34"/>
      <c r="AA1696" s="34"/>
      <c r="AB1696" s="34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  <c r="AO1696" s="34"/>
      <c r="AP1696" s="34"/>
      <c r="AQ1696" s="34"/>
      <c r="AR1696" s="34"/>
      <c r="AS1696" s="34"/>
      <c r="AT1696" s="34"/>
      <c r="AU1696" s="34"/>
      <c r="AV1696" s="34"/>
      <c r="AW1696" s="34"/>
      <c r="AX1696" s="34"/>
      <c r="AY1696" s="34"/>
      <c r="AZ1696" s="34"/>
      <c r="BA1696" s="34"/>
      <c r="BB1696" s="34"/>
      <c r="BC1696" s="34"/>
      <c r="BD1696" s="34"/>
      <c r="BE1696" s="34"/>
      <c r="BF1696" s="34"/>
      <c r="BG1696" s="34"/>
      <c r="BH1696" s="34"/>
      <c r="BI1696" s="34"/>
      <c r="BJ1696" s="34"/>
      <c r="BK1696" s="34"/>
      <c r="BL1696" s="34"/>
      <c r="BM1696" s="144"/>
    </row>
    <row r="1697" spans="1:65" s="330" customFormat="1">
      <c r="A1697" s="325" t="s">
        <v>3779</v>
      </c>
      <c r="B1697" s="321">
        <v>1</v>
      </c>
      <c r="C1697" s="46">
        <f t="shared" si="167"/>
        <v>5788</v>
      </c>
      <c r="D1697" s="319" t="str">
        <f>CONCATENATE(D1626,".",A1697)</f>
        <v>Site:Novoaltaysk.RP_3.QF_1_12</v>
      </c>
      <c r="E1697" s="321"/>
      <c r="F1697" s="325" t="s">
        <v>3852</v>
      </c>
      <c r="G1697" s="320"/>
      <c r="H1697" s="321"/>
      <c r="I1697" s="326"/>
      <c r="J1697" s="317"/>
      <c r="K1697" s="327"/>
      <c r="L1697" s="327"/>
      <c r="M1697" s="327"/>
      <c r="N1697" s="317"/>
      <c r="O1697" s="328"/>
      <c r="P1697" s="327"/>
      <c r="Q1697" s="317"/>
      <c r="R1697" s="321"/>
      <c r="S1697" s="321"/>
      <c r="T1697" s="321"/>
      <c r="U1697" s="321"/>
      <c r="V1697" s="321"/>
      <c r="W1697" s="321"/>
      <c r="X1697" s="321"/>
      <c r="Y1697" s="321"/>
      <c r="Z1697" s="321"/>
      <c r="AA1697" s="321"/>
      <c r="AB1697" s="321"/>
      <c r="AC1697" s="321"/>
      <c r="AD1697" s="321"/>
      <c r="AE1697" s="321"/>
      <c r="AF1697" s="321"/>
      <c r="AG1697" s="321"/>
      <c r="AH1697" s="321"/>
      <c r="AI1697" s="321"/>
      <c r="AJ1697" s="321"/>
      <c r="AK1697" s="321"/>
      <c r="AL1697" s="321"/>
      <c r="AM1697" s="321"/>
      <c r="AN1697" s="321"/>
      <c r="AO1697" s="321"/>
      <c r="AP1697" s="321"/>
      <c r="AQ1697" s="321"/>
      <c r="AR1697" s="321"/>
      <c r="AS1697" s="321"/>
      <c r="AT1697" s="321"/>
      <c r="AU1697" s="321"/>
      <c r="AV1697" s="321"/>
      <c r="AW1697" s="321"/>
      <c r="AX1697" s="321"/>
      <c r="AY1697" s="321"/>
      <c r="AZ1697" s="321"/>
      <c r="BA1697" s="321"/>
      <c r="BB1697" s="321"/>
      <c r="BC1697" s="321"/>
      <c r="BD1697" s="321"/>
      <c r="BE1697" s="321"/>
      <c r="BF1697" s="321"/>
      <c r="BG1697" s="321"/>
      <c r="BH1697" s="321"/>
      <c r="BI1697" s="321"/>
      <c r="BJ1697" s="321"/>
      <c r="BK1697" s="321"/>
      <c r="BL1697" s="321"/>
      <c r="BM1697" s="329"/>
    </row>
    <row r="1698" spans="1:65" s="134" customFormat="1">
      <c r="A1698" s="113" t="s">
        <v>3780</v>
      </c>
      <c r="B1698" s="34">
        <v>1500</v>
      </c>
      <c r="C1698" s="46">
        <f t="shared" si="167"/>
        <v>5789</v>
      </c>
      <c r="D1698" s="217" t="str">
        <f>CONCATENATE(D$1697,".",A1698)</f>
        <v>Site:Novoaltaysk.RP_3.QF_1_12.QF_1_12_ON</v>
      </c>
      <c r="E1698" s="34">
        <v>3</v>
      </c>
      <c r="F1698" s="113" t="s">
        <v>3853</v>
      </c>
      <c r="G1698" s="257" t="s">
        <v>819</v>
      </c>
      <c r="H1698" s="34"/>
      <c r="I1698" s="109"/>
      <c r="J1698" s="119"/>
      <c r="K1698" s="113"/>
      <c r="L1698" s="34"/>
      <c r="M1698" s="173"/>
      <c r="N1698" s="50"/>
      <c r="O1698" s="45"/>
      <c r="P1698" s="34"/>
      <c r="Q1698" s="76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  <c r="AO1698" s="34"/>
      <c r="AP1698" s="34"/>
      <c r="AQ1698" s="34"/>
      <c r="AR1698" s="34"/>
      <c r="AS1698" s="34"/>
      <c r="AT1698" s="34"/>
      <c r="AU1698" s="34"/>
      <c r="AV1698" s="34"/>
      <c r="AW1698" s="34"/>
      <c r="AX1698" s="34"/>
      <c r="AY1698" s="34"/>
      <c r="AZ1698" s="34"/>
      <c r="BA1698" s="34"/>
      <c r="BB1698" s="34"/>
      <c r="BC1698" s="34"/>
      <c r="BD1698" s="34"/>
      <c r="BE1698" s="34"/>
      <c r="BF1698" s="34"/>
      <c r="BG1698" s="34"/>
      <c r="BH1698" s="34"/>
      <c r="BI1698" s="34"/>
      <c r="BJ1698" s="34"/>
      <c r="BK1698" s="34"/>
      <c r="BL1698" s="34"/>
      <c r="BM1698" s="144"/>
    </row>
    <row r="1699" spans="1:65" s="134" customFormat="1">
      <c r="A1699" s="113" t="s">
        <v>3781</v>
      </c>
      <c r="B1699" s="34">
        <v>1500</v>
      </c>
      <c r="C1699" s="46">
        <f t="shared" si="167"/>
        <v>5790</v>
      </c>
      <c r="D1699" s="217" t="str">
        <f t="shared" ref="D1699:D1701" si="183">CONCATENATE(D$1697,".",A1699)</f>
        <v>Site:Novoaltaysk.RP_3.QF_1_12.QF_1_12_OFF</v>
      </c>
      <c r="E1699" s="34">
        <v>3</v>
      </c>
      <c r="F1699" s="113" t="s">
        <v>3854</v>
      </c>
      <c r="G1699" s="257" t="s">
        <v>814</v>
      </c>
      <c r="H1699" s="34"/>
      <c r="I1699" s="109"/>
      <c r="J1699" s="119"/>
      <c r="K1699" s="113"/>
      <c r="L1699" s="34"/>
      <c r="M1699" s="173"/>
      <c r="N1699" s="50"/>
      <c r="O1699" s="45"/>
      <c r="P1699" s="34"/>
      <c r="Q1699" s="76"/>
      <c r="R1699" s="34"/>
      <c r="S1699" s="34"/>
      <c r="T1699" s="34"/>
      <c r="U1699" s="34"/>
      <c r="V1699" s="34"/>
      <c r="W1699" s="34"/>
      <c r="X1699" s="34"/>
      <c r="Y1699" s="34"/>
      <c r="Z1699" s="34"/>
      <c r="AA1699" s="34"/>
      <c r="AB1699" s="34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  <c r="AO1699" s="34"/>
      <c r="AP1699" s="34"/>
      <c r="AQ1699" s="34"/>
      <c r="AR1699" s="34"/>
      <c r="AS1699" s="34"/>
      <c r="AT1699" s="34"/>
      <c r="AU1699" s="34"/>
      <c r="AV1699" s="34"/>
      <c r="AW1699" s="34"/>
      <c r="AX1699" s="34"/>
      <c r="AY1699" s="34"/>
      <c r="AZ1699" s="34"/>
      <c r="BA1699" s="34"/>
      <c r="BB1699" s="34"/>
      <c r="BC1699" s="34"/>
      <c r="BD1699" s="34"/>
      <c r="BE1699" s="34"/>
      <c r="BF1699" s="34"/>
      <c r="BG1699" s="34"/>
      <c r="BH1699" s="34"/>
      <c r="BI1699" s="34"/>
      <c r="BJ1699" s="34"/>
      <c r="BK1699" s="34"/>
      <c r="BL1699" s="34"/>
      <c r="BM1699" s="144"/>
    </row>
    <row r="1700" spans="1:65" s="134" customFormat="1">
      <c r="A1700" s="113" t="s">
        <v>3782</v>
      </c>
      <c r="B1700" s="34">
        <v>1500</v>
      </c>
      <c r="C1700" s="46">
        <f t="shared" si="167"/>
        <v>5791</v>
      </c>
      <c r="D1700" s="217" t="str">
        <f t="shared" si="183"/>
        <v>Site:Novoaltaysk.RP_3.QF_1_12.QF_1_12_ALARM</v>
      </c>
      <c r="E1700" s="34">
        <v>3</v>
      </c>
      <c r="F1700" s="113" t="s">
        <v>3855</v>
      </c>
      <c r="G1700" s="257" t="s">
        <v>814</v>
      </c>
      <c r="H1700" s="34"/>
      <c r="I1700" s="109"/>
      <c r="J1700" s="119"/>
      <c r="K1700" s="113"/>
      <c r="L1700" s="34"/>
      <c r="M1700" s="173"/>
      <c r="N1700" s="50"/>
      <c r="O1700" s="45"/>
      <c r="P1700" s="34"/>
      <c r="Q1700" s="76"/>
      <c r="R1700" s="34"/>
      <c r="S1700" s="34"/>
      <c r="T1700" s="34"/>
      <c r="U1700" s="34"/>
      <c r="V1700" s="34"/>
      <c r="W1700" s="34"/>
      <c r="X1700" s="34"/>
      <c r="Y1700" s="34"/>
      <c r="Z1700" s="34"/>
      <c r="AA1700" s="34"/>
      <c r="AB1700" s="34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  <c r="AO1700" s="34"/>
      <c r="AP1700" s="34"/>
      <c r="AQ1700" s="34"/>
      <c r="AR1700" s="34"/>
      <c r="AS1700" s="34"/>
      <c r="AT1700" s="34"/>
      <c r="AU1700" s="34"/>
      <c r="AV1700" s="34"/>
      <c r="AW1700" s="34"/>
      <c r="AX1700" s="34"/>
      <c r="AY1700" s="34"/>
      <c r="AZ1700" s="34"/>
      <c r="BA1700" s="34"/>
      <c r="BB1700" s="34"/>
      <c r="BC1700" s="34"/>
      <c r="BD1700" s="34"/>
      <c r="BE1700" s="34"/>
      <c r="BF1700" s="34"/>
      <c r="BG1700" s="34"/>
      <c r="BH1700" s="34"/>
      <c r="BI1700" s="34"/>
      <c r="BJ1700" s="34"/>
      <c r="BK1700" s="34"/>
      <c r="BL1700" s="34"/>
      <c r="BM1700" s="144"/>
    </row>
    <row r="1701" spans="1:65" s="134" customFormat="1">
      <c r="A1701" s="113" t="s">
        <v>3908</v>
      </c>
      <c r="B1701" s="34">
        <v>1500</v>
      </c>
      <c r="C1701" s="46">
        <f t="shared" si="167"/>
        <v>5792</v>
      </c>
      <c r="D1701" s="217" t="str">
        <f t="shared" si="183"/>
        <v>Site:Novoaltaysk.RP_3.QF_1_12.QF_1_12_TURN_ON</v>
      </c>
      <c r="E1701" s="34">
        <v>5</v>
      </c>
      <c r="F1701" s="113" t="s">
        <v>3935</v>
      </c>
      <c r="G1701" s="257" t="s">
        <v>819</v>
      </c>
      <c r="H1701" s="34"/>
      <c r="I1701" s="109"/>
      <c r="J1701" s="119"/>
      <c r="K1701" s="113"/>
      <c r="L1701" s="34"/>
      <c r="M1701" s="173"/>
      <c r="N1701" s="50"/>
      <c r="O1701" s="45"/>
      <c r="P1701" s="34"/>
      <c r="Q1701" s="76"/>
      <c r="R1701" s="34"/>
      <c r="S1701" s="34"/>
      <c r="T1701" s="34"/>
      <c r="U1701" s="34"/>
      <c r="V1701" s="34"/>
      <c r="W1701" s="34"/>
      <c r="X1701" s="34"/>
      <c r="Y1701" s="34"/>
      <c r="Z1701" s="34"/>
      <c r="AA1701" s="34"/>
      <c r="AB1701" s="34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  <c r="AO1701" s="34"/>
      <c r="AP1701" s="34"/>
      <c r="AQ1701" s="34"/>
      <c r="AR1701" s="34"/>
      <c r="AS1701" s="34"/>
      <c r="AT1701" s="34"/>
      <c r="AU1701" s="34"/>
      <c r="AV1701" s="34"/>
      <c r="AW1701" s="34"/>
      <c r="AX1701" s="34"/>
      <c r="AY1701" s="34"/>
      <c r="AZ1701" s="34"/>
      <c r="BA1701" s="34"/>
      <c r="BB1701" s="34"/>
      <c r="BC1701" s="34"/>
      <c r="BD1701" s="34"/>
      <c r="BE1701" s="34"/>
      <c r="BF1701" s="34"/>
      <c r="BG1701" s="34"/>
      <c r="BH1701" s="34"/>
      <c r="BI1701" s="34"/>
      <c r="BJ1701" s="34"/>
      <c r="BK1701" s="34"/>
      <c r="BL1701" s="34"/>
      <c r="BM1701" s="144"/>
    </row>
    <row r="1702" spans="1:65" s="134" customFormat="1">
      <c r="A1702" s="113" t="s">
        <v>3909</v>
      </c>
      <c r="B1702" s="34">
        <v>1500</v>
      </c>
      <c r="C1702" s="46">
        <f t="shared" si="167"/>
        <v>5793</v>
      </c>
      <c r="D1702" s="217" t="str">
        <f t="shared" ref="D1702" si="184">CONCATENATE(D$1697,".",A1702)</f>
        <v>Site:Novoaltaysk.RP_3.QF_1_12.QF_1_12_TURN_OFF</v>
      </c>
      <c r="E1702" s="34">
        <v>5</v>
      </c>
      <c r="F1702" s="113" t="s">
        <v>3934</v>
      </c>
      <c r="G1702" s="257" t="s">
        <v>819</v>
      </c>
      <c r="H1702" s="34"/>
      <c r="I1702" s="109"/>
      <c r="J1702" s="119"/>
      <c r="K1702" s="113"/>
      <c r="L1702" s="34"/>
      <c r="M1702" s="173"/>
      <c r="N1702" s="50"/>
      <c r="O1702" s="45"/>
      <c r="P1702" s="34"/>
      <c r="Q1702" s="76"/>
      <c r="R1702" s="34"/>
      <c r="S1702" s="34"/>
      <c r="T1702" s="34"/>
      <c r="U1702" s="34"/>
      <c r="V1702" s="34"/>
      <c r="W1702" s="34"/>
      <c r="X1702" s="34"/>
      <c r="Y1702" s="34"/>
      <c r="Z1702" s="34"/>
      <c r="AA1702" s="34"/>
      <c r="AB1702" s="34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  <c r="AO1702" s="34"/>
      <c r="AP1702" s="34"/>
      <c r="AQ1702" s="34"/>
      <c r="AR1702" s="34"/>
      <c r="AS1702" s="34"/>
      <c r="AT1702" s="34"/>
      <c r="AU1702" s="34"/>
      <c r="AV1702" s="34"/>
      <c r="AW1702" s="34"/>
      <c r="AX1702" s="34"/>
      <c r="AY1702" s="34"/>
      <c r="AZ1702" s="34"/>
      <c r="BA1702" s="34"/>
      <c r="BB1702" s="34"/>
      <c r="BC1702" s="34"/>
      <c r="BD1702" s="34"/>
      <c r="BE1702" s="34"/>
      <c r="BF1702" s="34"/>
      <c r="BG1702" s="34"/>
      <c r="BH1702" s="34"/>
      <c r="BI1702" s="34"/>
      <c r="BJ1702" s="34"/>
      <c r="BK1702" s="34"/>
      <c r="BL1702" s="34"/>
      <c r="BM1702" s="144"/>
    </row>
    <row r="1703" spans="1:65" s="330" customFormat="1">
      <c r="A1703" s="325" t="s">
        <v>3783</v>
      </c>
      <c r="B1703" s="321">
        <v>1</v>
      </c>
      <c r="C1703" s="46">
        <f t="shared" si="167"/>
        <v>5794</v>
      </c>
      <c r="D1703" s="319" t="str">
        <f>CONCATENATE(D1626,".",A1703)</f>
        <v>Site:Novoaltaysk.RP_3.QF_1_13</v>
      </c>
      <c r="E1703" s="321"/>
      <c r="F1703" s="325" t="s">
        <v>3856</v>
      </c>
      <c r="G1703" s="320"/>
      <c r="H1703" s="321"/>
      <c r="I1703" s="326"/>
      <c r="J1703" s="317"/>
      <c r="K1703" s="327"/>
      <c r="L1703" s="327"/>
      <c r="M1703" s="327"/>
      <c r="N1703" s="317"/>
      <c r="O1703" s="328"/>
      <c r="P1703" s="327"/>
      <c r="Q1703" s="317"/>
      <c r="R1703" s="321"/>
      <c r="S1703" s="321"/>
      <c r="T1703" s="321"/>
      <c r="U1703" s="321"/>
      <c r="V1703" s="321"/>
      <c r="W1703" s="321"/>
      <c r="X1703" s="321"/>
      <c r="Y1703" s="321"/>
      <c r="Z1703" s="321"/>
      <c r="AA1703" s="321"/>
      <c r="AB1703" s="321"/>
      <c r="AC1703" s="321"/>
      <c r="AD1703" s="321"/>
      <c r="AE1703" s="321"/>
      <c r="AF1703" s="321"/>
      <c r="AG1703" s="321"/>
      <c r="AH1703" s="321"/>
      <c r="AI1703" s="321"/>
      <c r="AJ1703" s="321"/>
      <c r="AK1703" s="321"/>
      <c r="AL1703" s="321"/>
      <c r="AM1703" s="321"/>
      <c r="AN1703" s="321"/>
      <c r="AO1703" s="321"/>
      <c r="AP1703" s="321"/>
      <c r="AQ1703" s="321"/>
      <c r="AR1703" s="321"/>
      <c r="AS1703" s="321"/>
      <c r="AT1703" s="321"/>
      <c r="AU1703" s="321"/>
      <c r="AV1703" s="321"/>
      <c r="AW1703" s="321"/>
      <c r="AX1703" s="321"/>
      <c r="AY1703" s="321"/>
      <c r="AZ1703" s="321"/>
      <c r="BA1703" s="321"/>
      <c r="BB1703" s="321"/>
      <c r="BC1703" s="321"/>
      <c r="BD1703" s="321"/>
      <c r="BE1703" s="321"/>
      <c r="BF1703" s="321"/>
      <c r="BG1703" s="321"/>
      <c r="BH1703" s="321"/>
      <c r="BI1703" s="321"/>
      <c r="BJ1703" s="321"/>
      <c r="BK1703" s="321"/>
      <c r="BL1703" s="321"/>
      <c r="BM1703" s="329"/>
    </row>
    <row r="1704" spans="1:65" s="134" customFormat="1">
      <c r="A1704" s="113" t="s">
        <v>3784</v>
      </c>
      <c r="B1704" s="34">
        <v>1500</v>
      </c>
      <c r="C1704" s="46">
        <f t="shared" si="167"/>
        <v>5795</v>
      </c>
      <c r="D1704" s="217" t="str">
        <f>CONCATENATE(D$1703,".",A1704)</f>
        <v>Site:Novoaltaysk.RP_3.QF_1_13.QF_1_13_ON</v>
      </c>
      <c r="E1704" s="34">
        <v>3</v>
      </c>
      <c r="F1704" s="113" t="s">
        <v>3857</v>
      </c>
      <c r="G1704" s="257" t="s">
        <v>819</v>
      </c>
      <c r="H1704" s="34"/>
      <c r="I1704" s="109"/>
      <c r="J1704" s="119"/>
      <c r="K1704" s="113"/>
      <c r="L1704" s="34"/>
      <c r="M1704" s="173"/>
      <c r="N1704" s="50"/>
      <c r="O1704" s="45"/>
      <c r="P1704" s="34"/>
      <c r="Q1704" s="76"/>
      <c r="R1704" s="34"/>
      <c r="S1704" s="34"/>
      <c r="T1704" s="34"/>
      <c r="U1704" s="34"/>
      <c r="V1704" s="34"/>
      <c r="W1704" s="34"/>
      <c r="X1704" s="34"/>
      <c r="Y1704" s="34"/>
      <c r="Z1704" s="34"/>
      <c r="AA1704" s="34"/>
      <c r="AB1704" s="34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  <c r="AO1704" s="34"/>
      <c r="AP1704" s="34"/>
      <c r="AQ1704" s="34"/>
      <c r="AR1704" s="34"/>
      <c r="AS1704" s="34"/>
      <c r="AT1704" s="34"/>
      <c r="AU1704" s="34"/>
      <c r="AV1704" s="34"/>
      <c r="AW1704" s="34"/>
      <c r="AX1704" s="34"/>
      <c r="AY1704" s="34"/>
      <c r="AZ1704" s="34"/>
      <c r="BA1704" s="34"/>
      <c r="BB1704" s="34"/>
      <c r="BC1704" s="34"/>
      <c r="BD1704" s="34"/>
      <c r="BE1704" s="34"/>
      <c r="BF1704" s="34"/>
      <c r="BG1704" s="34"/>
      <c r="BH1704" s="34"/>
      <c r="BI1704" s="34"/>
      <c r="BJ1704" s="34"/>
      <c r="BK1704" s="34"/>
      <c r="BL1704" s="34"/>
      <c r="BM1704" s="144"/>
    </row>
    <row r="1705" spans="1:65" s="134" customFormat="1">
      <c r="A1705" s="113" t="s">
        <v>3785</v>
      </c>
      <c r="B1705" s="34">
        <v>1500</v>
      </c>
      <c r="C1705" s="46">
        <f t="shared" si="167"/>
        <v>5796</v>
      </c>
      <c r="D1705" s="217" t="str">
        <f t="shared" ref="D1705:D1707" si="185">CONCATENATE(D$1703,".",A1705)</f>
        <v>Site:Novoaltaysk.RP_3.QF_1_13.QF_1_13_OFF</v>
      </c>
      <c r="E1705" s="34">
        <v>3</v>
      </c>
      <c r="F1705" s="113" t="s">
        <v>3858</v>
      </c>
      <c r="G1705" s="257" t="s">
        <v>814</v>
      </c>
      <c r="H1705" s="34"/>
      <c r="I1705" s="109"/>
      <c r="J1705" s="119"/>
      <c r="K1705" s="113"/>
      <c r="L1705" s="34"/>
      <c r="M1705" s="173"/>
      <c r="N1705" s="50"/>
      <c r="O1705" s="45"/>
      <c r="P1705" s="34"/>
      <c r="Q1705" s="76"/>
      <c r="R1705" s="34"/>
      <c r="S1705" s="34"/>
      <c r="T1705" s="34"/>
      <c r="U1705" s="34"/>
      <c r="V1705" s="34"/>
      <c r="W1705" s="34"/>
      <c r="X1705" s="34"/>
      <c r="Y1705" s="34"/>
      <c r="Z1705" s="34"/>
      <c r="AA1705" s="34"/>
      <c r="AB1705" s="34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  <c r="AO1705" s="34"/>
      <c r="AP1705" s="34"/>
      <c r="AQ1705" s="34"/>
      <c r="AR1705" s="34"/>
      <c r="AS1705" s="34"/>
      <c r="AT1705" s="34"/>
      <c r="AU1705" s="34"/>
      <c r="AV1705" s="34"/>
      <c r="AW1705" s="34"/>
      <c r="AX1705" s="34"/>
      <c r="AY1705" s="34"/>
      <c r="AZ1705" s="34"/>
      <c r="BA1705" s="34"/>
      <c r="BB1705" s="34"/>
      <c r="BC1705" s="34"/>
      <c r="BD1705" s="34"/>
      <c r="BE1705" s="34"/>
      <c r="BF1705" s="34"/>
      <c r="BG1705" s="34"/>
      <c r="BH1705" s="34"/>
      <c r="BI1705" s="34"/>
      <c r="BJ1705" s="34"/>
      <c r="BK1705" s="34"/>
      <c r="BL1705" s="34"/>
      <c r="BM1705" s="144"/>
    </row>
    <row r="1706" spans="1:65" s="134" customFormat="1">
      <c r="A1706" s="113" t="s">
        <v>3786</v>
      </c>
      <c r="B1706" s="34">
        <v>1500</v>
      </c>
      <c r="C1706" s="46">
        <f t="shared" si="167"/>
        <v>5797</v>
      </c>
      <c r="D1706" s="217" t="str">
        <f t="shared" si="185"/>
        <v>Site:Novoaltaysk.RP_3.QF_1_13.QF_1_13_ALARM</v>
      </c>
      <c r="E1706" s="34">
        <v>3</v>
      </c>
      <c r="F1706" s="113" t="s">
        <v>3859</v>
      </c>
      <c r="G1706" s="257" t="s">
        <v>814</v>
      </c>
      <c r="H1706" s="34"/>
      <c r="I1706" s="109"/>
      <c r="J1706" s="119"/>
      <c r="K1706" s="113"/>
      <c r="L1706" s="34"/>
      <c r="M1706" s="173"/>
      <c r="N1706" s="50"/>
      <c r="O1706" s="45"/>
      <c r="P1706" s="34"/>
      <c r="Q1706" s="76"/>
      <c r="R1706" s="34"/>
      <c r="S1706" s="34"/>
      <c r="T1706" s="34"/>
      <c r="U1706" s="34"/>
      <c r="V1706" s="34"/>
      <c r="W1706" s="34"/>
      <c r="X1706" s="34"/>
      <c r="Y1706" s="34"/>
      <c r="Z1706" s="34"/>
      <c r="AA1706" s="34"/>
      <c r="AB1706" s="34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  <c r="AO1706" s="34"/>
      <c r="AP1706" s="34"/>
      <c r="AQ1706" s="34"/>
      <c r="AR1706" s="34"/>
      <c r="AS1706" s="34"/>
      <c r="AT1706" s="34"/>
      <c r="AU1706" s="34"/>
      <c r="AV1706" s="34"/>
      <c r="AW1706" s="34"/>
      <c r="AX1706" s="34"/>
      <c r="AY1706" s="34"/>
      <c r="AZ1706" s="34"/>
      <c r="BA1706" s="34"/>
      <c r="BB1706" s="34"/>
      <c r="BC1706" s="34"/>
      <c r="BD1706" s="34"/>
      <c r="BE1706" s="34"/>
      <c r="BF1706" s="34"/>
      <c r="BG1706" s="34"/>
      <c r="BH1706" s="34"/>
      <c r="BI1706" s="34"/>
      <c r="BJ1706" s="34"/>
      <c r="BK1706" s="34"/>
      <c r="BL1706" s="34"/>
      <c r="BM1706" s="144"/>
    </row>
    <row r="1707" spans="1:65" s="134" customFormat="1">
      <c r="A1707" s="113" t="s">
        <v>3910</v>
      </c>
      <c r="B1707" s="34">
        <v>1500</v>
      </c>
      <c r="C1707" s="46">
        <f t="shared" si="167"/>
        <v>5798</v>
      </c>
      <c r="D1707" s="217" t="str">
        <f t="shared" si="185"/>
        <v>Site:Novoaltaysk.RP_3.QF_1_13.QF_1_13_TURN_ON</v>
      </c>
      <c r="E1707" s="34">
        <v>5</v>
      </c>
      <c r="F1707" s="113" t="s">
        <v>3933</v>
      </c>
      <c r="G1707" s="257" t="s">
        <v>819</v>
      </c>
      <c r="H1707" s="34"/>
      <c r="I1707" s="109"/>
      <c r="J1707" s="119"/>
      <c r="K1707" s="113"/>
      <c r="L1707" s="34"/>
      <c r="M1707" s="173"/>
      <c r="N1707" s="50"/>
      <c r="O1707" s="45"/>
      <c r="P1707" s="34"/>
      <c r="Q1707" s="76"/>
      <c r="R1707" s="34"/>
      <c r="S1707" s="34"/>
      <c r="T1707" s="34"/>
      <c r="U1707" s="34"/>
      <c r="V1707" s="34"/>
      <c r="W1707" s="34"/>
      <c r="X1707" s="34"/>
      <c r="Y1707" s="34"/>
      <c r="Z1707" s="34"/>
      <c r="AA1707" s="34"/>
      <c r="AB1707" s="34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  <c r="AO1707" s="34"/>
      <c r="AP1707" s="34"/>
      <c r="AQ1707" s="34"/>
      <c r="AR1707" s="34"/>
      <c r="AS1707" s="34"/>
      <c r="AT1707" s="34"/>
      <c r="AU1707" s="34"/>
      <c r="AV1707" s="34"/>
      <c r="AW1707" s="34"/>
      <c r="AX1707" s="34"/>
      <c r="AY1707" s="34"/>
      <c r="AZ1707" s="34"/>
      <c r="BA1707" s="34"/>
      <c r="BB1707" s="34"/>
      <c r="BC1707" s="34"/>
      <c r="BD1707" s="34"/>
      <c r="BE1707" s="34"/>
      <c r="BF1707" s="34"/>
      <c r="BG1707" s="34"/>
      <c r="BH1707" s="34"/>
      <c r="BI1707" s="34"/>
      <c r="BJ1707" s="34"/>
      <c r="BK1707" s="34"/>
      <c r="BL1707" s="34"/>
      <c r="BM1707" s="144"/>
    </row>
    <row r="1708" spans="1:65" s="134" customFormat="1">
      <c r="A1708" s="113" t="s">
        <v>3911</v>
      </c>
      <c r="B1708" s="34">
        <v>1500</v>
      </c>
      <c r="C1708" s="46">
        <f t="shared" si="167"/>
        <v>5799</v>
      </c>
      <c r="D1708" s="217" t="str">
        <f t="shared" ref="D1708" si="186">CONCATENATE(D$1703,".",A1708)</f>
        <v>Site:Novoaltaysk.RP_3.QF_1_13.QF_1_13_TURN_OFF</v>
      </c>
      <c r="E1708" s="34">
        <v>5</v>
      </c>
      <c r="F1708" s="113" t="s">
        <v>3932</v>
      </c>
      <c r="G1708" s="257" t="s">
        <v>819</v>
      </c>
      <c r="H1708" s="34"/>
      <c r="I1708" s="109"/>
      <c r="J1708" s="119"/>
      <c r="K1708" s="113"/>
      <c r="L1708" s="34"/>
      <c r="M1708" s="173"/>
      <c r="N1708" s="50"/>
      <c r="O1708" s="45"/>
      <c r="P1708" s="34"/>
      <c r="Q1708" s="76"/>
      <c r="R1708" s="34"/>
      <c r="S1708" s="34"/>
      <c r="T1708" s="34"/>
      <c r="U1708" s="34"/>
      <c r="V1708" s="34"/>
      <c r="W1708" s="34"/>
      <c r="X1708" s="34"/>
      <c r="Y1708" s="34"/>
      <c r="Z1708" s="34"/>
      <c r="AA1708" s="34"/>
      <c r="AB1708" s="34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  <c r="AO1708" s="34"/>
      <c r="AP1708" s="34"/>
      <c r="AQ1708" s="34"/>
      <c r="AR1708" s="34"/>
      <c r="AS1708" s="34"/>
      <c r="AT1708" s="34"/>
      <c r="AU1708" s="34"/>
      <c r="AV1708" s="34"/>
      <c r="AW1708" s="34"/>
      <c r="AX1708" s="34"/>
      <c r="AY1708" s="34"/>
      <c r="AZ1708" s="34"/>
      <c r="BA1708" s="34"/>
      <c r="BB1708" s="34"/>
      <c r="BC1708" s="34"/>
      <c r="BD1708" s="34"/>
      <c r="BE1708" s="34"/>
      <c r="BF1708" s="34"/>
      <c r="BG1708" s="34"/>
      <c r="BH1708" s="34"/>
      <c r="BI1708" s="34"/>
      <c r="BJ1708" s="34"/>
      <c r="BK1708" s="34"/>
      <c r="BL1708" s="34"/>
      <c r="BM1708" s="144"/>
    </row>
    <row r="1709" spans="1:65" s="330" customFormat="1">
      <c r="A1709" s="325" t="s">
        <v>3787</v>
      </c>
      <c r="B1709" s="321">
        <v>1</v>
      </c>
      <c r="C1709" s="46">
        <f t="shared" si="167"/>
        <v>5800</v>
      </c>
      <c r="D1709" s="319" t="str">
        <f>CONCATENATE(D1626,".",A1709)</f>
        <v>Site:Novoaltaysk.RP_3.QF_1_14</v>
      </c>
      <c r="E1709" s="321"/>
      <c r="F1709" s="325" t="s">
        <v>3860</v>
      </c>
      <c r="G1709" s="320"/>
      <c r="H1709" s="321"/>
      <c r="I1709" s="326"/>
      <c r="J1709" s="317"/>
      <c r="K1709" s="327"/>
      <c r="L1709" s="327"/>
      <c r="M1709" s="327"/>
      <c r="N1709" s="317"/>
      <c r="O1709" s="328"/>
      <c r="P1709" s="327"/>
      <c r="Q1709" s="317"/>
      <c r="R1709" s="321"/>
      <c r="S1709" s="321"/>
      <c r="T1709" s="321"/>
      <c r="U1709" s="321"/>
      <c r="V1709" s="321"/>
      <c r="W1709" s="321"/>
      <c r="X1709" s="321"/>
      <c r="Y1709" s="321"/>
      <c r="Z1709" s="321"/>
      <c r="AA1709" s="321"/>
      <c r="AB1709" s="321"/>
      <c r="AC1709" s="321"/>
      <c r="AD1709" s="321"/>
      <c r="AE1709" s="321"/>
      <c r="AF1709" s="321"/>
      <c r="AG1709" s="321"/>
      <c r="AH1709" s="321"/>
      <c r="AI1709" s="321"/>
      <c r="AJ1709" s="321"/>
      <c r="AK1709" s="321"/>
      <c r="AL1709" s="321"/>
      <c r="AM1709" s="321"/>
      <c r="AN1709" s="321"/>
      <c r="AO1709" s="321"/>
      <c r="AP1709" s="321"/>
      <c r="AQ1709" s="321"/>
      <c r="AR1709" s="321"/>
      <c r="AS1709" s="321"/>
      <c r="AT1709" s="321"/>
      <c r="AU1709" s="321"/>
      <c r="AV1709" s="321"/>
      <c r="AW1709" s="321"/>
      <c r="AX1709" s="321"/>
      <c r="AY1709" s="321"/>
      <c r="AZ1709" s="321"/>
      <c r="BA1709" s="321"/>
      <c r="BB1709" s="321"/>
      <c r="BC1709" s="321"/>
      <c r="BD1709" s="321"/>
      <c r="BE1709" s="321"/>
      <c r="BF1709" s="321"/>
      <c r="BG1709" s="321"/>
      <c r="BH1709" s="321"/>
      <c r="BI1709" s="321"/>
      <c r="BJ1709" s="321"/>
      <c r="BK1709" s="321"/>
      <c r="BL1709" s="321"/>
      <c r="BM1709" s="329"/>
    </row>
    <row r="1710" spans="1:65" s="134" customFormat="1">
      <c r="A1710" s="113" t="s">
        <v>3788</v>
      </c>
      <c r="B1710" s="34">
        <v>1500</v>
      </c>
      <c r="C1710" s="46">
        <f t="shared" si="167"/>
        <v>5801</v>
      </c>
      <c r="D1710" s="217" t="str">
        <f>CONCATENATE(D$1709,".",A1710)</f>
        <v>Site:Novoaltaysk.RP_3.QF_1_14.QF_1_14_ON</v>
      </c>
      <c r="E1710" s="34">
        <v>3</v>
      </c>
      <c r="F1710" s="113" t="s">
        <v>3861</v>
      </c>
      <c r="G1710" s="257" t="s">
        <v>819</v>
      </c>
      <c r="H1710" s="34"/>
      <c r="I1710" s="109"/>
      <c r="J1710" s="119"/>
      <c r="K1710" s="113"/>
      <c r="L1710" s="34"/>
      <c r="M1710" s="173"/>
      <c r="N1710" s="50"/>
      <c r="O1710" s="45"/>
      <c r="P1710" s="34"/>
      <c r="Q1710" s="76"/>
      <c r="R1710" s="34"/>
      <c r="S1710" s="34"/>
      <c r="T1710" s="34"/>
      <c r="U1710" s="34"/>
      <c r="V1710" s="34"/>
      <c r="W1710" s="34"/>
      <c r="X1710" s="34"/>
      <c r="Y1710" s="34"/>
      <c r="Z1710" s="34"/>
      <c r="AA1710" s="34"/>
      <c r="AB1710" s="34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  <c r="AO1710" s="34"/>
      <c r="AP1710" s="34"/>
      <c r="AQ1710" s="34"/>
      <c r="AR1710" s="34"/>
      <c r="AS1710" s="34"/>
      <c r="AT1710" s="34"/>
      <c r="AU1710" s="34"/>
      <c r="AV1710" s="34"/>
      <c r="AW1710" s="34"/>
      <c r="AX1710" s="34"/>
      <c r="AY1710" s="34"/>
      <c r="AZ1710" s="34"/>
      <c r="BA1710" s="34"/>
      <c r="BB1710" s="34"/>
      <c r="BC1710" s="34"/>
      <c r="BD1710" s="34"/>
      <c r="BE1710" s="34"/>
      <c r="BF1710" s="34"/>
      <c r="BG1710" s="34"/>
      <c r="BH1710" s="34"/>
      <c r="BI1710" s="34"/>
      <c r="BJ1710" s="34"/>
      <c r="BK1710" s="34"/>
      <c r="BL1710" s="34"/>
      <c r="BM1710" s="144"/>
    </row>
    <row r="1711" spans="1:65" s="134" customFormat="1">
      <c r="A1711" s="113" t="s">
        <v>3789</v>
      </c>
      <c r="B1711" s="34">
        <v>1500</v>
      </c>
      <c r="C1711" s="46">
        <f t="shared" si="167"/>
        <v>5802</v>
      </c>
      <c r="D1711" s="217" t="str">
        <f t="shared" ref="D1711:D1713" si="187">CONCATENATE(D$1709,".",A1711)</f>
        <v>Site:Novoaltaysk.RP_3.QF_1_14.QF_1_14_OFF</v>
      </c>
      <c r="E1711" s="34">
        <v>3</v>
      </c>
      <c r="F1711" s="113" t="s">
        <v>3862</v>
      </c>
      <c r="G1711" s="257" t="s">
        <v>814</v>
      </c>
      <c r="H1711" s="34"/>
      <c r="I1711" s="109"/>
      <c r="J1711" s="119"/>
      <c r="K1711" s="113"/>
      <c r="L1711" s="34"/>
      <c r="M1711" s="173"/>
      <c r="N1711" s="50"/>
      <c r="O1711" s="45"/>
      <c r="P1711" s="34"/>
      <c r="Q1711" s="76"/>
      <c r="R1711" s="34"/>
      <c r="S1711" s="34"/>
      <c r="T1711" s="34"/>
      <c r="U1711" s="34"/>
      <c r="V1711" s="34"/>
      <c r="W1711" s="34"/>
      <c r="X1711" s="34"/>
      <c r="Y1711" s="34"/>
      <c r="Z1711" s="34"/>
      <c r="AA1711" s="34"/>
      <c r="AB1711" s="34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  <c r="AO1711" s="34"/>
      <c r="AP1711" s="34"/>
      <c r="AQ1711" s="34"/>
      <c r="AR1711" s="34"/>
      <c r="AS1711" s="34"/>
      <c r="AT1711" s="34"/>
      <c r="AU1711" s="34"/>
      <c r="AV1711" s="34"/>
      <c r="AW1711" s="34"/>
      <c r="AX1711" s="34"/>
      <c r="AY1711" s="34"/>
      <c r="AZ1711" s="34"/>
      <c r="BA1711" s="34"/>
      <c r="BB1711" s="34"/>
      <c r="BC1711" s="34"/>
      <c r="BD1711" s="34"/>
      <c r="BE1711" s="34"/>
      <c r="BF1711" s="34"/>
      <c r="BG1711" s="34"/>
      <c r="BH1711" s="34"/>
      <c r="BI1711" s="34"/>
      <c r="BJ1711" s="34"/>
      <c r="BK1711" s="34"/>
      <c r="BL1711" s="34"/>
      <c r="BM1711" s="144"/>
    </row>
    <row r="1712" spans="1:65" s="134" customFormat="1">
      <c r="A1712" s="113" t="s">
        <v>3790</v>
      </c>
      <c r="B1712" s="34">
        <v>1500</v>
      </c>
      <c r="C1712" s="46">
        <f t="shared" si="167"/>
        <v>5803</v>
      </c>
      <c r="D1712" s="217" t="str">
        <f t="shared" si="187"/>
        <v>Site:Novoaltaysk.RP_3.QF_1_14.QF_1_14_ALARM</v>
      </c>
      <c r="E1712" s="34">
        <v>3</v>
      </c>
      <c r="F1712" s="113" t="s">
        <v>3863</v>
      </c>
      <c r="G1712" s="257" t="s">
        <v>814</v>
      </c>
      <c r="H1712" s="34"/>
      <c r="I1712" s="109"/>
      <c r="J1712" s="119"/>
      <c r="K1712" s="113"/>
      <c r="L1712" s="34"/>
      <c r="M1712" s="173"/>
      <c r="N1712" s="50"/>
      <c r="O1712" s="45"/>
      <c r="P1712" s="34"/>
      <c r="Q1712" s="76"/>
      <c r="R1712" s="34"/>
      <c r="S1712" s="34"/>
      <c r="T1712" s="34"/>
      <c r="U1712" s="34"/>
      <c r="V1712" s="34"/>
      <c r="W1712" s="34"/>
      <c r="X1712" s="34"/>
      <c r="Y1712" s="34"/>
      <c r="Z1712" s="34"/>
      <c r="AA1712" s="34"/>
      <c r="AB1712" s="34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  <c r="AO1712" s="34"/>
      <c r="AP1712" s="34"/>
      <c r="AQ1712" s="34"/>
      <c r="AR1712" s="34"/>
      <c r="AS1712" s="34"/>
      <c r="AT1712" s="34"/>
      <c r="AU1712" s="34"/>
      <c r="AV1712" s="34"/>
      <c r="AW1712" s="34"/>
      <c r="AX1712" s="34"/>
      <c r="AY1712" s="34"/>
      <c r="AZ1712" s="34"/>
      <c r="BA1712" s="34"/>
      <c r="BB1712" s="34"/>
      <c r="BC1712" s="34"/>
      <c r="BD1712" s="34"/>
      <c r="BE1712" s="34"/>
      <c r="BF1712" s="34"/>
      <c r="BG1712" s="34"/>
      <c r="BH1712" s="34"/>
      <c r="BI1712" s="34"/>
      <c r="BJ1712" s="34"/>
      <c r="BK1712" s="34"/>
      <c r="BL1712" s="34"/>
      <c r="BM1712" s="144"/>
    </row>
    <row r="1713" spans="1:65" s="134" customFormat="1">
      <c r="A1713" s="113" t="s">
        <v>3912</v>
      </c>
      <c r="B1713" s="34">
        <v>1500</v>
      </c>
      <c r="C1713" s="46">
        <f t="shared" si="167"/>
        <v>5804</v>
      </c>
      <c r="D1713" s="217" t="str">
        <f t="shared" si="187"/>
        <v>Site:Novoaltaysk.RP_3.QF_1_14.QF_1_14_TURN_ON</v>
      </c>
      <c r="E1713" s="34">
        <v>5</v>
      </c>
      <c r="F1713" s="113" t="s">
        <v>3931</v>
      </c>
      <c r="G1713" s="257" t="s">
        <v>819</v>
      </c>
      <c r="H1713" s="34"/>
      <c r="I1713" s="109"/>
      <c r="J1713" s="119"/>
      <c r="K1713" s="113"/>
      <c r="L1713" s="34"/>
      <c r="M1713" s="173"/>
      <c r="N1713" s="50"/>
      <c r="O1713" s="45"/>
      <c r="P1713" s="34"/>
      <c r="Q1713" s="76"/>
      <c r="R1713" s="34"/>
      <c r="S1713" s="34"/>
      <c r="T1713" s="34"/>
      <c r="U1713" s="34"/>
      <c r="V1713" s="34"/>
      <c r="W1713" s="34"/>
      <c r="X1713" s="34"/>
      <c r="Y1713" s="34"/>
      <c r="Z1713" s="34"/>
      <c r="AA1713" s="34"/>
      <c r="AB1713" s="34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  <c r="AO1713" s="34"/>
      <c r="AP1713" s="34"/>
      <c r="AQ1713" s="34"/>
      <c r="AR1713" s="34"/>
      <c r="AS1713" s="34"/>
      <c r="AT1713" s="34"/>
      <c r="AU1713" s="34"/>
      <c r="AV1713" s="34"/>
      <c r="AW1713" s="34"/>
      <c r="AX1713" s="34"/>
      <c r="AY1713" s="34"/>
      <c r="AZ1713" s="34"/>
      <c r="BA1713" s="34"/>
      <c r="BB1713" s="34"/>
      <c r="BC1713" s="34"/>
      <c r="BD1713" s="34"/>
      <c r="BE1713" s="34"/>
      <c r="BF1713" s="34"/>
      <c r="BG1713" s="34"/>
      <c r="BH1713" s="34"/>
      <c r="BI1713" s="34"/>
      <c r="BJ1713" s="34"/>
      <c r="BK1713" s="34"/>
      <c r="BL1713" s="34"/>
      <c r="BM1713" s="144"/>
    </row>
    <row r="1714" spans="1:65" s="134" customFormat="1">
      <c r="A1714" s="113" t="s">
        <v>3913</v>
      </c>
      <c r="B1714" s="34">
        <v>1500</v>
      </c>
      <c r="C1714" s="46">
        <f t="shared" si="167"/>
        <v>5805</v>
      </c>
      <c r="D1714" s="217" t="str">
        <f t="shared" ref="D1714" si="188">CONCATENATE(D$1709,".",A1714)</f>
        <v>Site:Novoaltaysk.RP_3.QF_1_14.QF_1_14_TURN_OFF</v>
      </c>
      <c r="E1714" s="34">
        <v>5</v>
      </c>
      <c r="F1714" s="113" t="s">
        <v>3930</v>
      </c>
      <c r="G1714" s="257" t="s">
        <v>819</v>
      </c>
      <c r="H1714" s="34"/>
      <c r="I1714" s="109"/>
      <c r="J1714" s="119"/>
      <c r="K1714" s="113"/>
      <c r="L1714" s="34"/>
      <c r="M1714" s="173"/>
      <c r="N1714" s="50"/>
      <c r="O1714" s="45"/>
      <c r="P1714" s="34"/>
      <c r="Q1714" s="76"/>
      <c r="R1714" s="34"/>
      <c r="S1714" s="34"/>
      <c r="T1714" s="34"/>
      <c r="U1714" s="34"/>
      <c r="V1714" s="34"/>
      <c r="W1714" s="34"/>
      <c r="X1714" s="34"/>
      <c r="Y1714" s="34"/>
      <c r="Z1714" s="34"/>
      <c r="AA1714" s="34"/>
      <c r="AB1714" s="34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  <c r="AO1714" s="34"/>
      <c r="AP1714" s="34"/>
      <c r="AQ1714" s="34"/>
      <c r="AR1714" s="34"/>
      <c r="AS1714" s="34"/>
      <c r="AT1714" s="34"/>
      <c r="AU1714" s="34"/>
      <c r="AV1714" s="34"/>
      <c r="AW1714" s="34"/>
      <c r="AX1714" s="34"/>
      <c r="AY1714" s="34"/>
      <c r="AZ1714" s="34"/>
      <c r="BA1714" s="34"/>
      <c r="BB1714" s="34"/>
      <c r="BC1714" s="34"/>
      <c r="BD1714" s="34"/>
      <c r="BE1714" s="34"/>
      <c r="BF1714" s="34"/>
      <c r="BG1714" s="34"/>
      <c r="BH1714" s="34"/>
      <c r="BI1714" s="34"/>
      <c r="BJ1714" s="34"/>
      <c r="BK1714" s="34"/>
      <c r="BL1714" s="34"/>
      <c r="BM1714" s="144"/>
    </row>
    <row r="1715" spans="1:65" s="330" customFormat="1">
      <c r="A1715" s="325" t="s">
        <v>3791</v>
      </c>
      <c r="B1715" s="321">
        <v>1</v>
      </c>
      <c r="C1715" s="46">
        <f t="shared" si="167"/>
        <v>5806</v>
      </c>
      <c r="D1715" s="319" t="str">
        <f>CONCATENATE(D1626,".",A1715)</f>
        <v>Site:Novoaltaysk.RP_3.QF_1_15</v>
      </c>
      <c r="E1715" s="321"/>
      <c r="F1715" s="325" t="s">
        <v>3864</v>
      </c>
      <c r="G1715" s="320"/>
      <c r="H1715" s="321"/>
      <c r="I1715" s="326"/>
      <c r="J1715" s="317"/>
      <c r="K1715" s="327"/>
      <c r="L1715" s="327"/>
      <c r="M1715" s="327"/>
      <c r="N1715" s="317"/>
      <c r="O1715" s="328"/>
      <c r="P1715" s="327"/>
      <c r="Q1715" s="317"/>
      <c r="R1715" s="321"/>
      <c r="S1715" s="321"/>
      <c r="T1715" s="321"/>
      <c r="U1715" s="321"/>
      <c r="V1715" s="321"/>
      <c r="W1715" s="321"/>
      <c r="X1715" s="321"/>
      <c r="Y1715" s="321"/>
      <c r="Z1715" s="321"/>
      <c r="AA1715" s="321"/>
      <c r="AB1715" s="321"/>
      <c r="AC1715" s="321"/>
      <c r="AD1715" s="321"/>
      <c r="AE1715" s="321"/>
      <c r="AF1715" s="321"/>
      <c r="AG1715" s="321"/>
      <c r="AH1715" s="321"/>
      <c r="AI1715" s="321"/>
      <c r="AJ1715" s="321"/>
      <c r="AK1715" s="321"/>
      <c r="AL1715" s="321"/>
      <c r="AM1715" s="321"/>
      <c r="AN1715" s="321"/>
      <c r="AO1715" s="321"/>
      <c r="AP1715" s="321"/>
      <c r="AQ1715" s="321"/>
      <c r="AR1715" s="321"/>
      <c r="AS1715" s="321"/>
      <c r="AT1715" s="321"/>
      <c r="AU1715" s="321"/>
      <c r="AV1715" s="321"/>
      <c r="AW1715" s="321"/>
      <c r="AX1715" s="321"/>
      <c r="AY1715" s="321"/>
      <c r="AZ1715" s="321"/>
      <c r="BA1715" s="321"/>
      <c r="BB1715" s="321"/>
      <c r="BC1715" s="321"/>
      <c r="BD1715" s="321"/>
      <c r="BE1715" s="321"/>
      <c r="BF1715" s="321"/>
      <c r="BG1715" s="321"/>
      <c r="BH1715" s="321"/>
      <c r="BI1715" s="321"/>
      <c r="BJ1715" s="321"/>
      <c r="BK1715" s="321"/>
      <c r="BL1715" s="321"/>
      <c r="BM1715" s="329"/>
    </row>
    <row r="1716" spans="1:65" s="134" customFormat="1">
      <c r="A1716" s="113" t="s">
        <v>3792</v>
      </c>
      <c r="B1716" s="34">
        <v>1500</v>
      </c>
      <c r="C1716" s="46">
        <f t="shared" si="167"/>
        <v>5807</v>
      </c>
      <c r="D1716" s="217" t="str">
        <f>CONCATENATE(D$1715,".",A1716)</f>
        <v>Site:Novoaltaysk.RP_3.QF_1_15.QF_1_15_ON</v>
      </c>
      <c r="E1716" s="34">
        <v>3</v>
      </c>
      <c r="F1716" s="113" t="s">
        <v>3865</v>
      </c>
      <c r="G1716" s="257" t="s">
        <v>819</v>
      </c>
      <c r="H1716" s="34"/>
      <c r="I1716" s="109"/>
      <c r="J1716" s="119"/>
      <c r="K1716" s="113"/>
      <c r="L1716" s="34"/>
      <c r="M1716" s="173"/>
      <c r="N1716" s="50"/>
      <c r="O1716" s="45"/>
      <c r="P1716" s="34"/>
      <c r="Q1716" s="76"/>
      <c r="R1716" s="34"/>
      <c r="S1716" s="34"/>
      <c r="T1716" s="34"/>
      <c r="U1716" s="34"/>
      <c r="V1716" s="34"/>
      <c r="W1716" s="34"/>
      <c r="X1716" s="34"/>
      <c r="Y1716" s="34"/>
      <c r="Z1716" s="34"/>
      <c r="AA1716" s="34"/>
      <c r="AB1716" s="34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  <c r="AO1716" s="34"/>
      <c r="AP1716" s="34"/>
      <c r="AQ1716" s="34"/>
      <c r="AR1716" s="34"/>
      <c r="AS1716" s="34"/>
      <c r="AT1716" s="34"/>
      <c r="AU1716" s="34"/>
      <c r="AV1716" s="34"/>
      <c r="AW1716" s="34"/>
      <c r="AX1716" s="34"/>
      <c r="AY1716" s="34"/>
      <c r="AZ1716" s="34"/>
      <c r="BA1716" s="34"/>
      <c r="BB1716" s="34"/>
      <c r="BC1716" s="34"/>
      <c r="BD1716" s="34"/>
      <c r="BE1716" s="34"/>
      <c r="BF1716" s="34"/>
      <c r="BG1716" s="34"/>
      <c r="BH1716" s="34"/>
      <c r="BI1716" s="34"/>
      <c r="BJ1716" s="34"/>
      <c r="BK1716" s="34"/>
      <c r="BL1716" s="34"/>
      <c r="BM1716" s="144"/>
    </row>
    <row r="1717" spans="1:65" s="134" customFormat="1">
      <c r="A1717" s="113" t="s">
        <v>3793</v>
      </c>
      <c r="B1717" s="34">
        <v>1500</v>
      </c>
      <c r="C1717" s="46">
        <f t="shared" ref="C1717:C1749" si="189">SUM(C1716,1)</f>
        <v>5808</v>
      </c>
      <c r="D1717" s="217" t="str">
        <f t="shared" ref="D1717:D1719" si="190">CONCATENATE(D$1715,".",A1717)</f>
        <v>Site:Novoaltaysk.RP_3.QF_1_15.QF_1_15_OFF</v>
      </c>
      <c r="E1717" s="34">
        <v>3</v>
      </c>
      <c r="F1717" s="113" t="s">
        <v>3866</v>
      </c>
      <c r="G1717" s="257" t="s">
        <v>814</v>
      </c>
      <c r="H1717" s="34"/>
      <c r="I1717" s="109"/>
      <c r="J1717" s="119"/>
      <c r="K1717" s="113"/>
      <c r="L1717" s="34"/>
      <c r="M1717" s="173"/>
      <c r="N1717" s="50"/>
      <c r="O1717" s="45"/>
      <c r="P1717" s="34"/>
      <c r="Q1717" s="76"/>
      <c r="R1717" s="34"/>
      <c r="S1717" s="34"/>
      <c r="T1717" s="34"/>
      <c r="U1717" s="34"/>
      <c r="V1717" s="34"/>
      <c r="W1717" s="34"/>
      <c r="X1717" s="34"/>
      <c r="Y1717" s="34"/>
      <c r="Z1717" s="34"/>
      <c r="AA1717" s="34"/>
      <c r="AB1717" s="34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  <c r="AO1717" s="34"/>
      <c r="AP1717" s="34"/>
      <c r="AQ1717" s="34"/>
      <c r="AR1717" s="34"/>
      <c r="AS1717" s="34"/>
      <c r="AT1717" s="34"/>
      <c r="AU1717" s="34"/>
      <c r="AV1717" s="34"/>
      <c r="AW1717" s="34"/>
      <c r="AX1717" s="34"/>
      <c r="AY1717" s="34"/>
      <c r="AZ1717" s="34"/>
      <c r="BA1717" s="34"/>
      <c r="BB1717" s="34"/>
      <c r="BC1717" s="34"/>
      <c r="BD1717" s="34"/>
      <c r="BE1717" s="34"/>
      <c r="BF1717" s="34"/>
      <c r="BG1717" s="34"/>
      <c r="BH1717" s="34"/>
      <c r="BI1717" s="34"/>
      <c r="BJ1717" s="34"/>
      <c r="BK1717" s="34"/>
      <c r="BL1717" s="34"/>
      <c r="BM1717" s="144"/>
    </row>
    <row r="1718" spans="1:65" s="134" customFormat="1">
      <c r="A1718" s="113" t="s">
        <v>3794</v>
      </c>
      <c r="B1718" s="34">
        <v>1500</v>
      </c>
      <c r="C1718" s="46">
        <f t="shared" si="189"/>
        <v>5809</v>
      </c>
      <c r="D1718" s="217" t="str">
        <f t="shared" si="190"/>
        <v>Site:Novoaltaysk.RP_3.QF_1_15.QF_1_15_ALARM</v>
      </c>
      <c r="E1718" s="34">
        <v>3</v>
      </c>
      <c r="F1718" s="113" t="s">
        <v>3867</v>
      </c>
      <c r="G1718" s="257" t="s">
        <v>814</v>
      </c>
      <c r="H1718" s="34"/>
      <c r="I1718" s="109"/>
      <c r="J1718" s="119"/>
      <c r="K1718" s="113"/>
      <c r="L1718" s="34"/>
      <c r="M1718" s="173"/>
      <c r="N1718" s="50"/>
      <c r="O1718" s="45"/>
      <c r="P1718" s="34"/>
      <c r="Q1718" s="76"/>
      <c r="R1718" s="34"/>
      <c r="S1718" s="34"/>
      <c r="T1718" s="34"/>
      <c r="U1718" s="34"/>
      <c r="V1718" s="34"/>
      <c r="W1718" s="34"/>
      <c r="X1718" s="34"/>
      <c r="Y1718" s="34"/>
      <c r="Z1718" s="34"/>
      <c r="AA1718" s="34"/>
      <c r="AB1718" s="34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  <c r="AO1718" s="34"/>
      <c r="AP1718" s="34"/>
      <c r="AQ1718" s="34"/>
      <c r="AR1718" s="34"/>
      <c r="AS1718" s="34"/>
      <c r="AT1718" s="34"/>
      <c r="AU1718" s="34"/>
      <c r="AV1718" s="34"/>
      <c r="AW1718" s="34"/>
      <c r="AX1718" s="34"/>
      <c r="AY1718" s="34"/>
      <c r="AZ1718" s="34"/>
      <c r="BA1718" s="34"/>
      <c r="BB1718" s="34"/>
      <c r="BC1718" s="34"/>
      <c r="BD1718" s="34"/>
      <c r="BE1718" s="34"/>
      <c r="BF1718" s="34"/>
      <c r="BG1718" s="34"/>
      <c r="BH1718" s="34"/>
      <c r="BI1718" s="34"/>
      <c r="BJ1718" s="34"/>
      <c r="BK1718" s="34"/>
      <c r="BL1718" s="34"/>
      <c r="BM1718" s="144"/>
    </row>
    <row r="1719" spans="1:65" s="134" customFormat="1">
      <c r="A1719" s="113" t="s">
        <v>3915</v>
      </c>
      <c r="B1719" s="34">
        <v>1500</v>
      </c>
      <c r="C1719" s="46">
        <f t="shared" si="189"/>
        <v>5810</v>
      </c>
      <c r="D1719" s="217" t="str">
        <f t="shared" si="190"/>
        <v>Site:Novoaltaysk.RP_3.QF_1_15.QF_1_15_TURN_ON</v>
      </c>
      <c r="E1719" s="34">
        <v>5</v>
      </c>
      <c r="F1719" s="113" t="s">
        <v>3929</v>
      </c>
      <c r="G1719" s="257" t="s">
        <v>819</v>
      </c>
      <c r="H1719" s="34"/>
      <c r="I1719" s="109"/>
      <c r="J1719" s="119"/>
      <c r="K1719" s="113"/>
      <c r="L1719" s="34"/>
      <c r="M1719" s="173"/>
      <c r="N1719" s="50"/>
      <c r="O1719" s="45"/>
      <c r="P1719" s="34"/>
      <c r="Q1719" s="76"/>
      <c r="R1719" s="34"/>
      <c r="S1719" s="34"/>
      <c r="T1719" s="34"/>
      <c r="U1719" s="34"/>
      <c r="V1719" s="34"/>
      <c r="W1719" s="34"/>
      <c r="X1719" s="34"/>
      <c r="Y1719" s="34"/>
      <c r="Z1719" s="34"/>
      <c r="AA1719" s="34"/>
      <c r="AB1719" s="34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  <c r="AO1719" s="34"/>
      <c r="AP1719" s="34"/>
      <c r="AQ1719" s="34"/>
      <c r="AR1719" s="34"/>
      <c r="AS1719" s="34"/>
      <c r="AT1719" s="34"/>
      <c r="AU1719" s="34"/>
      <c r="AV1719" s="34"/>
      <c r="AW1719" s="34"/>
      <c r="AX1719" s="34"/>
      <c r="AY1719" s="34"/>
      <c r="AZ1719" s="34"/>
      <c r="BA1719" s="34"/>
      <c r="BB1719" s="34"/>
      <c r="BC1719" s="34"/>
      <c r="BD1719" s="34"/>
      <c r="BE1719" s="34"/>
      <c r="BF1719" s="34"/>
      <c r="BG1719" s="34"/>
      <c r="BH1719" s="34"/>
      <c r="BI1719" s="34"/>
      <c r="BJ1719" s="34"/>
      <c r="BK1719" s="34"/>
      <c r="BL1719" s="34"/>
      <c r="BM1719" s="144"/>
    </row>
    <row r="1720" spans="1:65" s="134" customFormat="1">
      <c r="A1720" s="113" t="s">
        <v>3914</v>
      </c>
      <c r="B1720" s="34">
        <v>1500</v>
      </c>
      <c r="C1720" s="46">
        <f t="shared" si="189"/>
        <v>5811</v>
      </c>
      <c r="D1720" s="217" t="str">
        <f t="shared" ref="D1720" si="191">CONCATENATE(D$1715,".",A1720)</f>
        <v>Site:Novoaltaysk.RP_3.QF_1_15.QF_1_15_TURN_OFF</v>
      </c>
      <c r="E1720" s="34">
        <v>5</v>
      </c>
      <c r="F1720" s="113" t="s">
        <v>3928</v>
      </c>
      <c r="G1720" s="257" t="s">
        <v>819</v>
      </c>
      <c r="H1720" s="34"/>
      <c r="I1720" s="109"/>
      <c r="J1720" s="119"/>
      <c r="K1720" s="113"/>
      <c r="L1720" s="34"/>
      <c r="M1720" s="173"/>
      <c r="N1720" s="50"/>
      <c r="O1720" s="45"/>
      <c r="P1720" s="34"/>
      <c r="Q1720" s="76"/>
      <c r="R1720" s="34"/>
      <c r="S1720" s="34"/>
      <c r="T1720" s="34"/>
      <c r="U1720" s="34"/>
      <c r="V1720" s="34"/>
      <c r="W1720" s="34"/>
      <c r="X1720" s="34"/>
      <c r="Y1720" s="34"/>
      <c r="Z1720" s="34"/>
      <c r="AA1720" s="34"/>
      <c r="AB1720" s="34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  <c r="AO1720" s="34"/>
      <c r="AP1720" s="34"/>
      <c r="AQ1720" s="34"/>
      <c r="AR1720" s="34"/>
      <c r="AS1720" s="34"/>
      <c r="AT1720" s="34"/>
      <c r="AU1720" s="34"/>
      <c r="AV1720" s="34"/>
      <c r="AW1720" s="34"/>
      <c r="AX1720" s="34"/>
      <c r="AY1720" s="34"/>
      <c r="AZ1720" s="34"/>
      <c r="BA1720" s="34"/>
      <c r="BB1720" s="34"/>
      <c r="BC1720" s="34"/>
      <c r="BD1720" s="34"/>
      <c r="BE1720" s="34"/>
      <c r="BF1720" s="34"/>
      <c r="BG1720" s="34"/>
      <c r="BH1720" s="34"/>
      <c r="BI1720" s="34"/>
      <c r="BJ1720" s="34"/>
      <c r="BK1720" s="34"/>
      <c r="BL1720" s="34"/>
      <c r="BM1720" s="144"/>
    </row>
    <row r="1721" spans="1:65" s="330" customFormat="1">
      <c r="A1721" s="325" t="s">
        <v>3795</v>
      </c>
      <c r="B1721" s="321">
        <v>1</v>
      </c>
      <c r="C1721" s="46">
        <f t="shared" si="189"/>
        <v>5812</v>
      </c>
      <c r="D1721" s="319" t="str">
        <f>CONCATENATE(D1626,".",A1721)</f>
        <v>Site:Novoaltaysk.RP_3.QF_1_16</v>
      </c>
      <c r="E1721" s="321"/>
      <c r="F1721" s="325" t="s">
        <v>3868</v>
      </c>
      <c r="G1721" s="320"/>
      <c r="H1721" s="321"/>
      <c r="I1721" s="326"/>
      <c r="J1721" s="317"/>
      <c r="K1721" s="327"/>
      <c r="L1721" s="327"/>
      <c r="M1721" s="327"/>
      <c r="N1721" s="317"/>
      <c r="O1721" s="328"/>
      <c r="P1721" s="327"/>
      <c r="Q1721" s="317"/>
      <c r="R1721" s="321"/>
      <c r="S1721" s="321"/>
      <c r="T1721" s="321"/>
      <c r="U1721" s="321"/>
      <c r="V1721" s="321"/>
      <c r="W1721" s="321"/>
      <c r="X1721" s="321"/>
      <c r="Y1721" s="321"/>
      <c r="Z1721" s="321"/>
      <c r="AA1721" s="321"/>
      <c r="AB1721" s="321"/>
      <c r="AC1721" s="321"/>
      <c r="AD1721" s="321"/>
      <c r="AE1721" s="321"/>
      <c r="AF1721" s="321"/>
      <c r="AG1721" s="321"/>
      <c r="AH1721" s="321"/>
      <c r="AI1721" s="321"/>
      <c r="AJ1721" s="321"/>
      <c r="AK1721" s="321"/>
      <c r="AL1721" s="321"/>
      <c r="AM1721" s="321"/>
      <c r="AN1721" s="321"/>
      <c r="AO1721" s="321"/>
      <c r="AP1721" s="321"/>
      <c r="AQ1721" s="321"/>
      <c r="AR1721" s="321"/>
      <c r="AS1721" s="321"/>
      <c r="AT1721" s="321"/>
      <c r="AU1721" s="321"/>
      <c r="AV1721" s="321"/>
      <c r="AW1721" s="321"/>
      <c r="AX1721" s="321"/>
      <c r="AY1721" s="321"/>
      <c r="AZ1721" s="321"/>
      <c r="BA1721" s="321"/>
      <c r="BB1721" s="321"/>
      <c r="BC1721" s="321"/>
      <c r="BD1721" s="321"/>
      <c r="BE1721" s="321"/>
      <c r="BF1721" s="321"/>
      <c r="BG1721" s="321"/>
      <c r="BH1721" s="321"/>
      <c r="BI1721" s="321"/>
      <c r="BJ1721" s="321"/>
      <c r="BK1721" s="321"/>
      <c r="BL1721" s="321"/>
      <c r="BM1721" s="329"/>
    </row>
    <row r="1722" spans="1:65" s="134" customFormat="1">
      <c r="A1722" s="113" t="s">
        <v>3796</v>
      </c>
      <c r="B1722" s="34">
        <v>1500</v>
      </c>
      <c r="C1722" s="46">
        <f t="shared" si="189"/>
        <v>5813</v>
      </c>
      <c r="D1722" s="217" t="str">
        <f>CONCATENATE(D$1721,".",A1722)</f>
        <v>Site:Novoaltaysk.RP_3.QF_1_16.QF_1_16_ON</v>
      </c>
      <c r="E1722" s="34">
        <v>3</v>
      </c>
      <c r="F1722" s="113" t="s">
        <v>3869</v>
      </c>
      <c r="G1722" s="257" t="s">
        <v>819</v>
      </c>
      <c r="H1722" s="34"/>
      <c r="I1722" s="109"/>
      <c r="J1722" s="119"/>
      <c r="K1722" s="113"/>
      <c r="L1722" s="34"/>
      <c r="M1722" s="173"/>
      <c r="N1722" s="50"/>
      <c r="O1722" s="45"/>
      <c r="P1722" s="34"/>
      <c r="Q1722" s="76"/>
      <c r="R1722" s="34"/>
      <c r="S1722" s="34"/>
      <c r="T1722" s="34"/>
      <c r="U1722" s="34"/>
      <c r="V1722" s="34"/>
      <c r="W1722" s="34"/>
      <c r="X1722" s="34"/>
      <c r="Y1722" s="34"/>
      <c r="Z1722" s="34"/>
      <c r="AA1722" s="34"/>
      <c r="AB1722" s="34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  <c r="AO1722" s="34"/>
      <c r="AP1722" s="34"/>
      <c r="AQ1722" s="34"/>
      <c r="AR1722" s="34"/>
      <c r="AS1722" s="34"/>
      <c r="AT1722" s="34"/>
      <c r="AU1722" s="34"/>
      <c r="AV1722" s="34"/>
      <c r="AW1722" s="34"/>
      <c r="AX1722" s="34"/>
      <c r="AY1722" s="34"/>
      <c r="AZ1722" s="34"/>
      <c r="BA1722" s="34"/>
      <c r="BB1722" s="34"/>
      <c r="BC1722" s="34"/>
      <c r="BD1722" s="34"/>
      <c r="BE1722" s="34"/>
      <c r="BF1722" s="34"/>
      <c r="BG1722" s="34"/>
      <c r="BH1722" s="34"/>
      <c r="BI1722" s="34"/>
      <c r="BJ1722" s="34"/>
      <c r="BK1722" s="34"/>
      <c r="BL1722" s="34"/>
      <c r="BM1722" s="144"/>
    </row>
    <row r="1723" spans="1:65" s="134" customFormat="1">
      <c r="A1723" s="113" t="s">
        <v>3797</v>
      </c>
      <c r="B1723" s="34">
        <v>1500</v>
      </c>
      <c r="C1723" s="46">
        <f t="shared" si="189"/>
        <v>5814</v>
      </c>
      <c r="D1723" s="217" t="str">
        <f t="shared" ref="D1723:D1725" si="192">CONCATENATE(D$1721,".",A1723)</f>
        <v>Site:Novoaltaysk.RP_3.QF_1_16.QF_1_16_OFF</v>
      </c>
      <c r="E1723" s="34">
        <v>3</v>
      </c>
      <c r="F1723" s="113" t="s">
        <v>3870</v>
      </c>
      <c r="G1723" s="257" t="s">
        <v>814</v>
      </c>
      <c r="H1723" s="34"/>
      <c r="I1723" s="109"/>
      <c r="J1723" s="119"/>
      <c r="K1723" s="113"/>
      <c r="L1723" s="34"/>
      <c r="M1723" s="173"/>
      <c r="N1723" s="50"/>
      <c r="O1723" s="45"/>
      <c r="P1723" s="34"/>
      <c r="Q1723" s="76"/>
      <c r="R1723" s="34"/>
      <c r="S1723" s="34"/>
      <c r="T1723" s="34"/>
      <c r="U1723" s="34"/>
      <c r="V1723" s="34"/>
      <c r="W1723" s="34"/>
      <c r="X1723" s="34"/>
      <c r="Y1723" s="34"/>
      <c r="Z1723" s="34"/>
      <c r="AA1723" s="34"/>
      <c r="AB1723" s="34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  <c r="AO1723" s="34"/>
      <c r="AP1723" s="34"/>
      <c r="AQ1723" s="34"/>
      <c r="AR1723" s="34"/>
      <c r="AS1723" s="34"/>
      <c r="AT1723" s="34"/>
      <c r="AU1723" s="34"/>
      <c r="AV1723" s="34"/>
      <c r="AW1723" s="34"/>
      <c r="AX1723" s="34"/>
      <c r="AY1723" s="34"/>
      <c r="AZ1723" s="34"/>
      <c r="BA1723" s="34"/>
      <c r="BB1723" s="34"/>
      <c r="BC1723" s="34"/>
      <c r="BD1723" s="34"/>
      <c r="BE1723" s="34"/>
      <c r="BF1723" s="34"/>
      <c r="BG1723" s="34"/>
      <c r="BH1723" s="34"/>
      <c r="BI1723" s="34"/>
      <c r="BJ1723" s="34"/>
      <c r="BK1723" s="34"/>
      <c r="BL1723" s="34"/>
      <c r="BM1723" s="144"/>
    </row>
    <row r="1724" spans="1:65" s="134" customFormat="1">
      <c r="A1724" s="113" t="s">
        <v>3798</v>
      </c>
      <c r="B1724" s="34">
        <v>1500</v>
      </c>
      <c r="C1724" s="46">
        <f t="shared" si="189"/>
        <v>5815</v>
      </c>
      <c r="D1724" s="217" t="str">
        <f t="shared" si="192"/>
        <v>Site:Novoaltaysk.RP_3.QF_1_16.QF_1_16_ALARM</v>
      </c>
      <c r="E1724" s="34">
        <v>3</v>
      </c>
      <c r="F1724" s="113" t="s">
        <v>3871</v>
      </c>
      <c r="G1724" s="257" t="s">
        <v>814</v>
      </c>
      <c r="H1724" s="34"/>
      <c r="I1724" s="109"/>
      <c r="J1724" s="119"/>
      <c r="K1724" s="113"/>
      <c r="L1724" s="34"/>
      <c r="M1724" s="173"/>
      <c r="N1724" s="50"/>
      <c r="O1724" s="45"/>
      <c r="P1724" s="34"/>
      <c r="Q1724" s="76"/>
      <c r="R1724" s="34"/>
      <c r="S1724" s="34"/>
      <c r="T1724" s="34"/>
      <c r="U1724" s="34"/>
      <c r="V1724" s="34"/>
      <c r="W1724" s="34"/>
      <c r="X1724" s="34"/>
      <c r="Y1724" s="34"/>
      <c r="Z1724" s="34"/>
      <c r="AA1724" s="34"/>
      <c r="AB1724" s="34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  <c r="AO1724" s="34"/>
      <c r="AP1724" s="34"/>
      <c r="AQ1724" s="34"/>
      <c r="AR1724" s="34"/>
      <c r="AS1724" s="34"/>
      <c r="AT1724" s="34"/>
      <c r="AU1724" s="34"/>
      <c r="AV1724" s="34"/>
      <c r="AW1724" s="34"/>
      <c r="AX1724" s="34"/>
      <c r="AY1724" s="34"/>
      <c r="AZ1724" s="34"/>
      <c r="BA1724" s="34"/>
      <c r="BB1724" s="34"/>
      <c r="BC1724" s="34"/>
      <c r="BD1724" s="34"/>
      <c r="BE1724" s="34"/>
      <c r="BF1724" s="34"/>
      <c r="BG1724" s="34"/>
      <c r="BH1724" s="34"/>
      <c r="BI1724" s="34"/>
      <c r="BJ1724" s="34"/>
      <c r="BK1724" s="34"/>
      <c r="BL1724" s="34"/>
      <c r="BM1724" s="144"/>
    </row>
    <row r="1725" spans="1:65" s="134" customFormat="1">
      <c r="A1725" s="113" t="s">
        <v>3917</v>
      </c>
      <c r="B1725" s="34">
        <v>1500</v>
      </c>
      <c r="C1725" s="46">
        <f t="shared" si="189"/>
        <v>5816</v>
      </c>
      <c r="D1725" s="217" t="str">
        <f t="shared" si="192"/>
        <v>Site:Novoaltaysk.RP_3.QF_1_16.QF_1_16_TURN_ON</v>
      </c>
      <c r="E1725" s="34">
        <v>5</v>
      </c>
      <c r="F1725" s="113" t="s">
        <v>3927</v>
      </c>
      <c r="G1725" s="257" t="s">
        <v>819</v>
      </c>
      <c r="H1725" s="34"/>
      <c r="I1725" s="109"/>
      <c r="J1725" s="119"/>
      <c r="K1725" s="113"/>
      <c r="L1725" s="34"/>
      <c r="M1725" s="173"/>
      <c r="N1725" s="50"/>
      <c r="O1725" s="45"/>
      <c r="P1725" s="34"/>
      <c r="Q1725" s="76"/>
      <c r="R1725" s="34"/>
      <c r="S1725" s="34"/>
      <c r="T1725" s="34"/>
      <c r="U1725" s="34"/>
      <c r="V1725" s="34"/>
      <c r="W1725" s="34"/>
      <c r="X1725" s="34"/>
      <c r="Y1725" s="34"/>
      <c r="Z1725" s="34"/>
      <c r="AA1725" s="34"/>
      <c r="AB1725" s="34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  <c r="AO1725" s="34"/>
      <c r="AP1725" s="34"/>
      <c r="AQ1725" s="34"/>
      <c r="AR1725" s="34"/>
      <c r="AS1725" s="34"/>
      <c r="AT1725" s="34"/>
      <c r="AU1725" s="34"/>
      <c r="AV1725" s="34"/>
      <c r="AW1725" s="34"/>
      <c r="AX1725" s="34"/>
      <c r="AY1725" s="34"/>
      <c r="AZ1725" s="34"/>
      <c r="BA1725" s="34"/>
      <c r="BB1725" s="34"/>
      <c r="BC1725" s="34"/>
      <c r="BD1725" s="34"/>
      <c r="BE1725" s="34"/>
      <c r="BF1725" s="34"/>
      <c r="BG1725" s="34"/>
      <c r="BH1725" s="34"/>
      <c r="BI1725" s="34"/>
      <c r="BJ1725" s="34"/>
      <c r="BK1725" s="34"/>
      <c r="BL1725" s="34"/>
      <c r="BM1725" s="144"/>
    </row>
    <row r="1726" spans="1:65" s="134" customFormat="1">
      <c r="A1726" s="113" t="s">
        <v>3916</v>
      </c>
      <c r="B1726" s="34">
        <v>1500</v>
      </c>
      <c r="C1726" s="46">
        <f t="shared" si="189"/>
        <v>5817</v>
      </c>
      <c r="D1726" s="217" t="str">
        <f t="shared" ref="D1726" si="193">CONCATENATE(D$1721,".",A1726)</f>
        <v>Site:Novoaltaysk.RP_3.QF_1_16.QF_1_16_TURN_OFF</v>
      </c>
      <c r="E1726" s="34">
        <v>5</v>
      </c>
      <c r="F1726" s="113" t="s">
        <v>3926</v>
      </c>
      <c r="G1726" s="257" t="s">
        <v>819</v>
      </c>
      <c r="H1726" s="34"/>
      <c r="I1726" s="109"/>
      <c r="J1726" s="119"/>
      <c r="K1726" s="113"/>
      <c r="L1726" s="34"/>
      <c r="M1726" s="173"/>
      <c r="N1726" s="50"/>
      <c r="O1726" s="45"/>
      <c r="P1726" s="34"/>
      <c r="Q1726" s="76"/>
      <c r="R1726" s="34"/>
      <c r="S1726" s="34"/>
      <c r="T1726" s="34"/>
      <c r="U1726" s="34"/>
      <c r="V1726" s="34"/>
      <c r="W1726" s="34"/>
      <c r="X1726" s="34"/>
      <c r="Y1726" s="34"/>
      <c r="Z1726" s="34"/>
      <c r="AA1726" s="34"/>
      <c r="AB1726" s="34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  <c r="AO1726" s="34"/>
      <c r="AP1726" s="34"/>
      <c r="AQ1726" s="34"/>
      <c r="AR1726" s="34"/>
      <c r="AS1726" s="34"/>
      <c r="AT1726" s="34"/>
      <c r="AU1726" s="34"/>
      <c r="AV1726" s="34"/>
      <c r="AW1726" s="34"/>
      <c r="AX1726" s="34"/>
      <c r="AY1726" s="34"/>
      <c r="AZ1726" s="34"/>
      <c r="BA1726" s="34"/>
      <c r="BB1726" s="34"/>
      <c r="BC1726" s="34"/>
      <c r="BD1726" s="34"/>
      <c r="BE1726" s="34"/>
      <c r="BF1726" s="34"/>
      <c r="BG1726" s="34"/>
      <c r="BH1726" s="34"/>
      <c r="BI1726" s="34"/>
      <c r="BJ1726" s="34"/>
      <c r="BK1726" s="34"/>
      <c r="BL1726" s="34"/>
      <c r="BM1726" s="144"/>
    </row>
    <row r="1727" spans="1:65" s="330" customFormat="1">
      <c r="A1727" s="325" t="s">
        <v>3799</v>
      </c>
      <c r="B1727" s="321">
        <v>1</v>
      </c>
      <c r="C1727" s="46">
        <f t="shared" si="189"/>
        <v>5818</v>
      </c>
      <c r="D1727" s="319" t="str">
        <f>CONCATENATE(D1626,".",A1727)</f>
        <v>Site:Novoaltaysk.RP_3.QF_1_17</v>
      </c>
      <c r="E1727" s="321"/>
      <c r="F1727" s="325" t="s">
        <v>3872</v>
      </c>
      <c r="G1727" s="320"/>
      <c r="H1727" s="321"/>
      <c r="I1727" s="326"/>
      <c r="J1727" s="317"/>
      <c r="K1727" s="327"/>
      <c r="L1727" s="327"/>
      <c r="M1727" s="327"/>
      <c r="N1727" s="317"/>
      <c r="O1727" s="328"/>
      <c r="P1727" s="327"/>
      <c r="Q1727" s="317"/>
      <c r="R1727" s="321"/>
      <c r="S1727" s="321"/>
      <c r="T1727" s="321"/>
      <c r="U1727" s="321"/>
      <c r="V1727" s="321"/>
      <c r="W1727" s="321"/>
      <c r="X1727" s="321"/>
      <c r="Y1727" s="321"/>
      <c r="Z1727" s="321"/>
      <c r="AA1727" s="321"/>
      <c r="AB1727" s="321"/>
      <c r="AC1727" s="321"/>
      <c r="AD1727" s="321"/>
      <c r="AE1727" s="321"/>
      <c r="AF1727" s="321"/>
      <c r="AG1727" s="321"/>
      <c r="AH1727" s="321"/>
      <c r="AI1727" s="321"/>
      <c r="AJ1727" s="321"/>
      <c r="AK1727" s="321"/>
      <c r="AL1727" s="321"/>
      <c r="AM1727" s="321"/>
      <c r="AN1727" s="321"/>
      <c r="AO1727" s="321"/>
      <c r="AP1727" s="321"/>
      <c r="AQ1727" s="321"/>
      <c r="AR1727" s="321"/>
      <c r="AS1727" s="321"/>
      <c r="AT1727" s="321"/>
      <c r="AU1727" s="321"/>
      <c r="AV1727" s="321"/>
      <c r="AW1727" s="321"/>
      <c r="AX1727" s="321"/>
      <c r="AY1727" s="321"/>
      <c r="AZ1727" s="321"/>
      <c r="BA1727" s="321"/>
      <c r="BB1727" s="321"/>
      <c r="BC1727" s="321"/>
      <c r="BD1727" s="321"/>
      <c r="BE1727" s="321"/>
      <c r="BF1727" s="321"/>
      <c r="BG1727" s="321"/>
      <c r="BH1727" s="321"/>
      <c r="BI1727" s="321"/>
      <c r="BJ1727" s="321"/>
      <c r="BK1727" s="321"/>
      <c r="BL1727" s="321"/>
      <c r="BM1727" s="329"/>
    </row>
    <row r="1728" spans="1:65" s="134" customFormat="1">
      <c r="A1728" s="113" t="s">
        <v>3800</v>
      </c>
      <c r="B1728" s="34">
        <v>1500</v>
      </c>
      <c r="C1728" s="46">
        <f t="shared" si="189"/>
        <v>5819</v>
      </c>
      <c r="D1728" s="217" t="str">
        <f>CONCATENATE(D$1727,".",A1728)</f>
        <v>Site:Novoaltaysk.RP_3.QF_1_17.QF_1_17_ON</v>
      </c>
      <c r="E1728" s="34">
        <v>3</v>
      </c>
      <c r="F1728" s="113" t="s">
        <v>3873</v>
      </c>
      <c r="G1728" s="257" t="s">
        <v>819</v>
      </c>
      <c r="H1728" s="34"/>
      <c r="I1728" s="109"/>
      <c r="J1728" s="119"/>
      <c r="K1728" s="113"/>
      <c r="L1728" s="34"/>
      <c r="M1728" s="173"/>
      <c r="N1728" s="50"/>
      <c r="O1728" s="45"/>
      <c r="P1728" s="34"/>
      <c r="Q1728" s="76"/>
      <c r="R1728" s="34"/>
      <c r="S1728" s="34"/>
      <c r="T1728" s="34"/>
      <c r="U1728" s="34"/>
      <c r="V1728" s="34"/>
      <c r="W1728" s="34"/>
      <c r="X1728" s="34"/>
      <c r="Y1728" s="34"/>
      <c r="Z1728" s="34"/>
      <c r="AA1728" s="34"/>
      <c r="AB1728" s="34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  <c r="AO1728" s="34"/>
      <c r="AP1728" s="34"/>
      <c r="AQ1728" s="34"/>
      <c r="AR1728" s="34"/>
      <c r="AS1728" s="34"/>
      <c r="AT1728" s="34"/>
      <c r="AU1728" s="34"/>
      <c r="AV1728" s="34"/>
      <c r="AW1728" s="34"/>
      <c r="AX1728" s="34"/>
      <c r="AY1728" s="34"/>
      <c r="AZ1728" s="34"/>
      <c r="BA1728" s="34"/>
      <c r="BB1728" s="34"/>
      <c r="BC1728" s="34"/>
      <c r="BD1728" s="34"/>
      <c r="BE1728" s="34"/>
      <c r="BF1728" s="34"/>
      <c r="BG1728" s="34"/>
      <c r="BH1728" s="34"/>
      <c r="BI1728" s="34"/>
      <c r="BJ1728" s="34"/>
      <c r="BK1728" s="34"/>
      <c r="BL1728" s="34"/>
      <c r="BM1728" s="144"/>
    </row>
    <row r="1729" spans="1:65" s="134" customFormat="1">
      <c r="A1729" s="113" t="s">
        <v>3801</v>
      </c>
      <c r="B1729" s="34">
        <v>1500</v>
      </c>
      <c r="C1729" s="46">
        <f t="shared" si="189"/>
        <v>5820</v>
      </c>
      <c r="D1729" s="217" t="str">
        <f t="shared" ref="D1729:D1731" si="194">CONCATENATE(D$1727,".",A1729)</f>
        <v>Site:Novoaltaysk.RP_3.QF_1_17.QF_1_17_OFF</v>
      </c>
      <c r="E1729" s="34">
        <v>3</v>
      </c>
      <c r="F1729" s="113" t="s">
        <v>3874</v>
      </c>
      <c r="G1729" s="257" t="s">
        <v>814</v>
      </c>
      <c r="H1729" s="34"/>
      <c r="I1729" s="109"/>
      <c r="J1729" s="119"/>
      <c r="K1729" s="113"/>
      <c r="L1729" s="34"/>
      <c r="M1729" s="173"/>
      <c r="N1729" s="50"/>
      <c r="O1729" s="45"/>
      <c r="P1729" s="34"/>
      <c r="Q1729" s="76"/>
      <c r="R1729" s="34"/>
      <c r="S1729" s="34"/>
      <c r="T1729" s="34"/>
      <c r="U1729" s="34"/>
      <c r="V1729" s="34"/>
      <c r="W1729" s="34"/>
      <c r="X1729" s="34"/>
      <c r="Y1729" s="34"/>
      <c r="Z1729" s="34"/>
      <c r="AA1729" s="34"/>
      <c r="AB1729" s="34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  <c r="AO1729" s="34"/>
      <c r="AP1729" s="34"/>
      <c r="AQ1729" s="34"/>
      <c r="AR1729" s="34"/>
      <c r="AS1729" s="34"/>
      <c r="AT1729" s="34"/>
      <c r="AU1729" s="34"/>
      <c r="AV1729" s="34"/>
      <c r="AW1729" s="34"/>
      <c r="AX1729" s="34"/>
      <c r="AY1729" s="34"/>
      <c r="AZ1729" s="34"/>
      <c r="BA1729" s="34"/>
      <c r="BB1729" s="34"/>
      <c r="BC1729" s="34"/>
      <c r="BD1729" s="34"/>
      <c r="BE1729" s="34"/>
      <c r="BF1729" s="34"/>
      <c r="BG1729" s="34"/>
      <c r="BH1729" s="34"/>
      <c r="BI1729" s="34"/>
      <c r="BJ1729" s="34"/>
      <c r="BK1729" s="34"/>
      <c r="BL1729" s="34"/>
      <c r="BM1729" s="144"/>
    </row>
    <row r="1730" spans="1:65" s="134" customFormat="1">
      <c r="A1730" s="113" t="s">
        <v>3802</v>
      </c>
      <c r="B1730" s="34">
        <v>1500</v>
      </c>
      <c r="C1730" s="46">
        <f t="shared" si="189"/>
        <v>5821</v>
      </c>
      <c r="D1730" s="217" t="str">
        <f t="shared" si="194"/>
        <v>Site:Novoaltaysk.RP_3.QF_1_17.QF_1_17_ALARM</v>
      </c>
      <c r="E1730" s="34">
        <v>3</v>
      </c>
      <c r="F1730" s="113" t="s">
        <v>3875</v>
      </c>
      <c r="G1730" s="257" t="s">
        <v>814</v>
      </c>
      <c r="H1730" s="34"/>
      <c r="I1730" s="109"/>
      <c r="J1730" s="119"/>
      <c r="K1730" s="113"/>
      <c r="L1730" s="34"/>
      <c r="M1730" s="173"/>
      <c r="N1730" s="50"/>
      <c r="O1730" s="45"/>
      <c r="P1730" s="34"/>
      <c r="Q1730" s="76"/>
      <c r="R1730" s="34"/>
      <c r="S1730" s="34"/>
      <c r="T1730" s="34"/>
      <c r="U1730" s="34"/>
      <c r="V1730" s="34"/>
      <c r="W1730" s="34"/>
      <c r="X1730" s="34"/>
      <c r="Y1730" s="34"/>
      <c r="Z1730" s="34"/>
      <c r="AA1730" s="34"/>
      <c r="AB1730" s="34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  <c r="AO1730" s="34"/>
      <c r="AP1730" s="34"/>
      <c r="AQ1730" s="34"/>
      <c r="AR1730" s="34"/>
      <c r="AS1730" s="34"/>
      <c r="AT1730" s="34"/>
      <c r="AU1730" s="34"/>
      <c r="AV1730" s="34"/>
      <c r="AW1730" s="34"/>
      <c r="AX1730" s="34"/>
      <c r="AY1730" s="34"/>
      <c r="AZ1730" s="34"/>
      <c r="BA1730" s="34"/>
      <c r="BB1730" s="34"/>
      <c r="BC1730" s="34"/>
      <c r="BD1730" s="34"/>
      <c r="BE1730" s="34"/>
      <c r="BF1730" s="34"/>
      <c r="BG1730" s="34"/>
      <c r="BH1730" s="34"/>
      <c r="BI1730" s="34"/>
      <c r="BJ1730" s="34"/>
      <c r="BK1730" s="34"/>
      <c r="BL1730" s="34"/>
      <c r="BM1730" s="144"/>
    </row>
    <row r="1731" spans="1:65" s="134" customFormat="1">
      <c r="A1731" s="113" t="s">
        <v>3918</v>
      </c>
      <c r="B1731" s="34">
        <v>1500</v>
      </c>
      <c r="C1731" s="46">
        <f t="shared" si="189"/>
        <v>5822</v>
      </c>
      <c r="D1731" s="217" t="str">
        <f t="shared" si="194"/>
        <v>Site:Novoaltaysk.RP_3.QF_1_17.QF_1_17_TURN_ON</v>
      </c>
      <c r="E1731" s="34">
        <v>5</v>
      </c>
      <c r="F1731" s="113" t="s">
        <v>3925</v>
      </c>
      <c r="G1731" s="257" t="s">
        <v>819</v>
      </c>
      <c r="H1731" s="34"/>
      <c r="I1731" s="109"/>
      <c r="J1731" s="119"/>
      <c r="K1731" s="113"/>
      <c r="L1731" s="34"/>
      <c r="M1731" s="173"/>
      <c r="N1731" s="50"/>
      <c r="O1731" s="45"/>
      <c r="P1731" s="34"/>
      <c r="Q1731" s="76"/>
      <c r="R1731" s="34"/>
      <c r="S1731" s="34"/>
      <c r="T1731" s="34"/>
      <c r="U1731" s="34"/>
      <c r="V1731" s="34"/>
      <c r="W1731" s="34"/>
      <c r="X1731" s="34"/>
      <c r="Y1731" s="34"/>
      <c r="Z1731" s="34"/>
      <c r="AA1731" s="34"/>
      <c r="AB1731" s="34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  <c r="AO1731" s="34"/>
      <c r="AP1731" s="34"/>
      <c r="AQ1731" s="34"/>
      <c r="AR1731" s="34"/>
      <c r="AS1731" s="34"/>
      <c r="AT1731" s="34"/>
      <c r="AU1731" s="34"/>
      <c r="AV1731" s="34"/>
      <c r="AW1731" s="34"/>
      <c r="AX1731" s="34"/>
      <c r="AY1731" s="34"/>
      <c r="AZ1731" s="34"/>
      <c r="BA1731" s="34"/>
      <c r="BB1731" s="34"/>
      <c r="BC1731" s="34"/>
      <c r="BD1731" s="34"/>
      <c r="BE1731" s="34"/>
      <c r="BF1731" s="34"/>
      <c r="BG1731" s="34"/>
      <c r="BH1731" s="34"/>
      <c r="BI1731" s="34"/>
      <c r="BJ1731" s="34"/>
      <c r="BK1731" s="34"/>
      <c r="BL1731" s="34"/>
      <c r="BM1731" s="144"/>
    </row>
    <row r="1732" spans="1:65" s="134" customFormat="1">
      <c r="A1732" s="113" t="s">
        <v>3919</v>
      </c>
      <c r="B1732" s="34">
        <v>1500</v>
      </c>
      <c r="C1732" s="46">
        <f t="shared" si="189"/>
        <v>5823</v>
      </c>
      <c r="D1732" s="217" t="str">
        <f t="shared" ref="D1732" si="195">CONCATENATE(D$1727,".",A1732)</f>
        <v>Site:Novoaltaysk.RP_3.QF_1_17.QF_1_17_TURN_OFF</v>
      </c>
      <c r="E1732" s="34">
        <v>5</v>
      </c>
      <c r="F1732" s="113" t="s">
        <v>3924</v>
      </c>
      <c r="G1732" s="257" t="s">
        <v>819</v>
      </c>
      <c r="H1732" s="34"/>
      <c r="I1732" s="109"/>
      <c r="J1732" s="119"/>
      <c r="K1732" s="113"/>
      <c r="L1732" s="34"/>
      <c r="M1732" s="173"/>
      <c r="N1732" s="50"/>
      <c r="O1732" s="45"/>
      <c r="P1732" s="34"/>
      <c r="Q1732" s="76"/>
      <c r="R1732" s="34"/>
      <c r="S1732" s="34"/>
      <c r="T1732" s="34"/>
      <c r="U1732" s="34"/>
      <c r="V1732" s="34"/>
      <c r="W1732" s="34"/>
      <c r="X1732" s="34"/>
      <c r="Y1732" s="34"/>
      <c r="Z1732" s="34"/>
      <c r="AA1732" s="34"/>
      <c r="AB1732" s="34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  <c r="AO1732" s="34"/>
      <c r="AP1732" s="34"/>
      <c r="AQ1732" s="34"/>
      <c r="AR1732" s="34"/>
      <c r="AS1732" s="34"/>
      <c r="AT1732" s="34"/>
      <c r="AU1732" s="34"/>
      <c r="AV1732" s="34"/>
      <c r="AW1732" s="34"/>
      <c r="AX1732" s="34"/>
      <c r="AY1732" s="34"/>
      <c r="AZ1732" s="34"/>
      <c r="BA1732" s="34"/>
      <c r="BB1732" s="34"/>
      <c r="BC1732" s="34"/>
      <c r="BD1732" s="34"/>
      <c r="BE1732" s="34"/>
      <c r="BF1732" s="34"/>
      <c r="BG1732" s="34"/>
      <c r="BH1732" s="34"/>
      <c r="BI1732" s="34"/>
      <c r="BJ1732" s="34"/>
      <c r="BK1732" s="34"/>
      <c r="BL1732" s="34"/>
      <c r="BM1732" s="144"/>
    </row>
    <row r="1733" spans="1:65" s="330" customFormat="1">
      <c r="A1733" s="325" t="s">
        <v>3803</v>
      </c>
      <c r="B1733" s="321">
        <v>1</v>
      </c>
      <c r="C1733" s="46">
        <f t="shared" si="189"/>
        <v>5824</v>
      </c>
      <c r="D1733" s="319" t="str">
        <f>CONCATENATE(D1626,".",A1733)</f>
        <v>Site:Novoaltaysk.RP_3.QF_1_18</v>
      </c>
      <c r="E1733" s="321"/>
      <c r="F1733" s="325" t="s">
        <v>3876</v>
      </c>
      <c r="G1733" s="320"/>
      <c r="H1733" s="321"/>
      <c r="I1733" s="326"/>
      <c r="J1733" s="317"/>
      <c r="K1733" s="327"/>
      <c r="L1733" s="327"/>
      <c r="M1733" s="327"/>
      <c r="N1733" s="317"/>
      <c r="O1733" s="328"/>
      <c r="P1733" s="327"/>
      <c r="Q1733" s="317"/>
      <c r="R1733" s="321"/>
      <c r="S1733" s="321"/>
      <c r="T1733" s="321"/>
      <c r="U1733" s="321"/>
      <c r="V1733" s="321"/>
      <c r="W1733" s="321"/>
      <c r="X1733" s="321"/>
      <c r="Y1733" s="321"/>
      <c r="Z1733" s="321"/>
      <c r="AA1733" s="321"/>
      <c r="AB1733" s="321"/>
      <c r="AC1733" s="321"/>
      <c r="AD1733" s="321"/>
      <c r="AE1733" s="321"/>
      <c r="AF1733" s="321"/>
      <c r="AG1733" s="321"/>
      <c r="AH1733" s="321"/>
      <c r="AI1733" s="321"/>
      <c r="AJ1733" s="321"/>
      <c r="AK1733" s="321"/>
      <c r="AL1733" s="321"/>
      <c r="AM1733" s="321"/>
      <c r="AN1733" s="321"/>
      <c r="AO1733" s="321"/>
      <c r="AP1733" s="321"/>
      <c r="AQ1733" s="321"/>
      <c r="AR1733" s="321"/>
      <c r="AS1733" s="321"/>
      <c r="AT1733" s="321"/>
      <c r="AU1733" s="321"/>
      <c r="AV1733" s="321"/>
      <c r="AW1733" s="321"/>
      <c r="AX1733" s="321"/>
      <c r="AY1733" s="321"/>
      <c r="AZ1733" s="321"/>
      <c r="BA1733" s="321"/>
      <c r="BB1733" s="321"/>
      <c r="BC1733" s="321"/>
      <c r="BD1733" s="321"/>
      <c r="BE1733" s="321"/>
      <c r="BF1733" s="321"/>
      <c r="BG1733" s="321"/>
      <c r="BH1733" s="321"/>
      <c r="BI1733" s="321"/>
      <c r="BJ1733" s="321"/>
      <c r="BK1733" s="321"/>
      <c r="BL1733" s="321"/>
      <c r="BM1733" s="329"/>
    </row>
    <row r="1734" spans="1:65" s="134" customFormat="1">
      <c r="A1734" s="113" t="s">
        <v>3804</v>
      </c>
      <c r="B1734" s="34">
        <v>1500</v>
      </c>
      <c r="C1734" s="46">
        <f t="shared" si="189"/>
        <v>5825</v>
      </c>
      <c r="D1734" s="217" t="str">
        <f>CONCATENATE(D$1733,".",A1734)</f>
        <v>Site:Novoaltaysk.RP_3.QF_1_18.QF_1_18_ON</v>
      </c>
      <c r="E1734" s="34">
        <v>3</v>
      </c>
      <c r="F1734" s="113" t="s">
        <v>3877</v>
      </c>
      <c r="G1734" s="257" t="s">
        <v>819</v>
      </c>
      <c r="H1734" s="34"/>
      <c r="I1734" s="109"/>
      <c r="J1734" s="119"/>
      <c r="K1734" s="113"/>
      <c r="L1734" s="34"/>
      <c r="M1734" s="173"/>
      <c r="N1734" s="50"/>
      <c r="O1734" s="45"/>
      <c r="P1734" s="34"/>
      <c r="Q1734" s="76"/>
      <c r="R1734" s="34"/>
      <c r="S1734" s="34"/>
      <c r="T1734" s="34"/>
      <c r="U1734" s="34"/>
      <c r="V1734" s="34"/>
      <c r="W1734" s="34"/>
      <c r="X1734" s="34"/>
      <c r="Y1734" s="34"/>
      <c r="Z1734" s="34"/>
      <c r="AA1734" s="34"/>
      <c r="AB1734" s="34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  <c r="AO1734" s="34"/>
      <c r="AP1734" s="34"/>
      <c r="AQ1734" s="34"/>
      <c r="AR1734" s="34"/>
      <c r="AS1734" s="34"/>
      <c r="AT1734" s="34"/>
      <c r="AU1734" s="34"/>
      <c r="AV1734" s="34"/>
      <c r="AW1734" s="34"/>
      <c r="AX1734" s="34"/>
      <c r="AY1734" s="34"/>
      <c r="AZ1734" s="34"/>
      <c r="BA1734" s="34"/>
      <c r="BB1734" s="34"/>
      <c r="BC1734" s="34"/>
      <c r="BD1734" s="34"/>
      <c r="BE1734" s="34"/>
      <c r="BF1734" s="34"/>
      <c r="BG1734" s="34"/>
      <c r="BH1734" s="34"/>
      <c r="BI1734" s="34"/>
      <c r="BJ1734" s="34"/>
      <c r="BK1734" s="34"/>
      <c r="BL1734" s="34"/>
      <c r="BM1734" s="144"/>
    </row>
    <row r="1735" spans="1:65" s="134" customFormat="1">
      <c r="A1735" s="113" t="s">
        <v>3805</v>
      </c>
      <c r="B1735" s="34">
        <v>1500</v>
      </c>
      <c r="C1735" s="46">
        <f t="shared" si="189"/>
        <v>5826</v>
      </c>
      <c r="D1735" s="217" t="str">
        <f t="shared" ref="D1735:D1737" si="196">CONCATENATE(D$1733,".",A1735)</f>
        <v>Site:Novoaltaysk.RP_3.QF_1_18.QF_1_18_OFF</v>
      </c>
      <c r="E1735" s="34">
        <v>3</v>
      </c>
      <c r="F1735" s="113" t="s">
        <v>3878</v>
      </c>
      <c r="G1735" s="257" t="s">
        <v>814</v>
      </c>
      <c r="H1735" s="34"/>
      <c r="I1735" s="109"/>
      <c r="J1735" s="119"/>
      <c r="K1735" s="113"/>
      <c r="L1735" s="34"/>
      <c r="M1735" s="173"/>
      <c r="N1735" s="50"/>
      <c r="O1735" s="45"/>
      <c r="P1735" s="34"/>
      <c r="Q1735" s="76"/>
      <c r="R1735" s="34"/>
      <c r="S1735" s="34"/>
      <c r="T1735" s="34"/>
      <c r="U1735" s="34"/>
      <c r="V1735" s="34"/>
      <c r="W1735" s="34"/>
      <c r="X1735" s="34"/>
      <c r="Y1735" s="34"/>
      <c r="Z1735" s="34"/>
      <c r="AA1735" s="34"/>
      <c r="AB1735" s="34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  <c r="AO1735" s="34"/>
      <c r="AP1735" s="34"/>
      <c r="AQ1735" s="34"/>
      <c r="AR1735" s="34"/>
      <c r="AS1735" s="34"/>
      <c r="AT1735" s="34"/>
      <c r="AU1735" s="34"/>
      <c r="AV1735" s="34"/>
      <c r="AW1735" s="34"/>
      <c r="AX1735" s="34"/>
      <c r="AY1735" s="34"/>
      <c r="AZ1735" s="34"/>
      <c r="BA1735" s="34"/>
      <c r="BB1735" s="34"/>
      <c r="BC1735" s="34"/>
      <c r="BD1735" s="34"/>
      <c r="BE1735" s="34"/>
      <c r="BF1735" s="34"/>
      <c r="BG1735" s="34"/>
      <c r="BH1735" s="34"/>
      <c r="BI1735" s="34"/>
      <c r="BJ1735" s="34"/>
      <c r="BK1735" s="34"/>
      <c r="BL1735" s="34"/>
      <c r="BM1735" s="144"/>
    </row>
    <row r="1736" spans="1:65" s="134" customFormat="1">
      <c r="A1736" s="113" t="s">
        <v>3806</v>
      </c>
      <c r="B1736" s="34">
        <v>1500</v>
      </c>
      <c r="C1736" s="46">
        <f t="shared" si="189"/>
        <v>5827</v>
      </c>
      <c r="D1736" s="217" t="str">
        <f t="shared" si="196"/>
        <v>Site:Novoaltaysk.RP_3.QF_1_18.QF_1_18_ALARM</v>
      </c>
      <c r="E1736" s="34">
        <v>3</v>
      </c>
      <c r="F1736" s="113" t="s">
        <v>3879</v>
      </c>
      <c r="G1736" s="257" t="s">
        <v>814</v>
      </c>
      <c r="H1736" s="34"/>
      <c r="I1736" s="109"/>
      <c r="J1736" s="119"/>
      <c r="K1736" s="113"/>
      <c r="L1736" s="34"/>
      <c r="M1736" s="173"/>
      <c r="N1736" s="50"/>
      <c r="O1736" s="45"/>
      <c r="P1736" s="34"/>
      <c r="Q1736" s="76"/>
      <c r="R1736" s="34"/>
      <c r="S1736" s="34"/>
      <c r="T1736" s="34"/>
      <c r="U1736" s="34"/>
      <c r="V1736" s="34"/>
      <c r="W1736" s="34"/>
      <c r="X1736" s="34"/>
      <c r="Y1736" s="34"/>
      <c r="Z1736" s="34"/>
      <c r="AA1736" s="34"/>
      <c r="AB1736" s="34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  <c r="AO1736" s="34"/>
      <c r="AP1736" s="34"/>
      <c r="AQ1736" s="34"/>
      <c r="AR1736" s="34"/>
      <c r="AS1736" s="34"/>
      <c r="AT1736" s="34"/>
      <c r="AU1736" s="34"/>
      <c r="AV1736" s="34"/>
      <c r="AW1736" s="34"/>
      <c r="AX1736" s="34"/>
      <c r="AY1736" s="34"/>
      <c r="AZ1736" s="34"/>
      <c r="BA1736" s="34"/>
      <c r="BB1736" s="34"/>
      <c r="BC1736" s="34"/>
      <c r="BD1736" s="34"/>
      <c r="BE1736" s="34"/>
      <c r="BF1736" s="34"/>
      <c r="BG1736" s="34"/>
      <c r="BH1736" s="34"/>
      <c r="BI1736" s="34"/>
      <c r="BJ1736" s="34"/>
      <c r="BK1736" s="34"/>
      <c r="BL1736" s="34"/>
      <c r="BM1736" s="144"/>
    </row>
    <row r="1737" spans="1:65" s="134" customFormat="1">
      <c r="A1737" s="113" t="s">
        <v>3920</v>
      </c>
      <c r="B1737" s="34">
        <v>1500</v>
      </c>
      <c r="C1737" s="46">
        <f t="shared" si="189"/>
        <v>5828</v>
      </c>
      <c r="D1737" s="217" t="str">
        <f t="shared" si="196"/>
        <v>Site:Novoaltaysk.RP_3.QF_1_18.QF_1_18_TURN_ON</v>
      </c>
      <c r="E1737" s="34">
        <v>5</v>
      </c>
      <c r="F1737" s="113" t="s">
        <v>3922</v>
      </c>
      <c r="G1737" s="257" t="s">
        <v>819</v>
      </c>
      <c r="H1737" s="34"/>
      <c r="I1737" s="109"/>
      <c r="J1737" s="119"/>
      <c r="K1737" s="113"/>
      <c r="L1737" s="34"/>
      <c r="M1737" s="173"/>
      <c r="N1737" s="50"/>
      <c r="O1737" s="45"/>
      <c r="P1737" s="34"/>
      <c r="Q1737" s="76"/>
      <c r="R1737" s="34"/>
      <c r="S1737" s="34"/>
      <c r="T1737" s="34"/>
      <c r="U1737" s="34"/>
      <c r="V1737" s="34"/>
      <c r="W1737" s="34"/>
      <c r="X1737" s="34"/>
      <c r="Y1737" s="34"/>
      <c r="Z1737" s="34"/>
      <c r="AA1737" s="34"/>
      <c r="AB1737" s="34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  <c r="AO1737" s="34"/>
      <c r="AP1737" s="34"/>
      <c r="AQ1737" s="34"/>
      <c r="AR1737" s="34"/>
      <c r="AS1737" s="34"/>
      <c r="AT1737" s="34"/>
      <c r="AU1737" s="34"/>
      <c r="AV1737" s="34"/>
      <c r="AW1737" s="34"/>
      <c r="AX1737" s="34"/>
      <c r="AY1737" s="34"/>
      <c r="AZ1737" s="34"/>
      <c r="BA1737" s="34"/>
      <c r="BB1737" s="34"/>
      <c r="BC1737" s="34"/>
      <c r="BD1737" s="34"/>
      <c r="BE1737" s="34"/>
      <c r="BF1737" s="34"/>
      <c r="BG1737" s="34"/>
      <c r="BH1737" s="34"/>
      <c r="BI1737" s="34"/>
      <c r="BJ1737" s="34"/>
      <c r="BK1737" s="34"/>
      <c r="BL1737" s="34"/>
      <c r="BM1737" s="144"/>
    </row>
    <row r="1738" spans="1:65" s="134" customFormat="1">
      <c r="A1738" s="113" t="s">
        <v>3921</v>
      </c>
      <c r="B1738" s="34">
        <v>1500</v>
      </c>
      <c r="C1738" s="46">
        <f t="shared" si="189"/>
        <v>5829</v>
      </c>
      <c r="D1738" s="217" t="str">
        <f t="shared" ref="D1738" si="197">CONCATENATE(D$1733,".",A1738)</f>
        <v>Site:Novoaltaysk.RP_3.QF_1_18.QF_1_18_TURN_OFF</v>
      </c>
      <c r="E1738" s="34">
        <v>5</v>
      </c>
      <c r="F1738" s="113" t="s">
        <v>3923</v>
      </c>
      <c r="G1738" s="257" t="s">
        <v>819</v>
      </c>
      <c r="H1738" s="34"/>
      <c r="I1738" s="109"/>
      <c r="J1738" s="119"/>
      <c r="K1738" s="113"/>
      <c r="L1738" s="34"/>
      <c r="M1738" s="173"/>
      <c r="N1738" s="50"/>
      <c r="O1738" s="45"/>
      <c r="P1738" s="34"/>
      <c r="Q1738" s="76"/>
      <c r="R1738" s="34"/>
      <c r="S1738" s="34"/>
      <c r="T1738" s="34"/>
      <c r="U1738" s="34"/>
      <c r="V1738" s="34"/>
      <c r="W1738" s="34"/>
      <c r="X1738" s="34"/>
      <c r="Y1738" s="34"/>
      <c r="Z1738" s="34"/>
      <c r="AA1738" s="34"/>
      <c r="AB1738" s="34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  <c r="AO1738" s="34"/>
      <c r="AP1738" s="34"/>
      <c r="AQ1738" s="34"/>
      <c r="AR1738" s="34"/>
      <c r="AS1738" s="34"/>
      <c r="AT1738" s="34"/>
      <c r="AU1738" s="34"/>
      <c r="AV1738" s="34"/>
      <c r="AW1738" s="34"/>
      <c r="AX1738" s="34"/>
      <c r="AY1738" s="34"/>
      <c r="AZ1738" s="34"/>
      <c r="BA1738" s="34"/>
      <c r="BB1738" s="34"/>
      <c r="BC1738" s="34"/>
      <c r="BD1738" s="34"/>
      <c r="BE1738" s="34"/>
      <c r="BF1738" s="34"/>
      <c r="BG1738" s="34"/>
      <c r="BH1738" s="34"/>
      <c r="BI1738" s="34"/>
      <c r="BJ1738" s="34"/>
      <c r="BK1738" s="34"/>
      <c r="BL1738" s="34"/>
      <c r="BM1738" s="144"/>
    </row>
    <row r="1739" spans="1:65" s="330" customFormat="1">
      <c r="A1739" s="325" t="s">
        <v>3954</v>
      </c>
      <c r="B1739" s="321">
        <v>1500</v>
      </c>
      <c r="C1739" s="46">
        <f t="shared" si="189"/>
        <v>5830</v>
      </c>
      <c r="D1739" s="319" t="str">
        <f>CONCATENATE(D1626,".",A1739)</f>
        <v>Site:Novoaltaysk.RP_3.COM_ALARM</v>
      </c>
      <c r="E1739" s="321">
        <v>3</v>
      </c>
      <c r="F1739" s="325" t="s">
        <v>3955</v>
      </c>
      <c r="G1739" s="257" t="s">
        <v>819</v>
      </c>
      <c r="H1739" s="321"/>
      <c r="I1739" s="326"/>
      <c r="J1739" s="317"/>
      <c r="K1739" s="327"/>
      <c r="L1739" s="327"/>
      <c r="M1739" s="327"/>
      <c r="N1739" s="317"/>
      <c r="O1739" s="328"/>
      <c r="P1739" s="327"/>
      <c r="Q1739" s="317"/>
      <c r="R1739" s="321"/>
      <c r="S1739" s="321"/>
      <c r="T1739" s="321"/>
      <c r="U1739" s="321"/>
      <c r="V1739" s="321"/>
      <c r="W1739" s="321"/>
      <c r="X1739" s="321"/>
      <c r="Y1739" s="321"/>
      <c r="Z1739" s="321"/>
      <c r="AA1739" s="321"/>
      <c r="AB1739" s="321"/>
      <c r="AC1739" s="321"/>
      <c r="AD1739" s="321"/>
      <c r="AE1739" s="321"/>
      <c r="AF1739" s="321"/>
      <c r="AG1739" s="321"/>
      <c r="AH1739" s="321"/>
      <c r="AI1739" s="321"/>
      <c r="AJ1739" s="321"/>
      <c r="AK1739" s="321"/>
      <c r="AL1739" s="321"/>
      <c r="AM1739" s="321"/>
      <c r="AN1739" s="321"/>
      <c r="AO1739" s="321"/>
      <c r="AP1739" s="321"/>
      <c r="AQ1739" s="321"/>
      <c r="AR1739" s="321"/>
      <c r="AS1739" s="321"/>
      <c r="AT1739" s="321"/>
      <c r="AU1739" s="321"/>
      <c r="AV1739" s="321"/>
      <c r="AW1739" s="321"/>
      <c r="AX1739" s="321"/>
      <c r="AY1739" s="321"/>
      <c r="AZ1739" s="321"/>
      <c r="BA1739" s="321"/>
      <c r="BB1739" s="321"/>
      <c r="BC1739" s="321"/>
      <c r="BD1739" s="321"/>
      <c r="BE1739" s="321"/>
      <c r="BF1739" s="321"/>
      <c r="BG1739" s="321"/>
      <c r="BH1739" s="321"/>
      <c r="BI1739" s="321"/>
      <c r="BJ1739" s="321"/>
      <c r="BK1739" s="321"/>
      <c r="BL1739" s="321"/>
      <c r="BM1739" s="329"/>
    </row>
    <row r="1740" spans="1:65" s="316" customFormat="1">
      <c r="A1740" s="309" t="s">
        <v>3972</v>
      </c>
      <c r="B1740" s="90">
        <v>1</v>
      </c>
      <c r="C1740" s="285">
        <f t="shared" si="189"/>
        <v>5831</v>
      </c>
      <c r="D1740" s="90" t="str">
        <f>CONCATENATE("Site:",A1740)</f>
        <v>Site:Geolocation</v>
      </c>
      <c r="E1740" s="90"/>
      <c r="F1740" s="309" t="s">
        <v>3973</v>
      </c>
      <c r="G1740" s="281"/>
      <c r="H1740" s="90"/>
      <c r="I1740" s="310"/>
      <c r="J1740" s="311"/>
      <c r="K1740" s="309"/>
      <c r="L1740" s="90"/>
      <c r="M1740" s="312"/>
      <c r="N1740" s="89"/>
      <c r="O1740" s="313"/>
      <c r="P1740" s="90"/>
      <c r="Q1740" s="314"/>
      <c r="R1740" s="90"/>
      <c r="S1740" s="90"/>
      <c r="T1740" s="90"/>
      <c r="U1740" s="90"/>
      <c r="V1740" s="90"/>
      <c r="W1740" s="90"/>
      <c r="X1740" s="90"/>
      <c r="Y1740" s="90"/>
      <c r="Z1740" s="90"/>
      <c r="AA1740" s="90"/>
      <c r="AB1740" s="90"/>
      <c r="AC1740" s="90"/>
      <c r="AD1740" s="90"/>
      <c r="AE1740" s="90"/>
      <c r="AF1740" s="90"/>
      <c r="AG1740" s="90"/>
      <c r="AH1740" s="90"/>
      <c r="AI1740" s="90"/>
      <c r="AJ1740" s="90"/>
      <c r="AK1740" s="90"/>
      <c r="AL1740" s="90"/>
      <c r="AM1740" s="90"/>
      <c r="AN1740" s="90"/>
      <c r="AO1740" s="90"/>
      <c r="AP1740" s="90"/>
      <c r="AQ1740" s="90"/>
      <c r="AR1740" s="90"/>
      <c r="AS1740" s="90"/>
      <c r="AT1740" s="90"/>
      <c r="AU1740" s="90"/>
      <c r="AV1740" s="90"/>
      <c r="AW1740" s="90"/>
      <c r="AX1740" s="90"/>
      <c r="AY1740" s="90"/>
      <c r="AZ1740" s="90"/>
      <c r="BA1740" s="90"/>
      <c r="BB1740" s="90"/>
      <c r="BC1740" s="90"/>
      <c r="BD1740" s="90"/>
      <c r="BE1740" s="90"/>
      <c r="BF1740" s="90"/>
      <c r="BG1740" s="90"/>
      <c r="BH1740" s="90"/>
      <c r="BI1740" s="90"/>
      <c r="BJ1740" s="90"/>
      <c r="BK1740" s="158"/>
      <c r="BL1740" s="90"/>
      <c r="BM1740" s="315"/>
    </row>
    <row r="1741" spans="1:65">
      <c r="A1741" s="286" t="s">
        <v>3974</v>
      </c>
      <c r="B1741" s="3">
        <v>1500</v>
      </c>
      <c r="C1741" s="285">
        <f t="shared" si="189"/>
        <v>5832</v>
      </c>
      <c r="D1741" s="217" t="str">
        <f>CONCATENATE(D$1740,".",A1741)</f>
        <v>Site:Geolocation.user_chat_1</v>
      </c>
      <c r="E1741" s="3">
        <v>5</v>
      </c>
      <c r="F1741" s="286" t="s">
        <v>3983</v>
      </c>
      <c r="G1741" s="257" t="s">
        <v>819</v>
      </c>
      <c r="I1741" s="66"/>
      <c r="J1741" s="68"/>
      <c r="K1741" s="71"/>
      <c r="L1741" s="8"/>
      <c r="M1741" s="70"/>
      <c r="N1741" s="2"/>
      <c r="O1741" s="67"/>
      <c r="P1741" s="8"/>
      <c r="Q1741" s="69"/>
    </row>
    <row r="1742" spans="1:65">
      <c r="A1742" s="286" t="s">
        <v>3975</v>
      </c>
      <c r="B1742" s="3">
        <v>1500</v>
      </c>
      <c r="C1742" s="285">
        <f t="shared" si="189"/>
        <v>5833</v>
      </c>
      <c r="D1742" s="217" t="str">
        <f t="shared" ref="D1742:D1749" si="198">CONCATENATE(D$1740,".",A1742)</f>
        <v>Site:Geolocation.user_chat_2</v>
      </c>
      <c r="E1742" s="3">
        <v>5</v>
      </c>
      <c r="F1742" s="286" t="s">
        <v>3984</v>
      </c>
      <c r="G1742" s="257" t="s">
        <v>819</v>
      </c>
      <c r="I1742" s="66"/>
      <c r="J1742" s="68"/>
      <c r="K1742" s="71"/>
      <c r="L1742" s="8"/>
      <c r="M1742" s="70"/>
      <c r="N1742" s="2"/>
      <c r="O1742" s="67"/>
      <c r="P1742" s="8"/>
      <c r="Q1742" s="69"/>
    </row>
    <row r="1743" spans="1:65">
      <c r="A1743" s="286" t="s">
        <v>3976</v>
      </c>
      <c r="B1743" s="3">
        <v>1500</v>
      </c>
      <c r="C1743" s="285">
        <f t="shared" si="189"/>
        <v>5834</v>
      </c>
      <c r="D1743" s="217" t="str">
        <f t="shared" si="198"/>
        <v>Site:Geolocation.user_chat_3</v>
      </c>
      <c r="E1743" s="3">
        <v>5</v>
      </c>
      <c r="F1743" s="286" t="s">
        <v>3985</v>
      </c>
      <c r="G1743" s="257" t="s">
        <v>819</v>
      </c>
      <c r="I1743" s="66"/>
      <c r="J1743" s="68"/>
      <c r="K1743" s="71"/>
      <c r="L1743" s="8"/>
      <c r="M1743" s="70"/>
      <c r="N1743" s="2"/>
      <c r="O1743" s="67"/>
      <c r="P1743" s="8"/>
      <c r="Q1743" s="69"/>
    </row>
    <row r="1744" spans="1:65">
      <c r="A1744" s="286" t="s">
        <v>3977</v>
      </c>
      <c r="B1744" s="3">
        <v>1500</v>
      </c>
      <c r="C1744" s="285">
        <f t="shared" si="189"/>
        <v>5835</v>
      </c>
      <c r="D1744" s="217" t="str">
        <f t="shared" si="198"/>
        <v>Site:Geolocation.user_call_1</v>
      </c>
      <c r="E1744" s="3">
        <v>5</v>
      </c>
      <c r="F1744" s="286" t="s">
        <v>3986</v>
      </c>
      <c r="G1744" s="257" t="s">
        <v>819</v>
      </c>
      <c r="I1744" s="66"/>
      <c r="J1744" s="68"/>
      <c r="K1744" s="71"/>
      <c r="L1744" s="8"/>
      <c r="M1744" s="70"/>
      <c r="N1744" s="2"/>
      <c r="O1744" s="67"/>
      <c r="P1744" s="8"/>
      <c r="Q1744" s="69"/>
    </row>
    <row r="1745" spans="1:17">
      <c r="A1745" s="286" t="s">
        <v>3978</v>
      </c>
      <c r="B1745" s="3">
        <v>1500</v>
      </c>
      <c r="C1745" s="285">
        <f t="shared" si="189"/>
        <v>5836</v>
      </c>
      <c r="D1745" s="217" t="str">
        <f t="shared" si="198"/>
        <v>Site:Geolocation.user_call_2</v>
      </c>
      <c r="E1745" s="3">
        <v>5</v>
      </c>
      <c r="F1745" s="286" t="s">
        <v>3987</v>
      </c>
      <c r="G1745" s="257" t="s">
        <v>819</v>
      </c>
      <c r="I1745" s="66"/>
      <c r="J1745" s="68"/>
      <c r="K1745" s="71"/>
      <c r="L1745" s="8"/>
      <c r="M1745" s="70"/>
      <c r="N1745" s="2"/>
      <c r="O1745" s="67"/>
      <c r="P1745" s="8"/>
      <c r="Q1745" s="69"/>
    </row>
    <row r="1746" spans="1:17">
      <c r="A1746" s="286" t="s">
        <v>3979</v>
      </c>
      <c r="B1746" s="3">
        <v>1500</v>
      </c>
      <c r="C1746" s="285">
        <f t="shared" si="189"/>
        <v>5837</v>
      </c>
      <c r="D1746" s="217" t="str">
        <f t="shared" si="198"/>
        <v>Site:Geolocation.user_call_3</v>
      </c>
      <c r="E1746" s="3">
        <v>5</v>
      </c>
      <c r="F1746" s="286" t="s">
        <v>3988</v>
      </c>
      <c r="G1746" s="257" t="s">
        <v>819</v>
      </c>
      <c r="I1746" s="66"/>
      <c r="J1746" s="68"/>
      <c r="K1746" s="71"/>
      <c r="L1746" s="8"/>
      <c r="M1746" s="70"/>
      <c r="N1746" s="2"/>
      <c r="O1746" s="67"/>
      <c r="P1746" s="8"/>
      <c r="Q1746" s="69"/>
    </row>
    <row r="1747" spans="1:17">
      <c r="A1747" s="286" t="s">
        <v>3980</v>
      </c>
      <c r="B1747" s="3">
        <v>1500</v>
      </c>
      <c r="C1747" s="285">
        <f t="shared" si="189"/>
        <v>5838</v>
      </c>
      <c r="D1747" s="217" t="str">
        <f t="shared" si="198"/>
        <v>Site:Geolocation.user_video_1</v>
      </c>
      <c r="E1747" s="3">
        <v>5</v>
      </c>
      <c r="F1747" s="286" t="s">
        <v>3989</v>
      </c>
      <c r="G1747" s="257" t="s">
        <v>819</v>
      </c>
      <c r="I1747" s="66"/>
      <c r="J1747" s="68"/>
      <c r="K1747" s="71"/>
      <c r="L1747" s="8"/>
      <c r="M1747" s="70"/>
      <c r="N1747" s="2"/>
      <c r="O1747" s="67"/>
      <c r="P1747" s="8"/>
      <c r="Q1747" s="69"/>
    </row>
    <row r="1748" spans="1:17">
      <c r="A1748" s="286" t="s">
        <v>3981</v>
      </c>
      <c r="B1748" s="3">
        <v>1500</v>
      </c>
      <c r="C1748" s="285">
        <f t="shared" si="189"/>
        <v>5839</v>
      </c>
      <c r="D1748" s="217" t="str">
        <f t="shared" si="198"/>
        <v>Site:Geolocation.user_video_2</v>
      </c>
      <c r="E1748" s="3">
        <v>5</v>
      </c>
      <c r="F1748" s="286" t="s">
        <v>3990</v>
      </c>
      <c r="G1748" s="257" t="s">
        <v>819</v>
      </c>
      <c r="I1748" s="66"/>
      <c r="J1748" s="68"/>
      <c r="K1748" s="71"/>
      <c r="L1748" s="8"/>
      <c r="M1748" s="70"/>
      <c r="N1748" s="2"/>
      <c r="O1748" s="67"/>
      <c r="P1748" s="8"/>
      <c r="Q1748" s="69"/>
    </row>
    <row r="1749" spans="1:17">
      <c r="A1749" s="286" t="s">
        <v>3982</v>
      </c>
      <c r="B1749" s="3">
        <v>1500</v>
      </c>
      <c r="C1749" s="285">
        <f t="shared" si="189"/>
        <v>5840</v>
      </c>
      <c r="D1749" s="217" t="str">
        <f t="shared" si="198"/>
        <v>Site:Geolocation.user_video_3</v>
      </c>
      <c r="E1749" s="3">
        <v>5</v>
      </c>
      <c r="F1749" s="286" t="s">
        <v>3991</v>
      </c>
      <c r="G1749" s="257" t="s">
        <v>819</v>
      </c>
      <c r="I1749" s="66"/>
      <c r="J1749" s="68"/>
      <c r="K1749" s="71"/>
      <c r="L1749" s="8"/>
      <c r="M1749" s="70"/>
      <c r="N1749" s="2"/>
      <c r="O1749" s="67"/>
      <c r="P1749" s="8"/>
      <c r="Q1749" s="69"/>
    </row>
    <row r="1750" spans="1:17">
      <c r="I1750" s="66"/>
      <c r="J1750" s="68"/>
      <c r="K1750" s="71"/>
      <c r="L1750" s="8"/>
      <c r="M1750" s="70"/>
      <c r="N1750" s="2"/>
      <c r="O1750" s="67"/>
      <c r="P1750" s="8"/>
      <c r="Q1750" s="69"/>
    </row>
    <row r="1751" spans="1:17">
      <c r="I1751" s="66"/>
      <c r="J1751" s="68"/>
      <c r="K1751" s="71"/>
      <c r="L1751" s="8"/>
      <c r="M1751" s="70"/>
      <c r="N1751" s="2"/>
      <c r="O1751" s="67"/>
      <c r="P1751" s="8"/>
      <c r="Q1751" s="69"/>
    </row>
    <row r="1752" spans="1:17">
      <c r="I1752" s="66"/>
      <c r="J1752" s="68"/>
      <c r="K1752" s="71"/>
      <c r="L1752" s="8"/>
      <c r="M1752" s="70"/>
      <c r="N1752" s="2"/>
      <c r="O1752" s="67"/>
      <c r="P1752" s="8"/>
      <c r="Q1752" s="69"/>
    </row>
    <row r="1753" spans="1:17">
      <c r="I1753" s="66"/>
      <c r="J1753" s="68"/>
      <c r="K1753" s="71"/>
      <c r="L1753" s="8"/>
      <c r="M1753" s="70"/>
      <c r="N1753" s="2"/>
      <c r="O1753" s="67"/>
      <c r="P1753" s="8"/>
      <c r="Q1753" s="69"/>
    </row>
    <row r="1754" spans="1:17">
      <c r="I1754" s="66"/>
      <c r="J1754" s="68"/>
      <c r="K1754" s="71"/>
      <c r="L1754" s="8"/>
      <c r="M1754" s="70"/>
      <c r="N1754" s="2"/>
      <c r="O1754" s="67"/>
      <c r="P1754" s="8"/>
      <c r="Q1754" s="69"/>
    </row>
    <row r="1755" spans="1:17">
      <c r="I1755" s="66"/>
      <c r="J1755" s="68"/>
      <c r="K1755" s="71"/>
      <c r="L1755" s="8"/>
      <c r="M1755" s="70"/>
      <c r="N1755" s="2"/>
      <c r="O1755" s="67"/>
      <c r="P1755" s="8"/>
      <c r="Q1755" s="69"/>
    </row>
    <row r="1756" spans="1:17">
      <c r="I1756" s="66"/>
      <c r="J1756" s="68"/>
      <c r="K1756" s="71"/>
      <c r="L1756" s="8"/>
      <c r="M1756" s="70"/>
      <c r="N1756" s="2"/>
      <c r="O1756" s="67"/>
      <c r="P1756" s="8"/>
      <c r="Q1756" s="69"/>
    </row>
    <row r="1757" spans="1:17">
      <c r="I1757" s="66"/>
      <c r="J1757" s="68"/>
      <c r="K1757" s="71"/>
      <c r="L1757" s="8"/>
      <c r="M1757" s="70"/>
      <c r="N1757" s="2"/>
      <c r="O1757" s="67"/>
      <c r="P1757" s="8"/>
      <c r="Q1757" s="69"/>
    </row>
    <row r="1758" spans="1:17">
      <c r="I1758" s="66"/>
      <c r="J1758" s="68"/>
      <c r="K1758" s="71"/>
      <c r="L1758" s="8"/>
      <c r="M1758" s="70"/>
      <c r="N1758" s="2"/>
      <c r="O1758" s="67"/>
      <c r="P1758" s="8"/>
      <c r="Q1758" s="69"/>
    </row>
    <row r="1759" spans="1:17">
      <c r="I1759" s="66"/>
      <c r="J1759" s="68"/>
      <c r="K1759" s="71"/>
      <c r="L1759" s="8"/>
      <c r="M1759" s="70"/>
      <c r="N1759" s="2"/>
      <c r="O1759" s="67"/>
      <c r="P1759" s="8"/>
      <c r="Q1759" s="69"/>
    </row>
    <row r="1760" spans="1:17">
      <c r="I1760" s="66"/>
      <c r="J1760" s="68"/>
      <c r="K1760" s="71"/>
      <c r="L1760" s="8"/>
      <c r="M1760" s="70"/>
      <c r="N1760" s="2"/>
      <c r="O1760" s="67"/>
      <c r="P1760" s="8"/>
      <c r="Q1760" s="69"/>
    </row>
    <row r="1761" spans="9:17">
      <c r="I1761" s="66"/>
      <c r="J1761" s="68"/>
      <c r="K1761" s="71"/>
      <c r="L1761" s="8"/>
      <c r="M1761" s="70"/>
      <c r="N1761" s="2"/>
      <c r="O1761" s="67"/>
      <c r="P1761" s="8"/>
      <c r="Q1761" s="69"/>
    </row>
    <row r="1762" spans="9:17">
      <c r="I1762" s="66"/>
      <c r="J1762" s="68"/>
      <c r="K1762" s="71"/>
      <c r="L1762" s="8"/>
      <c r="M1762" s="70"/>
      <c r="N1762" s="2"/>
      <c r="O1762" s="67"/>
      <c r="P1762" s="8"/>
      <c r="Q1762" s="69"/>
    </row>
    <row r="1763" spans="9:17">
      <c r="I1763" s="66"/>
      <c r="J1763" s="68"/>
      <c r="K1763" s="71"/>
      <c r="L1763" s="8"/>
      <c r="M1763" s="70"/>
      <c r="N1763" s="2"/>
      <c r="O1763" s="67"/>
      <c r="P1763" s="8"/>
      <c r="Q1763" s="69"/>
    </row>
    <row r="1764" spans="9:17">
      <c r="I1764" s="66"/>
      <c r="J1764" s="68"/>
      <c r="K1764" s="71"/>
      <c r="L1764" s="8"/>
      <c r="M1764" s="70"/>
      <c r="N1764" s="2"/>
      <c r="O1764" s="67"/>
      <c r="P1764" s="8"/>
      <c r="Q1764" s="69"/>
    </row>
    <row r="1765" spans="9:17">
      <c r="I1765" s="66"/>
      <c r="J1765" s="68"/>
      <c r="K1765" s="71"/>
      <c r="L1765" s="8"/>
      <c r="M1765" s="70"/>
      <c r="N1765" s="2"/>
      <c r="O1765" s="67"/>
      <c r="P1765" s="8"/>
      <c r="Q1765" s="69"/>
    </row>
    <row r="1766" spans="9:17">
      <c r="I1766" s="66"/>
      <c r="J1766" s="68"/>
      <c r="K1766" s="71"/>
      <c r="L1766" s="8"/>
      <c r="M1766" s="70"/>
      <c r="N1766" s="2"/>
      <c r="O1766" s="67"/>
      <c r="P1766" s="8"/>
      <c r="Q1766" s="69"/>
    </row>
    <row r="1767" spans="9:17">
      <c r="I1767" s="66"/>
      <c r="J1767" s="68"/>
      <c r="K1767" s="71"/>
      <c r="L1767" s="8"/>
      <c r="M1767" s="70"/>
      <c r="N1767" s="2"/>
      <c r="O1767" s="67"/>
      <c r="P1767" s="8"/>
      <c r="Q1767" s="69"/>
    </row>
    <row r="1768" spans="9:17">
      <c r="I1768" s="66"/>
      <c r="J1768" s="68"/>
      <c r="K1768" s="71"/>
      <c r="L1768" s="8"/>
      <c r="M1768" s="70"/>
      <c r="N1768" s="2"/>
      <c r="O1768" s="67"/>
      <c r="P1768" s="8"/>
      <c r="Q1768" s="69"/>
    </row>
    <row r="1769" spans="9:17">
      <c r="I1769" s="66"/>
      <c r="J1769" s="68"/>
      <c r="K1769" s="71"/>
      <c r="L1769" s="8"/>
      <c r="M1769" s="70"/>
      <c r="N1769" s="2"/>
      <c r="O1769" s="67"/>
      <c r="P1769" s="8"/>
      <c r="Q1769" s="69"/>
    </row>
    <row r="1770" spans="9:17">
      <c r="I1770" s="66"/>
      <c r="J1770" s="68"/>
      <c r="K1770" s="71"/>
      <c r="L1770" s="8"/>
      <c r="M1770" s="70"/>
      <c r="N1770" s="2"/>
      <c r="O1770" s="67"/>
      <c r="P1770" s="8"/>
      <c r="Q1770" s="69"/>
    </row>
    <row r="1771" spans="9:17">
      <c r="I1771" s="66"/>
      <c r="J1771" s="68"/>
      <c r="K1771" s="71"/>
      <c r="L1771" s="8"/>
      <c r="M1771" s="70"/>
      <c r="N1771" s="2"/>
      <c r="O1771" s="67"/>
      <c r="P1771" s="8"/>
      <c r="Q1771" s="69"/>
    </row>
    <row r="1772" spans="9:17">
      <c r="I1772" s="66"/>
      <c r="J1772" s="68"/>
      <c r="K1772" s="71"/>
      <c r="L1772" s="8"/>
      <c r="M1772" s="70"/>
      <c r="N1772" s="2"/>
      <c r="O1772" s="67"/>
      <c r="P1772" s="8"/>
      <c r="Q1772" s="69"/>
    </row>
    <row r="1773" spans="9:17">
      <c r="I1773" s="66"/>
      <c r="J1773" s="68"/>
      <c r="K1773" s="71"/>
      <c r="L1773" s="8"/>
      <c r="M1773" s="70"/>
      <c r="N1773" s="2"/>
      <c r="O1773" s="67"/>
      <c r="P1773" s="8"/>
      <c r="Q1773" s="69"/>
    </row>
    <row r="1774" spans="9:17">
      <c r="I1774" s="66"/>
      <c r="J1774" s="68"/>
      <c r="K1774" s="71"/>
      <c r="L1774" s="8"/>
      <c r="M1774" s="70"/>
      <c r="N1774" s="2"/>
      <c r="O1774" s="67"/>
      <c r="P1774" s="8"/>
      <c r="Q1774" s="69"/>
    </row>
    <row r="1775" spans="9:17">
      <c r="I1775" s="66"/>
      <c r="J1775" s="68"/>
      <c r="K1775" s="71"/>
      <c r="L1775" s="8"/>
      <c r="M1775" s="70"/>
      <c r="N1775" s="2"/>
      <c r="O1775" s="67"/>
      <c r="P1775" s="8"/>
      <c r="Q1775" s="69"/>
    </row>
    <row r="1776" spans="9:17">
      <c r="I1776" s="66"/>
      <c r="J1776" s="68"/>
      <c r="K1776" s="71"/>
      <c r="L1776" s="8"/>
      <c r="M1776" s="70"/>
      <c r="N1776" s="2"/>
      <c r="O1776" s="67"/>
      <c r="P1776" s="8"/>
      <c r="Q1776" s="69"/>
    </row>
    <row r="1777" spans="9:17">
      <c r="I1777" s="66"/>
      <c r="J1777" s="68"/>
      <c r="K1777" s="71"/>
      <c r="L1777" s="8"/>
      <c r="M1777" s="70"/>
      <c r="N1777" s="2"/>
      <c r="O1777" s="67"/>
      <c r="P1777" s="8"/>
      <c r="Q1777" s="69"/>
    </row>
    <row r="1778" spans="9:17">
      <c r="I1778" s="66"/>
      <c r="J1778" s="68"/>
      <c r="K1778" s="71"/>
      <c r="L1778" s="8"/>
      <c r="M1778" s="70"/>
      <c r="N1778" s="2"/>
      <c r="O1778" s="67"/>
      <c r="P1778" s="8"/>
      <c r="Q1778" s="69"/>
    </row>
    <row r="1779" spans="9:17">
      <c r="I1779" s="66"/>
      <c r="J1779" s="68"/>
      <c r="K1779" s="71"/>
      <c r="L1779" s="8"/>
      <c r="M1779" s="70"/>
      <c r="N1779" s="2"/>
      <c r="O1779" s="67"/>
      <c r="P1779" s="8"/>
      <c r="Q1779" s="69"/>
    </row>
    <row r="1780" spans="9:17">
      <c r="I1780" s="66"/>
      <c r="J1780" s="68"/>
      <c r="K1780" s="71"/>
      <c r="L1780" s="8"/>
      <c r="M1780" s="70"/>
      <c r="N1780" s="2"/>
      <c r="O1780" s="67"/>
      <c r="P1780" s="8"/>
      <c r="Q1780" s="69"/>
    </row>
    <row r="1781" spans="9:17">
      <c r="I1781" s="66"/>
      <c r="J1781" s="68"/>
      <c r="K1781" s="71"/>
      <c r="L1781" s="8"/>
      <c r="M1781" s="70"/>
      <c r="N1781" s="2"/>
      <c r="O1781" s="67"/>
      <c r="P1781" s="8"/>
      <c r="Q1781" s="69"/>
    </row>
    <row r="1782" spans="9:17">
      <c r="I1782" s="66"/>
      <c r="J1782" s="68"/>
      <c r="K1782" s="71"/>
      <c r="L1782" s="8"/>
      <c r="M1782" s="70"/>
      <c r="N1782" s="2"/>
      <c r="O1782" s="67"/>
      <c r="P1782" s="8"/>
      <c r="Q1782" s="69"/>
    </row>
    <row r="1783" spans="9:17">
      <c r="I1783" s="66"/>
      <c r="J1783" s="68"/>
      <c r="K1783" s="71"/>
      <c r="L1783" s="8"/>
      <c r="M1783" s="70"/>
      <c r="N1783" s="2"/>
      <c r="O1783" s="67"/>
      <c r="P1783" s="8"/>
      <c r="Q1783" s="69"/>
    </row>
    <row r="1784" spans="9:17">
      <c r="I1784" s="66"/>
      <c r="J1784" s="68"/>
      <c r="K1784" s="71"/>
      <c r="L1784" s="8"/>
      <c r="M1784" s="70"/>
      <c r="N1784" s="2"/>
      <c r="O1784" s="67"/>
      <c r="P1784" s="8"/>
      <c r="Q1784" s="69"/>
    </row>
    <row r="1785" spans="9:17">
      <c r="I1785" s="66"/>
      <c r="J1785" s="68"/>
      <c r="K1785" s="71"/>
      <c r="L1785" s="8"/>
      <c r="M1785" s="70"/>
      <c r="N1785" s="2"/>
      <c r="O1785" s="67"/>
      <c r="P1785" s="8"/>
      <c r="Q1785" s="69"/>
    </row>
    <row r="1786" spans="9:17">
      <c r="I1786" s="66"/>
      <c r="J1786" s="68"/>
      <c r="K1786" s="71"/>
      <c r="L1786" s="8"/>
      <c r="M1786" s="70"/>
      <c r="N1786" s="2"/>
      <c r="O1786" s="67"/>
      <c r="P1786" s="8"/>
      <c r="Q1786" s="69"/>
    </row>
    <row r="1787" spans="9:17">
      <c r="I1787" s="66"/>
      <c r="J1787" s="68"/>
      <c r="K1787" s="71"/>
      <c r="L1787" s="8"/>
      <c r="M1787" s="70"/>
      <c r="N1787" s="2"/>
      <c r="O1787" s="67"/>
      <c r="P1787" s="8"/>
      <c r="Q1787" s="69"/>
    </row>
    <row r="1788" spans="9:17">
      <c r="I1788" s="66"/>
      <c r="J1788" s="68"/>
      <c r="K1788" s="71"/>
      <c r="L1788" s="8"/>
      <c r="M1788" s="70"/>
      <c r="N1788" s="2"/>
      <c r="O1788" s="67"/>
      <c r="P1788" s="8"/>
      <c r="Q1788" s="69"/>
    </row>
    <row r="1789" spans="9:17">
      <c r="I1789" s="66"/>
      <c r="J1789" s="68"/>
      <c r="K1789" s="71"/>
      <c r="L1789" s="8"/>
      <c r="M1789" s="70"/>
      <c r="N1789" s="2"/>
      <c r="O1789" s="67"/>
      <c r="P1789" s="8"/>
      <c r="Q1789" s="69"/>
    </row>
    <row r="1790" spans="9:17">
      <c r="I1790" s="66"/>
      <c r="J1790" s="68"/>
      <c r="K1790" s="71"/>
      <c r="L1790" s="8"/>
      <c r="M1790" s="70"/>
      <c r="N1790" s="2"/>
      <c r="O1790" s="67"/>
      <c r="P1790" s="8"/>
      <c r="Q1790" s="69"/>
    </row>
    <row r="1791" spans="9:17">
      <c r="I1791" s="66"/>
      <c r="J1791" s="68"/>
      <c r="K1791" s="71"/>
      <c r="L1791" s="8"/>
      <c r="M1791" s="70"/>
      <c r="N1791" s="2"/>
      <c r="O1791" s="67"/>
      <c r="P1791" s="8"/>
      <c r="Q1791" s="69"/>
    </row>
    <row r="1792" spans="9:17">
      <c r="I1792" s="66"/>
      <c r="J1792" s="68"/>
      <c r="K1792" s="71"/>
      <c r="L1792" s="8"/>
      <c r="M1792" s="70"/>
      <c r="N1792" s="2"/>
      <c r="O1792" s="67"/>
      <c r="P1792" s="8"/>
      <c r="Q1792" s="69"/>
    </row>
    <row r="1793" spans="9:17">
      <c r="I1793" s="66"/>
      <c r="J1793" s="68"/>
      <c r="K1793" s="71"/>
      <c r="L1793" s="8"/>
      <c r="M1793" s="70"/>
      <c r="N1793" s="2"/>
      <c r="O1793" s="67"/>
      <c r="P1793" s="8"/>
      <c r="Q1793" s="69"/>
    </row>
    <row r="1794" spans="9:17">
      <c r="I1794" s="66"/>
      <c r="J1794" s="68"/>
      <c r="K1794" s="71"/>
      <c r="L1794" s="8"/>
      <c r="M1794" s="70"/>
      <c r="N1794" s="2"/>
      <c r="O1794" s="67"/>
      <c r="P1794" s="8"/>
      <c r="Q1794" s="69"/>
    </row>
    <row r="1795" spans="9:17">
      <c r="I1795" s="66"/>
      <c r="J1795" s="68"/>
      <c r="K1795" s="71"/>
      <c r="L1795" s="8"/>
      <c r="M1795" s="70"/>
      <c r="N1795" s="2"/>
      <c r="O1795" s="67"/>
      <c r="P1795" s="8"/>
      <c r="Q1795" s="69"/>
    </row>
    <row r="1796" spans="9:17">
      <c r="I1796" s="66"/>
      <c r="J1796" s="68"/>
      <c r="K1796" s="71"/>
      <c r="L1796" s="8"/>
      <c r="M1796" s="70"/>
      <c r="N1796" s="2"/>
      <c r="O1796" s="67"/>
      <c r="P1796" s="8"/>
      <c r="Q1796" s="69"/>
    </row>
    <row r="1797" spans="9:17">
      <c r="I1797" s="66"/>
      <c r="J1797" s="68"/>
      <c r="K1797" s="71"/>
      <c r="L1797" s="8"/>
      <c r="M1797" s="70"/>
      <c r="N1797" s="2"/>
      <c r="O1797" s="67"/>
      <c r="P1797" s="8"/>
      <c r="Q1797" s="69"/>
    </row>
    <row r="1798" spans="9:17">
      <c r="I1798" s="66"/>
      <c r="J1798" s="68"/>
      <c r="K1798" s="71"/>
      <c r="L1798" s="8"/>
      <c r="M1798" s="70"/>
      <c r="N1798" s="2"/>
      <c r="O1798" s="67"/>
      <c r="P1798" s="8"/>
      <c r="Q1798" s="69"/>
    </row>
    <row r="1799" spans="9:17">
      <c r="I1799" s="66"/>
      <c r="J1799" s="68"/>
      <c r="K1799" s="71"/>
      <c r="L1799" s="8"/>
      <c r="M1799" s="70"/>
      <c r="N1799" s="2"/>
      <c r="O1799" s="67"/>
      <c r="P1799" s="8"/>
      <c r="Q1799" s="69"/>
    </row>
    <row r="1800" spans="9:17">
      <c r="I1800" s="66"/>
      <c r="J1800" s="68"/>
      <c r="K1800" s="71"/>
      <c r="L1800" s="8"/>
      <c r="M1800" s="70"/>
      <c r="N1800" s="2"/>
      <c r="O1800" s="67"/>
      <c r="P1800" s="8"/>
      <c r="Q1800" s="69"/>
    </row>
    <row r="1801" spans="9:17">
      <c r="I1801" s="66"/>
      <c r="J1801" s="68"/>
      <c r="K1801" s="71"/>
      <c r="L1801" s="8"/>
      <c r="M1801" s="70"/>
      <c r="N1801" s="2"/>
      <c r="O1801" s="67"/>
      <c r="P1801" s="8"/>
      <c r="Q1801" s="69"/>
    </row>
    <row r="1802" spans="9:17">
      <c r="I1802" s="66"/>
      <c r="J1802" s="68"/>
      <c r="K1802" s="71"/>
      <c r="L1802" s="8"/>
      <c r="M1802" s="70"/>
      <c r="N1802" s="2"/>
      <c r="O1802" s="67"/>
      <c r="P1802" s="8"/>
      <c r="Q1802" s="69"/>
    </row>
    <row r="1803" spans="9:17">
      <c r="I1803" s="66"/>
      <c r="J1803" s="68"/>
      <c r="K1803" s="71"/>
      <c r="L1803" s="8"/>
      <c r="M1803" s="70"/>
      <c r="N1803" s="2"/>
      <c r="O1803" s="67"/>
      <c r="P1803" s="8"/>
      <c r="Q1803" s="69"/>
    </row>
    <row r="1804" spans="9:17">
      <c r="I1804" s="66"/>
      <c r="J1804" s="68"/>
      <c r="K1804" s="71"/>
      <c r="L1804" s="8"/>
      <c r="M1804" s="70"/>
      <c r="N1804" s="2"/>
      <c r="O1804" s="67"/>
      <c r="P1804" s="8"/>
      <c r="Q1804" s="69"/>
    </row>
    <row r="1805" spans="9:17">
      <c r="I1805" s="66"/>
      <c r="J1805" s="68"/>
      <c r="K1805" s="71"/>
      <c r="L1805" s="8"/>
      <c r="M1805" s="70"/>
      <c r="N1805" s="2"/>
      <c r="O1805" s="67"/>
      <c r="P1805" s="8"/>
      <c r="Q1805" s="69"/>
    </row>
    <row r="1806" spans="9:17">
      <c r="I1806" s="66"/>
      <c r="J1806" s="68"/>
      <c r="K1806" s="71"/>
      <c r="L1806" s="8"/>
      <c r="M1806" s="70"/>
      <c r="N1806" s="2"/>
      <c r="O1806" s="67"/>
      <c r="P1806" s="8"/>
      <c r="Q1806" s="69"/>
    </row>
    <row r="1807" spans="9:17">
      <c r="I1807" s="66"/>
      <c r="J1807" s="68"/>
      <c r="K1807" s="71"/>
      <c r="L1807" s="8"/>
      <c r="M1807" s="70"/>
      <c r="N1807" s="2"/>
      <c r="O1807" s="67"/>
      <c r="P1807" s="8"/>
      <c r="Q1807" s="69"/>
    </row>
    <row r="1808" spans="9:17">
      <c r="I1808" s="66"/>
      <c r="J1808" s="68"/>
      <c r="K1808" s="71"/>
      <c r="L1808" s="8"/>
      <c r="M1808" s="70"/>
      <c r="N1808" s="2"/>
      <c r="O1808" s="67"/>
      <c r="P1808" s="8"/>
      <c r="Q1808" s="69"/>
    </row>
    <row r="1809" spans="9:17">
      <c r="I1809" s="66"/>
      <c r="J1809" s="68"/>
      <c r="K1809" s="71"/>
      <c r="L1809" s="8"/>
      <c r="M1809" s="70"/>
      <c r="N1809" s="2"/>
      <c r="O1809" s="67"/>
      <c r="P1809" s="8"/>
      <c r="Q1809" s="69"/>
    </row>
    <row r="1810" spans="9:17">
      <c r="I1810" s="66"/>
      <c r="J1810" s="68"/>
      <c r="K1810" s="71"/>
      <c r="L1810" s="8"/>
      <c r="M1810" s="70"/>
      <c r="N1810" s="2"/>
      <c r="O1810" s="67"/>
      <c r="P1810" s="8"/>
      <c r="Q1810" s="69"/>
    </row>
    <row r="1811" spans="9:17">
      <c r="I1811" s="66"/>
      <c r="J1811" s="68"/>
      <c r="K1811" s="71"/>
      <c r="L1811" s="8"/>
      <c r="M1811" s="70"/>
      <c r="N1811" s="2"/>
      <c r="O1811" s="67"/>
      <c r="P1811" s="8"/>
      <c r="Q1811" s="69"/>
    </row>
    <row r="1812" spans="9:17">
      <c r="I1812" s="66"/>
      <c r="J1812" s="68"/>
      <c r="K1812" s="71"/>
      <c r="L1812" s="8"/>
      <c r="M1812" s="70"/>
      <c r="N1812" s="2"/>
      <c r="O1812" s="67"/>
      <c r="P1812" s="8"/>
      <c r="Q1812" s="69"/>
    </row>
    <row r="1813" spans="9:17">
      <c r="I1813" s="66"/>
      <c r="J1813" s="68"/>
      <c r="K1813" s="71"/>
      <c r="L1813" s="8"/>
      <c r="M1813" s="70"/>
      <c r="N1813" s="2"/>
      <c r="O1813" s="67"/>
      <c r="P1813" s="8"/>
      <c r="Q1813" s="69"/>
    </row>
    <row r="1814" spans="9:17">
      <c r="I1814" s="66"/>
      <c r="J1814" s="68"/>
      <c r="K1814" s="71"/>
      <c r="L1814" s="8"/>
      <c r="M1814" s="70"/>
      <c r="N1814" s="2"/>
      <c r="O1814" s="67"/>
      <c r="P1814" s="8"/>
      <c r="Q1814" s="69"/>
    </row>
    <row r="1815" spans="9:17">
      <c r="I1815" s="66"/>
      <c r="J1815" s="68"/>
      <c r="K1815" s="71"/>
      <c r="L1815" s="8"/>
      <c r="M1815" s="70"/>
      <c r="N1815" s="2"/>
      <c r="O1815" s="67"/>
      <c r="P1815" s="8"/>
      <c r="Q1815" s="69"/>
    </row>
    <row r="1816" spans="9:17">
      <c r="I1816" s="66"/>
      <c r="J1816" s="68"/>
      <c r="K1816" s="71"/>
      <c r="L1816" s="8"/>
      <c r="M1816" s="70"/>
      <c r="N1816" s="2"/>
      <c r="O1816" s="67"/>
      <c r="P1816" s="8"/>
      <c r="Q1816" s="69"/>
    </row>
    <row r="1817" spans="9:17">
      <c r="I1817" s="66"/>
      <c r="J1817" s="68"/>
      <c r="K1817" s="71"/>
      <c r="L1817" s="8"/>
      <c r="M1817" s="70"/>
      <c r="N1817" s="2"/>
      <c r="O1817" s="67"/>
      <c r="P1817" s="8"/>
      <c r="Q1817" s="69"/>
    </row>
    <row r="1818" spans="9:17">
      <c r="I1818" s="66"/>
      <c r="J1818" s="68"/>
      <c r="K1818" s="71"/>
      <c r="L1818" s="8"/>
      <c r="M1818" s="70"/>
      <c r="N1818" s="2"/>
      <c r="O1818" s="67"/>
      <c r="P1818" s="8"/>
      <c r="Q1818" s="69"/>
    </row>
    <row r="1819" spans="9:17">
      <c r="I1819" s="66"/>
      <c r="J1819" s="68"/>
      <c r="K1819" s="71"/>
      <c r="L1819" s="8"/>
      <c r="M1819" s="70"/>
      <c r="N1819" s="2"/>
      <c r="O1819" s="67"/>
      <c r="P1819" s="8"/>
      <c r="Q1819" s="69"/>
    </row>
    <row r="1820" spans="9:17">
      <c r="I1820" s="66"/>
      <c r="J1820" s="68"/>
      <c r="K1820" s="71"/>
      <c r="L1820" s="8"/>
      <c r="M1820" s="70"/>
      <c r="N1820" s="2"/>
      <c r="O1820" s="67"/>
      <c r="P1820" s="8"/>
      <c r="Q1820" s="69"/>
    </row>
    <row r="1821" spans="9:17">
      <c r="I1821" s="66"/>
      <c r="J1821" s="68"/>
      <c r="K1821" s="71"/>
      <c r="L1821" s="8"/>
      <c r="M1821" s="70"/>
      <c r="N1821" s="2"/>
      <c r="O1821" s="67"/>
      <c r="P1821" s="8"/>
      <c r="Q1821" s="69"/>
    </row>
    <row r="1822" spans="9:17">
      <c r="I1822" s="66"/>
      <c r="J1822" s="68"/>
      <c r="K1822" s="71"/>
      <c r="L1822" s="8"/>
      <c r="M1822" s="70"/>
      <c r="N1822" s="2"/>
      <c r="O1822" s="67"/>
      <c r="P1822" s="8"/>
      <c r="Q1822" s="69"/>
    </row>
    <row r="1823" spans="9:17">
      <c r="I1823" s="66"/>
      <c r="J1823" s="68"/>
      <c r="K1823" s="71"/>
      <c r="L1823" s="8"/>
      <c r="M1823" s="70"/>
      <c r="N1823" s="2"/>
      <c r="O1823" s="67"/>
      <c r="P1823" s="8"/>
      <c r="Q1823" s="69"/>
    </row>
    <row r="1824" spans="9:17">
      <c r="I1824" s="66"/>
      <c r="J1824" s="68"/>
      <c r="K1824" s="71"/>
      <c r="L1824" s="8"/>
      <c r="M1824" s="70"/>
      <c r="N1824" s="2"/>
      <c r="O1824" s="67"/>
      <c r="P1824" s="8"/>
      <c r="Q1824" s="69"/>
    </row>
    <row r="1825" spans="9:17">
      <c r="I1825" s="66"/>
      <c r="J1825" s="68"/>
      <c r="K1825" s="71"/>
      <c r="L1825" s="8"/>
      <c r="M1825" s="70"/>
      <c r="N1825" s="2"/>
      <c r="O1825" s="67"/>
      <c r="P1825" s="8"/>
      <c r="Q1825" s="69"/>
    </row>
    <row r="1826" spans="9:17">
      <c r="I1826" s="66"/>
      <c r="J1826" s="68"/>
      <c r="K1826" s="71"/>
      <c r="L1826" s="8"/>
      <c r="M1826" s="70"/>
      <c r="N1826" s="2"/>
      <c r="O1826" s="67"/>
      <c r="P1826" s="8"/>
      <c r="Q1826" s="69"/>
    </row>
    <row r="1827" spans="9:17">
      <c r="I1827" s="66"/>
      <c r="J1827" s="68"/>
      <c r="K1827" s="71"/>
      <c r="L1827" s="8"/>
      <c r="M1827" s="70"/>
      <c r="N1827" s="2"/>
      <c r="O1827" s="67"/>
      <c r="P1827" s="8"/>
      <c r="Q1827" s="69"/>
    </row>
    <row r="1828" spans="9:17">
      <c r="I1828" s="66"/>
      <c r="J1828" s="68"/>
      <c r="K1828" s="71"/>
      <c r="L1828" s="8"/>
      <c r="M1828" s="70"/>
      <c r="N1828" s="2"/>
      <c r="O1828" s="67"/>
      <c r="P1828" s="8"/>
      <c r="Q1828" s="69"/>
    </row>
    <row r="1829" spans="9:17">
      <c r="I1829" s="66"/>
      <c r="J1829" s="68"/>
      <c r="K1829" s="71"/>
      <c r="L1829" s="8"/>
      <c r="M1829" s="70"/>
      <c r="N1829" s="2"/>
      <c r="O1829" s="67"/>
      <c r="P1829" s="8"/>
      <c r="Q1829" s="69"/>
    </row>
    <row r="1830" spans="9:17">
      <c r="I1830" s="66"/>
      <c r="J1830" s="68"/>
      <c r="K1830" s="71"/>
      <c r="L1830" s="8"/>
      <c r="M1830" s="70"/>
      <c r="N1830" s="2"/>
      <c r="O1830" s="67"/>
      <c r="P1830" s="8"/>
      <c r="Q1830" s="69"/>
    </row>
    <row r="1831" spans="9:17">
      <c r="I1831" s="66"/>
      <c r="J1831" s="68"/>
      <c r="K1831" s="71"/>
      <c r="L1831" s="8"/>
      <c r="M1831" s="70"/>
      <c r="N1831" s="2"/>
      <c r="O1831" s="67"/>
      <c r="P1831" s="8"/>
      <c r="Q1831" s="69"/>
    </row>
    <row r="1832" spans="9:17">
      <c r="I1832" s="66"/>
      <c r="J1832" s="68"/>
      <c r="K1832" s="71"/>
      <c r="L1832" s="8"/>
      <c r="M1832" s="70"/>
      <c r="N1832" s="2"/>
      <c r="O1832" s="67"/>
      <c r="P1832" s="8"/>
      <c r="Q1832" s="69"/>
    </row>
    <row r="1833" spans="9:17">
      <c r="I1833" s="66"/>
      <c r="J1833" s="68"/>
      <c r="K1833" s="71"/>
      <c r="L1833" s="8"/>
      <c r="M1833" s="70"/>
      <c r="N1833" s="2"/>
      <c r="O1833" s="67"/>
      <c r="P1833" s="8"/>
      <c r="Q1833" s="69"/>
    </row>
    <row r="1834" spans="9:17">
      <c r="I1834" s="66"/>
      <c r="J1834" s="68"/>
      <c r="K1834" s="71"/>
      <c r="L1834" s="8"/>
      <c r="M1834" s="70"/>
      <c r="N1834" s="2"/>
      <c r="O1834" s="67"/>
      <c r="P1834" s="8"/>
      <c r="Q1834" s="69"/>
    </row>
    <row r="1835" spans="9:17">
      <c r="I1835" s="66"/>
      <c r="J1835" s="68"/>
      <c r="K1835" s="71"/>
      <c r="L1835" s="8"/>
      <c r="M1835" s="70"/>
      <c r="N1835" s="2"/>
      <c r="O1835" s="67"/>
      <c r="P1835" s="8"/>
      <c r="Q1835" s="69"/>
    </row>
    <row r="1836" spans="9:17">
      <c r="I1836" s="66"/>
      <c r="J1836" s="68"/>
      <c r="K1836" s="71"/>
      <c r="L1836" s="8"/>
      <c r="M1836" s="70"/>
      <c r="N1836" s="2"/>
      <c r="O1836" s="67"/>
      <c r="P1836" s="8"/>
      <c r="Q1836" s="69"/>
    </row>
    <row r="1837" spans="9:17">
      <c r="I1837" s="66"/>
      <c r="J1837" s="68"/>
      <c r="K1837" s="71"/>
      <c r="L1837" s="8"/>
      <c r="M1837" s="70"/>
      <c r="N1837" s="2"/>
      <c r="O1837" s="67"/>
      <c r="P1837" s="8"/>
      <c r="Q1837" s="69"/>
    </row>
    <row r="1838" spans="9:17">
      <c r="I1838" s="66"/>
      <c r="J1838" s="68"/>
      <c r="K1838" s="71"/>
      <c r="L1838" s="8"/>
      <c r="M1838" s="70"/>
      <c r="N1838" s="2"/>
      <c r="O1838" s="67"/>
      <c r="P1838" s="8"/>
      <c r="Q1838" s="69"/>
    </row>
    <row r="1839" spans="9:17">
      <c r="I1839" s="66"/>
      <c r="J1839" s="68"/>
      <c r="K1839" s="71"/>
      <c r="L1839" s="8"/>
      <c r="M1839" s="70"/>
      <c r="N1839" s="2"/>
      <c r="O1839" s="67"/>
      <c r="P1839" s="8"/>
      <c r="Q1839" s="69"/>
    </row>
    <row r="1840" spans="9:17">
      <c r="I1840" s="66"/>
      <c r="J1840" s="68"/>
      <c r="K1840" s="71"/>
      <c r="L1840" s="8"/>
      <c r="M1840" s="70"/>
      <c r="N1840" s="2"/>
      <c r="O1840" s="67"/>
      <c r="P1840" s="8"/>
      <c r="Q1840" s="69"/>
    </row>
    <row r="1841" spans="9:17">
      <c r="I1841" s="66"/>
      <c r="J1841" s="68"/>
      <c r="K1841" s="71"/>
      <c r="L1841" s="8"/>
      <c r="M1841" s="70"/>
      <c r="N1841" s="2"/>
      <c r="O1841" s="67"/>
      <c r="P1841" s="8"/>
      <c r="Q1841" s="69"/>
    </row>
    <row r="1842" spans="9:17">
      <c r="I1842" s="66"/>
      <c r="J1842" s="68"/>
      <c r="K1842" s="71"/>
      <c r="L1842" s="8"/>
      <c r="M1842" s="70"/>
      <c r="N1842" s="2"/>
      <c r="O1842" s="67"/>
      <c r="P1842" s="8"/>
      <c r="Q1842" s="69"/>
    </row>
    <row r="1843" spans="9:17">
      <c r="I1843" s="66"/>
      <c r="J1843" s="68"/>
      <c r="K1843" s="71"/>
      <c r="L1843" s="8"/>
      <c r="M1843" s="70"/>
      <c r="N1843" s="2"/>
      <c r="O1843" s="67"/>
      <c r="P1843" s="8"/>
      <c r="Q1843" s="69"/>
    </row>
    <row r="1844" spans="9:17">
      <c r="I1844" s="66"/>
      <c r="J1844" s="68"/>
      <c r="K1844" s="71"/>
      <c r="L1844" s="8"/>
      <c r="M1844" s="70"/>
      <c r="N1844" s="2"/>
      <c r="O1844" s="67"/>
      <c r="P1844" s="8"/>
      <c r="Q1844" s="69"/>
    </row>
    <row r="1845" spans="9:17">
      <c r="I1845" s="66"/>
      <c r="J1845" s="68"/>
      <c r="K1845" s="71"/>
      <c r="L1845" s="8"/>
      <c r="M1845" s="70"/>
      <c r="N1845" s="2"/>
      <c r="O1845" s="67"/>
      <c r="P1845" s="8"/>
      <c r="Q1845" s="69"/>
    </row>
    <row r="1846" spans="9:17">
      <c r="I1846" s="66"/>
      <c r="J1846" s="68"/>
      <c r="K1846" s="71"/>
      <c r="L1846" s="8"/>
      <c r="M1846" s="70"/>
      <c r="N1846" s="2"/>
      <c r="O1846" s="67"/>
      <c r="P1846" s="8"/>
      <c r="Q1846" s="69"/>
    </row>
    <row r="1847" spans="9:17">
      <c r="I1847" s="66"/>
      <c r="J1847" s="68"/>
      <c r="K1847" s="71"/>
      <c r="L1847" s="8"/>
      <c r="M1847" s="70"/>
      <c r="N1847" s="2"/>
      <c r="O1847" s="67"/>
      <c r="P1847" s="8"/>
      <c r="Q1847" s="69"/>
    </row>
    <row r="1848" spans="9:17">
      <c r="I1848" s="66"/>
      <c r="J1848" s="68"/>
      <c r="K1848" s="71"/>
      <c r="L1848" s="8"/>
      <c r="M1848" s="70"/>
      <c r="N1848" s="2"/>
      <c r="O1848" s="67"/>
      <c r="P1848" s="8"/>
      <c r="Q1848" s="69"/>
    </row>
    <row r="1849" spans="9:17">
      <c r="I1849" s="66"/>
      <c r="J1849" s="68"/>
      <c r="K1849" s="71"/>
      <c r="L1849" s="8"/>
      <c r="M1849" s="70"/>
      <c r="N1849" s="2"/>
      <c r="O1849" s="67"/>
      <c r="P1849" s="8"/>
      <c r="Q1849" s="69"/>
    </row>
    <row r="1850" spans="9:17">
      <c r="I1850" s="66"/>
      <c r="J1850" s="68"/>
      <c r="K1850" s="71"/>
      <c r="L1850" s="8"/>
      <c r="M1850" s="70"/>
      <c r="N1850" s="2"/>
      <c r="O1850" s="67"/>
      <c r="P1850" s="8"/>
      <c r="Q1850" s="69"/>
    </row>
    <row r="1851" spans="9:17">
      <c r="I1851" s="66"/>
      <c r="J1851" s="68"/>
      <c r="K1851" s="71"/>
      <c r="L1851" s="8"/>
      <c r="M1851" s="70"/>
      <c r="N1851" s="2"/>
      <c r="O1851" s="67"/>
      <c r="P1851" s="8"/>
      <c r="Q1851" s="69"/>
    </row>
    <row r="1852" spans="9:17">
      <c r="I1852" s="66"/>
      <c r="J1852" s="68"/>
      <c r="K1852" s="71"/>
      <c r="L1852" s="8"/>
      <c r="M1852" s="70"/>
      <c r="N1852" s="2"/>
      <c r="O1852" s="67"/>
      <c r="P1852" s="8"/>
      <c r="Q1852" s="69"/>
    </row>
    <row r="1853" spans="9:17">
      <c r="I1853" s="66"/>
      <c r="J1853" s="68"/>
      <c r="K1853" s="71"/>
      <c r="L1853" s="8"/>
      <c r="M1853" s="70"/>
      <c r="N1853" s="2"/>
      <c r="O1853" s="67"/>
      <c r="P1853" s="8"/>
      <c r="Q1853" s="69"/>
    </row>
    <row r="1854" spans="9:17">
      <c r="I1854" s="66"/>
      <c r="J1854" s="68"/>
      <c r="K1854" s="71"/>
      <c r="L1854" s="8"/>
      <c r="M1854" s="70"/>
      <c r="N1854" s="2"/>
      <c r="O1854" s="67"/>
      <c r="P1854" s="8"/>
      <c r="Q1854" s="69"/>
    </row>
    <row r="1855" spans="9:17">
      <c r="I1855" s="66"/>
      <c r="J1855" s="68"/>
      <c r="K1855" s="71"/>
      <c r="L1855" s="8"/>
      <c r="M1855" s="70"/>
      <c r="N1855" s="2"/>
      <c r="O1855" s="67"/>
      <c r="P1855" s="8"/>
      <c r="Q1855" s="69"/>
    </row>
    <row r="1856" spans="9:17">
      <c r="I1856" s="66"/>
      <c r="J1856" s="68"/>
      <c r="K1856" s="71"/>
      <c r="L1856" s="8"/>
      <c r="M1856" s="70"/>
      <c r="N1856" s="2"/>
      <c r="O1856" s="67"/>
      <c r="P1856" s="8"/>
      <c r="Q1856" s="69"/>
    </row>
    <row r="1857" spans="9:17">
      <c r="I1857" s="66"/>
      <c r="J1857" s="68"/>
      <c r="K1857" s="71"/>
      <c r="L1857" s="8"/>
      <c r="M1857" s="70"/>
      <c r="N1857" s="2"/>
      <c r="O1857" s="67"/>
      <c r="P1857" s="8"/>
      <c r="Q1857" s="69"/>
    </row>
    <row r="1858" spans="9:17">
      <c r="I1858" s="66"/>
      <c r="J1858" s="68"/>
      <c r="K1858" s="71"/>
      <c r="L1858" s="8"/>
      <c r="M1858" s="70"/>
      <c r="N1858" s="2"/>
      <c r="O1858" s="67"/>
      <c r="P1858" s="8"/>
      <c r="Q1858" s="69"/>
    </row>
    <row r="1859" spans="9:17">
      <c r="I1859" s="66"/>
      <c r="J1859" s="68"/>
      <c r="K1859" s="71"/>
      <c r="L1859" s="8"/>
      <c r="M1859" s="70"/>
      <c r="N1859" s="2"/>
      <c r="O1859" s="67"/>
      <c r="P1859" s="8"/>
      <c r="Q1859" s="69"/>
    </row>
    <row r="1860" spans="9:17">
      <c r="I1860" s="66"/>
      <c r="J1860" s="68"/>
      <c r="K1860" s="71"/>
      <c r="L1860" s="8"/>
      <c r="M1860" s="70"/>
      <c r="N1860" s="2"/>
      <c r="O1860" s="67"/>
      <c r="P1860" s="8"/>
      <c r="Q1860" s="69"/>
    </row>
    <row r="1861" spans="9:17">
      <c r="I1861" s="66"/>
      <c r="J1861" s="68"/>
      <c r="K1861" s="71"/>
      <c r="L1861" s="8"/>
      <c r="M1861" s="70"/>
      <c r="N1861" s="2"/>
      <c r="O1861" s="67"/>
      <c r="P1861" s="8"/>
      <c r="Q1861" s="69"/>
    </row>
    <row r="1862" spans="9:17">
      <c r="I1862" s="66"/>
      <c r="J1862" s="68"/>
      <c r="K1862" s="71"/>
      <c r="L1862" s="8"/>
      <c r="M1862" s="70"/>
      <c r="N1862" s="2"/>
      <c r="O1862" s="67"/>
      <c r="P1862" s="8"/>
      <c r="Q1862" s="69"/>
    </row>
    <row r="1863" spans="9:17">
      <c r="I1863" s="66"/>
      <c r="J1863" s="68"/>
      <c r="K1863" s="71"/>
      <c r="L1863" s="8"/>
      <c r="M1863" s="70"/>
      <c r="N1863" s="2"/>
      <c r="O1863" s="67"/>
      <c r="P1863" s="8"/>
      <c r="Q1863" s="69"/>
    </row>
    <row r="1864" spans="9:17">
      <c r="I1864" s="66"/>
      <c r="J1864" s="68"/>
      <c r="K1864" s="71"/>
      <c r="L1864" s="8"/>
      <c r="M1864" s="70"/>
      <c r="N1864" s="2"/>
      <c r="O1864" s="67"/>
      <c r="P1864" s="8"/>
      <c r="Q1864" s="69"/>
    </row>
    <row r="1865" spans="9:17">
      <c r="I1865" s="66"/>
      <c r="J1865" s="68"/>
      <c r="K1865" s="71"/>
      <c r="L1865" s="8"/>
      <c r="M1865" s="70"/>
      <c r="N1865" s="2"/>
      <c r="O1865" s="67"/>
      <c r="P1865" s="8"/>
      <c r="Q1865" s="69"/>
    </row>
    <row r="1866" spans="9:17">
      <c r="I1866" s="66"/>
      <c r="J1866" s="68"/>
      <c r="K1866" s="71"/>
      <c r="L1866" s="8"/>
      <c r="M1866" s="70"/>
      <c r="N1866" s="2"/>
      <c r="O1866" s="67"/>
      <c r="P1866" s="8"/>
      <c r="Q1866" s="69"/>
    </row>
    <row r="1867" spans="9:17">
      <c r="I1867" s="66"/>
      <c r="J1867" s="68"/>
      <c r="K1867" s="71"/>
      <c r="L1867" s="8"/>
      <c r="M1867" s="70"/>
      <c r="N1867" s="2"/>
      <c r="O1867" s="67"/>
      <c r="P1867" s="8"/>
      <c r="Q1867" s="69"/>
    </row>
    <row r="1868" spans="9:17">
      <c r="I1868" s="66"/>
      <c r="J1868" s="68"/>
      <c r="K1868" s="71"/>
      <c r="L1868" s="8"/>
      <c r="M1868" s="70"/>
      <c r="N1868" s="2"/>
      <c r="O1868" s="67"/>
      <c r="P1868" s="8"/>
      <c r="Q1868" s="69"/>
    </row>
    <row r="1869" spans="9:17">
      <c r="I1869" s="66"/>
      <c r="J1869" s="68"/>
      <c r="K1869" s="71"/>
      <c r="L1869" s="8"/>
      <c r="M1869" s="70"/>
      <c r="N1869" s="2"/>
      <c r="O1869" s="67"/>
      <c r="P1869" s="8"/>
      <c r="Q1869" s="69"/>
    </row>
    <row r="1870" spans="9:17">
      <c r="I1870" s="66"/>
      <c r="J1870" s="68"/>
      <c r="K1870" s="71"/>
      <c r="L1870" s="8"/>
      <c r="M1870" s="70"/>
      <c r="N1870" s="2"/>
      <c r="O1870" s="67"/>
      <c r="P1870" s="8"/>
      <c r="Q1870" s="69"/>
    </row>
    <row r="1871" spans="9:17">
      <c r="I1871" s="66"/>
      <c r="J1871" s="68"/>
      <c r="K1871" s="71"/>
      <c r="L1871" s="8"/>
      <c r="M1871" s="70"/>
      <c r="N1871" s="2"/>
      <c r="O1871" s="67"/>
      <c r="P1871" s="8"/>
      <c r="Q1871" s="69"/>
    </row>
    <row r="1872" spans="9:17">
      <c r="I1872" s="66"/>
      <c r="J1872" s="68"/>
      <c r="K1872" s="71"/>
      <c r="L1872" s="8"/>
      <c r="M1872" s="70"/>
      <c r="N1872" s="2"/>
      <c r="O1872" s="67"/>
      <c r="P1872" s="8"/>
      <c r="Q1872" s="69"/>
    </row>
    <row r="1873" spans="9:17">
      <c r="I1873" s="66"/>
      <c r="J1873" s="68"/>
      <c r="K1873" s="71"/>
      <c r="L1873" s="8"/>
      <c r="M1873" s="70"/>
      <c r="N1873" s="2"/>
      <c r="O1873" s="67"/>
      <c r="P1873" s="8"/>
      <c r="Q1873" s="69"/>
    </row>
    <row r="1874" spans="9:17">
      <c r="I1874" s="66"/>
      <c r="J1874" s="68"/>
      <c r="K1874" s="71"/>
      <c r="L1874" s="8"/>
      <c r="M1874" s="70"/>
      <c r="N1874" s="2"/>
      <c r="O1874" s="67"/>
      <c r="P1874" s="8"/>
      <c r="Q1874" s="69"/>
    </row>
    <row r="1875" spans="9:17">
      <c r="I1875" s="66"/>
      <c r="J1875" s="68"/>
      <c r="K1875" s="71"/>
      <c r="L1875" s="8"/>
      <c r="M1875" s="70"/>
      <c r="N1875" s="2"/>
      <c r="O1875" s="67"/>
      <c r="P1875" s="8"/>
      <c r="Q1875" s="69"/>
    </row>
    <row r="1876" spans="9:17">
      <c r="I1876" s="66"/>
      <c r="J1876" s="68"/>
      <c r="K1876" s="71"/>
      <c r="L1876" s="8"/>
      <c r="M1876" s="70"/>
      <c r="N1876" s="2"/>
      <c r="O1876" s="67"/>
      <c r="P1876" s="8"/>
      <c r="Q1876" s="69"/>
    </row>
    <row r="1877" spans="9:17">
      <c r="I1877" s="66"/>
      <c r="J1877" s="68"/>
      <c r="K1877" s="71"/>
      <c r="L1877" s="8"/>
      <c r="M1877" s="70"/>
      <c r="N1877" s="2"/>
      <c r="O1877" s="67"/>
      <c r="P1877" s="8"/>
      <c r="Q1877" s="69"/>
    </row>
    <row r="1878" spans="9:17">
      <c r="I1878" s="66"/>
      <c r="J1878" s="68"/>
      <c r="K1878" s="71"/>
      <c r="L1878" s="8"/>
      <c r="M1878" s="70"/>
      <c r="N1878" s="2"/>
      <c r="O1878" s="67"/>
      <c r="P1878" s="8"/>
      <c r="Q1878" s="69"/>
    </row>
    <row r="1879" spans="9:17">
      <c r="I1879" s="66"/>
      <c r="J1879" s="68"/>
      <c r="K1879" s="71"/>
      <c r="L1879" s="8"/>
      <c r="M1879" s="70"/>
      <c r="N1879" s="2"/>
      <c r="O1879" s="67"/>
      <c r="P1879" s="8"/>
      <c r="Q1879" s="69"/>
    </row>
    <row r="1880" spans="9:17">
      <c r="I1880" s="66"/>
      <c r="J1880" s="68"/>
      <c r="K1880" s="71"/>
      <c r="L1880" s="8"/>
      <c r="M1880" s="70"/>
      <c r="N1880" s="2"/>
      <c r="O1880" s="67"/>
      <c r="P1880" s="8"/>
      <c r="Q1880" s="69"/>
    </row>
    <row r="1881" spans="9:17">
      <c r="I1881" s="66"/>
      <c r="J1881" s="68"/>
      <c r="K1881" s="71"/>
      <c r="L1881" s="8"/>
      <c r="M1881" s="70"/>
      <c r="N1881" s="2"/>
      <c r="O1881" s="67"/>
      <c r="P1881" s="8"/>
      <c r="Q1881" s="69"/>
    </row>
    <row r="1882" spans="9:17">
      <c r="I1882" s="66"/>
      <c r="J1882" s="68"/>
      <c r="K1882" s="71"/>
      <c r="L1882" s="8"/>
      <c r="M1882" s="70"/>
      <c r="N1882" s="2"/>
      <c r="O1882" s="67"/>
      <c r="P1882" s="8"/>
      <c r="Q1882" s="69"/>
    </row>
    <row r="1883" spans="9:17">
      <c r="I1883" s="66"/>
      <c r="J1883" s="68"/>
      <c r="K1883" s="71"/>
      <c r="L1883" s="8"/>
      <c r="M1883" s="70"/>
      <c r="N1883" s="2"/>
      <c r="O1883" s="67"/>
      <c r="P1883" s="8"/>
      <c r="Q1883" s="69"/>
    </row>
    <row r="1884" spans="9:17">
      <c r="I1884" s="66"/>
      <c r="J1884" s="68"/>
      <c r="K1884" s="71"/>
      <c r="L1884" s="8"/>
      <c r="M1884" s="70"/>
      <c r="N1884" s="2"/>
      <c r="O1884" s="67"/>
      <c r="P1884" s="8"/>
      <c r="Q1884" s="69"/>
    </row>
    <row r="1885" spans="9:17">
      <c r="I1885" s="66"/>
      <c r="J1885" s="68"/>
      <c r="K1885" s="71"/>
      <c r="L1885" s="8"/>
      <c r="M1885" s="70"/>
      <c r="N1885" s="2"/>
      <c r="O1885" s="67"/>
      <c r="P1885" s="8"/>
      <c r="Q1885" s="69"/>
    </row>
    <row r="1886" spans="9:17">
      <c r="I1886" s="66"/>
      <c r="J1886" s="68"/>
      <c r="K1886" s="71"/>
      <c r="L1886" s="8"/>
      <c r="M1886" s="70"/>
      <c r="N1886" s="2"/>
      <c r="O1886" s="67"/>
      <c r="P1886" s="8"/>
      <c r="Q1886" s="69"/>
    </row>
    <row r="1887" spans="9:17">
      <c r="I1887" s="66"/>
      <c r="J1887" s="68"/>
      <c r="K1887" s="71"/>
      <c r="L1887" s="8"/>
      <c r="M1887" s="70"/>
      <c r="N1887" s="2"/>
      <c r="O1887" s="67"/>
      <c r="P1887" s="8"/>
      <c r="Q1887" s="69"/>
    </row>
    <row r="1888" spans="9:17">
      <c r="I1888" s="66"/>
      <c r="J1888" s="68"/>
      <c r="K1888" s="71"/>
      <c r="L1888" s="8"/>
      <c r="M1888" s="70"/>
      <c r="N1888" s="2"/>
      <c r="O1888" s="67"/>
      <c r="P1888" s="8"/>
      <c r="Q1888" s="69"/>
    </row>
    <row r="1889" spans="9:17">
      <c r="I1889" s="66"/>
      <c r="J1889" s="68"/>
      <c r="K1889" s="71"/>
      <c r="L1889" s="8"/>
      <c r="M1889" s="70"/>
      <c r="N1889" s="2"/>
      <c r="O1889" s="67"/>
      <c r="P1889" s="8"/>
      <c r="Q1889" s="69"/>
    </row>
    <row r="1890" spans="9:17">
      <c r="I1890" s="66"/>
      <c r="J1890" s="68"/>
      <c r="K1890" s="71"/>
      <c r="L1890" s="8"/>
      <c r="M1890" s="70"/>
      <c r="N1890" s="2"/>
      <c r="O1890" s="67"/>
      <c r="P1890" s="8"/>
      <c r="Q1890" s="69"/>
    </row>
    <row r="1891" spans="9:17">
      <c r="I1891" s="66"/>
      <c r="J1891" s="68"/>
      <c r="K1891" s="71"/>
      <c r="L1891" s="8"/>
      <c r="M1891" s="70"/>
      <c r="N1891" s="2"/>
      <c r="O1891" s="67"/>
      <c r="P1891" s="8"/>
      <c r="Q1891" s="69"/>
    </row>
    <row r="1892" spans="9:17">
      <c r="I1892" s="66"/>
      <c r="J1892" s="68"/>
      <c r="K1892" s="71"/>
      <c r="L1892" s="8"/>
      <c r="M1892" s="70"/>
      <c r="N1892" s="2"/>
      <c r="O1892" s="67"/>
      <c r="P1892" s="8"/>
      <c r="Q1892" s="69"/>
    </row>
    <row r="1893" spans="9:17">
      <c r="I1893" s="66"/>
      <c r="J1893" s="68"/>
      <c r="K1893" s="71"/>
      <c r="L1893" s="8"/>
      <c r="M1893" s="70"/>
      <c r="N1893" s="2"/>
      <c r="O1893" s="67"/>
      <c r="P1893" s="8"/>
      <c r="Q1893" s="69"/>
    </row>
    <row r="1894" spans="9:17">
      <c r="I1894" s="66"/>
      <c r="J1894" s="68"/>
      <c r="K1894" s="71"/>
      <c r="L1894" s="8"/>
      <c r="M1894" s="70"/>
      <c r="N1894" s="2"/>
      <c r="O1894" s="67"/>
      <c r="P1894" s="8"/>
      <c r="Q1894" s="69"/>
    </row>
    <row r="1895" spans="9:17">
      <c r="I1895" s="66"/>
      <c r="J1895" s="68"/>
      <c r="K1895" s="71"/>
      <c r="L1895" s="8"/>
      <c r="M1895" s="70"/>
      <c r="N1895" s="2"/>
      <c r="O1895" s="67"/>
      <c r="P1895" s="8"/>
      <c r="Q1895" s="69"/>
    </row>
    <row r="1896" spans="9:17">
      <c r="I1896" s="66"/>
      <c r="J1896" s="68"/>
      <c r="K1896" s="71"/>
      <c r="L1896" s="8"/>
      <c r="M1896" s="70"/>
      <c r="N1896" s="2"/>
      <c r="O1896" s="67"/>
      <c r="P1896" s="8"/>
      <c r="Q1896" s="69"/>
    </row>
    <row r="1897" spans="9:17">
      <c r="I1897" s="66"/>
      <c r="J1897" s="68"/>
      <c r="K1897" s="71"/>
      <c r="L1897" s="8"/>
      <c r="M1897" s="70"/>
      <c r="N1897" s="2"/>
      <c r="O1897" s="67"/>
      <c r="P1897" s="8"/>
      <c r="Q1897" s="69"/>
    </row>
    <row r="1898" spans="9:17">
      <c r="I1898" s="66"/>
      <c r="J1898" s="68"/>
      <c r="K1898" s="71"/>
      <c r="L1898" s="8"/>
      <c r="M1898" s="70"/>
      <c r="N1898" s="2"/>
      <c r="O1898" s="67"/>
      <c r="P1898" s="8"/>
      <c r="Q1898" s="69"/>
    </row>
    <row r="1899" spans="9:17">
      <c r="I1899" s="66"/>
      <c r="J1899" s="68"/>
      <c r="K1899" s="71"/>
      <c r="L1899" s="8"/>
      <c r="M1899" s="70"/>
      <c r="N1899" s="2"/>
      <c r="O1899" s="67"/>
      <c r="P1899" s="8"/>
      <c r="Q1899" s="69"/>
    </row>
    <row r="1900" spans="9:17">
      <c r="I1900" s="66"/>
      <c r="J1900" s="68"/>
      <c r="K1900" s="71"/>
      <c r="L1900" s="8"/>
      <c r="M1900" s="70"/>
      <c r="N1900" s="2"/>
      <c r="O1900" s="67"/>
      <c r="P1900" s="8"/>
      <c r="Q1900" s="69"/>
    </row>
    <row r="1901" spans="9:17">
      <c r="I1901" s="66"/>
      <c r="J1901" s="68"/>
      <c r="K1901" s="71"/>
      <c r="L1901" s="8"/>
      <c r="M1901" s="70"/>
      <c r="N1901" s="2"/>
      <c r="O1901" s="67"/>
      <c r="P1901" s="8"/>
      <c r="Q1901" s="69"/>
    </row>
    <row r="1902" spans="9:17">
      <c r="I1902" s="66"/>
      <c r="J1902" s="68"/>
      <c r="K1902" s="71"/>
      <c r="L1902" s="8"/>
      <c r="M1902" s="70"/>
      <c r="N1902" s="2"/>
      <c r="O1902" s="67"/>
      <c r="P1902" s="8"/>
      <c r="Q1902" s="69"/>
    </row>
    <row r="1903" spans="9:17">
      <c r="I1903" s="66"/>
      <c r="J1903" s="68"/>
      <c r="K1903" s="71"/>
      <c r="L1903" s="8"/>
      <c r="M1903" s="70"/>
      <c r="N1903" s="2"/>
      <c r="O1903" s="67"/>
      <c r="P1903" s="8"/>
      <c r="Q1903" s="69"/>
    </row>
    <row r="1904" spans="9:17">
      <c r="I1904" s="66"/>
      <c r="J1904" s="68"/>
      <c r="K1904" s="71"/>
      <c r="L1904" s="8"/>
      <c r="M1904" s="70"/>
      <c r="N1904" s="2"/>
      <c r="O1904" s="67"/>
      <c r="P1904" s="8"/>
      <c r="Q1904" s="69"/>
    </row>
    <row r="1905" spans="9:17">
      <c r="I1905" s="66"/>
      <c r="J1905" s="68"/>
      <c r="K1905" s="71"/>
      <c r="L1905" s="8"/>
      <c r="M1905" s="70"/>
      <c r="N1905" s="2"/>
      <c r="O1905" s="67"/>
      <c r="P1905" s="8"/>
      <c r="Q1905" s="69"/>
    </row>
    <row r="1906" spans="9:17">
      <c r="I1906" s="66"/>
      <c r="J1906" s="68"/>
      <c r="K1906" s="71"/>
      <c r="L1906" s="8"/>
      <c r="M1906" s="70"/>
      <c r="N1906" s="2"/>
      <c r="O1906" s="67"/>
      <c r="P1906" s="8"/>
      <c r="Q1906" s="69"/>
    </row>
    <row r="1907" spans="9:17">
      <c r="I1907" s="66"/>
      <c r="J1907" s="68"/>
      <c r="K1907" s="71"/>
      <c r="L1907" s="8"/>
      <c r="M1907" s="70"/>
      <c r="N1907" s="2"/>
      <c r="O1907" s="67"/>
      <c r="P1907" s="8"/>
      <c r="Q1907" s="69"/>
    </row>
    <row r="1908" spans="9:17">
      <c r="I1908" s="66"/>
      <c r="J1908" s="68"/>
      <c r="K1908" s="71"/>
      <c r="L1908" s="8"/>
      <c r="M1908" s="70"/>
      <c r="N1908" s="2"/>
      <c r="O1908" s="67"/>
      <c r="P1908" s="8"/>
      <c r="Q1908" s="69"/>
    </row>
    <row r="1909" spans="9:17">
      <c r="I1909" s="66"/>
      <c r="J1909" s="68"/>
      <c r="K1909" s="71"/>
      <c r="L1909" s="8"/>
      <c r="M1909" s="70"/>
      <c r="N1909" s="2"/>
      <c r="O1909" s="67"/>
      <c r="P1909" s="8"/>
      <c r="Q1909" s="69"/>
    </row>
    <row r="1910" spans="9:17">
      <c r="I1910" s="66"/>
      <c r="J1910" s="68"/>
      <c r="K1910" s="71"/>
      <c r="L1910" s="8"/>
      <c r="M1910" s="70"/>
      <c r="N1910" s="2"/>
      <c r="O1910" s="67"/>
      <c r="P1910" s="8"/>
      <c r="Q1910" s="69"/>
    </row>
    <row r="1911" spans="9:17">
      <c r="I1911" s="66"/>
      <c r="J1911" s="68"/>
      <c r="K1911" s="71"/>
      <c r="L1911" s="8"/>
      <c r="M1911" s="70"/>
      <c r="N1911" s="2"/>
      <c r="O1911" s="67"/>
      <c r="P1911" s="8"/>
      <c r="Q1911" s="69"/>
    </row>
    <row r="1912" spans="9:17">
      <c r="I1912" s="66"/>
      <c r="J1912" s="68"/>
      <c r="K1912" s="71"/>
      <c r="L1912" s="8"/>
      <c r="M1912" s="70"/>
      <c r="N1912" s="2"/>
      <c r="O1912" s="67"/>
      <c r="P1912" s="8"/>
      <c r="Q1912" s="69"/>
    </row>
    <row r="1913" spans="9:17">
      <c r="I1913" s="66"/>
      <c r="J1913" s="68"/>
      <c r="K1913" s="71"/>
      <c r="L1913" s="8"/>
      <c r="M1913" s="70"/>
      <c r="N1913" s="2"/>
      <c r="O1913" s="67"/>
      <c r="P1913" s="8"/>
      <c r="Q1913" s="69"/>
    </row>
    <row r="1914" spans="9:17">
      <c r="I1914" s="66"/>
      <c r="J1914" s="68"/>
      <c r="K1914" s="71"/>
      <c r="L1914" s="8"/>
      <c r="M1914" s="70"/>
      <c r="N1914" s="2"/>
      <c r="O1914" s="67"/>
      <c r="P1914" s="8"/>
      <c r="Q1914" s="69"/>
    </row>
    <row r="1915" spans="9:17">
      <c r="I1915" s="66"/>
      <c r="J1915" s="68"/>
      <c r="K1915" s="71"/>
      <c r="L1915" s="8"/>
      <c r="M1915" s="70"/>
      <c r="N1915" s="2"/>
      <c r="O1915" s="67"/>
      <c r="P1915" s="8"/>
      <c r="Q1915" s="69"/>
    </row>
    <row r="1916" spans="9:17">
      <c r="I1916" s="66"/>
      <c r="J1916" s="68"/>
      <c r="K1916" s="71"/>
      <c r="L1916" s="8"/>
      <c r="M1916" s="70"/>
      <c r="N1916" s="2"/>
      <c r="O1916" s="67"/>
      <c r="P1916" s="8"/>
      <c r="Q1916" s="69"/>
    </row>
    <row r="1917" spans="9:17">
      <c r="I1917" s="66"/>
      <c r="J1917" s="68"/>
      <c r="K1917" s="71"/>
      <c r="L1917" s="8"/>
      <c r="M1917" s="70"/>
      <c r="N1917" s="2"/>
      <c r="O1917" s="67"/>
      <c r="P1917" s="8"/>
      <c r="Q1917" s="69"/>
    </row>
    <row r="1918" spans="9:17">
      <c r="I1918" s="66"/>
      <c r="J1918" s="68"/>
      <c r="K1918" s="71"/>
      <c r="L1918" s="8"/>
      <c r="M1918" s="70"/>
      <c r="N1918" s="2"/>
      <c r="O1918" s="67"/>
      <c r="P1918" s="8"/>
      <c r="Q1918" s="69"/>
    </row>
    <row r="1919" spans="9:17">
      <c r="I1919" s="66"/>
      <c r="J1919" s="68"/>
      <c r="K1919" s="71"/>
      <c r="L1919" s="8"/>
      <c r="M1919" s="70"/>
      <c r="N1919" s="2"/>
      <c r="O1919" s="67"/>
      <c r="P1919" s="8"/>
      <c r="Q1919" s="69"/>
    </row>
    <row r="1920" spans="9:17">
      <c r="I1920" s="66"/>
      <c r="J1920" s="68"/>
      <c r="K1920" s="71"/>
      <c r="L1920" s="8"/>
      <c r="M1920" s="70"/>
      <c r="N1920" s="2"/>
      <c r="O1920" s="67"/>
      <c r="P1920" s="8"/>
      <c r="Q1920" s="69"/>
    </row>
    <row r="1921" spans="9:17">
      <c r="I1921" s="66"/>
      <c r="J1921" s="68"/>
      <c r="K1921" s="71"/>
      <c r="L1921" s="8"/>
      <c r="M1921" s="70"/>
      <c r="N1921" s="2"/>
      <c r="O1921" s="67"/>
      <c r="P1921" s="8"/>
      <c r="Q1921" s="69"/>
    </row>
    <row r="1922" spans="9:17">
      <c r="I1922" s="66"/>
      <c r="J1922" s="68"/>
      <c r="K1922" s="71"/>
      <c r="L1922" s="8"/>
      <c r="M1922" s="70"/>
      <c r="N1922" s="2"/>
      <c r="O1922" s="67"/>
      <c r="P1922" s="8"/>
      <c r="Q1922" s="69"/>
    </row>
    <row r="1923" spans="9:17">
      <c r="I1923" s="66"/>
      <c r="J1923" s="68"/>
      <c r="K1923" s="71"/>
      <c r="L1923" s="8"/>
      <c r="M1923" s="70"/>
      <c r="N1923" s="2"/>
      <c r="O1923" s="67"/>
      <c r="P1923" s="8"/>
      <c r="Q1923" s="69"/>
    </row>
    <row r="1924" spans="9:17">
      <c r="I1924" s="66"/>
      <c r="J1924" s="68"/>
      <c r="K1924" s="71"/>
      <c r="L1924" s="8"/>
      <c r="M1924" s="70"/>
      <c r="N1924" s="2"/>
      <c r="O1924" s="67"/>
      <c r="P1924" s="8"/>
      <c r="Q1924" s="69"/>
    </row>
    <row r="1925" spans="9:17">
      <c r="I1925" s="66"/>
      <c r="J1925" s="68"/>
      <c r="K1925" s="71"/>
      <c r="L1925" s="8"/>
      <c r="M1925" s="70"/>
      <c r="N1925" s="2"/>
      <c r="O1925" s="67"/>
      <c r="P1925" s="8"/>
      <c r="Q1925" s="69"/>
    </row>
    <row r="1926" spans="9:17">
      <c r="I1926" s="66"/>
      <c r="J1926" s="68"/>
      <c r="K1926" s="71"/>
      <c r="L1926" s="8"/>
      <c r="M1926" s="70"/>
      <c r="N1926" s="2"/>
      <c r="O1926" s="67"/>
      <c r="P1926" s="8"/>
      <c r="Q1926" s="69"/>
    </row>
    <row r="1927" spans="9:17">
      <c r="I1927" s="66"/>
      <c r="J1927" s="68"/>
      <c r="K1927" s="71"/>
      <c r="L1927" s="8"/>
      <c r="M1927" s="70"/>
      <c r="N1927" s="2"/>
      <c r="O1927" s="67"/>
      <c r="P1927" s="8"/>
      <c r="Q1927" s="69"/>
    </row>
    <row r="1928" spans="9:17">
      <c r="I1928" s="66"/>
      <c r="J1928" s="68"/>
      <c r="K1928" s="71"/>
      <c r="L1928" s="8"/>
      <c r="M1928" s="70"/>
      <c r="N1928" s="2"/>
      <c r="O1928" s="67"/>
      <c r="P1928" s="8"/>
      <c r="Q1928" s="69"/>
    </row>
    <row r="1929" spans="9:17">
      <c r="I1929" s="66"/>
      <c r="J1929" s="68"/>
      <c r="K1929" s="71"/>
      <c r="L1929" s="8"/>
      <c r="M1929" s="70"/>
      <c r="N1929" s="2"/>
      <c r="O1929" s="67"/>
      <c r="P1929" s="8"/>
      <c r="Q1929" s="69"/>
    </row>
    <row r="1930" spans="9:17">
      <c r="I1930" s="66"/>
      <c r="J1930" s="68"/>
      <c r="K1930" s="71"/>
      <c r="L1930" s="8"/>
      <c r="M1930" s="70"/>
      <c r="N1930" s="2"/>
      <c r="O1930" s="67"/>
      <c r="P1930" s="8"/>
      <c r="Q1930" s="69"/>
    </row>
    <row r="1931" spans="9:17">
      <c r="I1931" s="66"/>
      <c r="J1931" s="68"/>
      <c r="K1931" s="71"/>
      <c r="L1931" s="8"/>
      <c r="M1931" s="70"/>
      <c r="N1931" s="2"/>
      <c r="O1931" s="67"/>
      <c r="P1931" s="8"/>
      <c r="Q1931" s="69"/>
    </row>
    <row r="1932" spans="9:17">
      <c r="I1932" s="66"/>
      <c r="J1932" s="68"/>
      <c r="K1932" s="71"/>
      <c r="L1932" s="8"/>
      <c r="M1932" s="70"/>
      <c r="N1932" s="2"/>
      <c r="O1932" s="67"/>
      <c r="P1932" s="8"/>
      <c r="Q1932" s="69"/>
    </row>
    <row r="1933" spans="9:17">
      <c r="I1933" s="66"/>
      <c r="J1933" s="68"/>
      <c r="K1933" s="71"/>
      <c r="L1933" s="8"/>
      <c r="M1933" s="70"/>
      <c r="N1933" s="2"/>
      <c r="O1933" s="67"/>
      <c r="P1933" s="8"/>
      <c r="Q1933" s="69"/>
    </row>
    <row r="1934" spans="9:17">
      <c r="I1934" s="66"/>
      <c r="J1934" s="68"/>
      <c r="K1934" s="71"/>
      <c r="L1934" s="8"/>
      <c r="M1934" s="70"/>
      <c r="N1934" s="2"/>
      <c r="O1934" s="67"/>
      <c r="P1934" s="8"/>
      <c r="Q1934" s="69"/>
    </row>
    <row r="1935" spans="9:17">
      <c r="I1935" s="66"/>
      <c r="J1935" s="68"/>
      <c r="K1935" s="71"/>
      <c r="L1935" s="8"/>
      <c r="M1935" s="70"/>
      <c r="N1935" s="2"/>
      <c r="O1935" s="67"/>
      <c r="P1935" s="8"/>
      <c r="Q1935" s="69"/>
    </row>
    <row r="1936" spans="9:17">
      <c r="I1936" s="66"/>
      <c r="J1936" s="68"/>
      <c r="K1936" s="71"/>
      <c r="L1936" s="8"/>
      <c r="M1936" s="70"/>
      <c r="N1936" s="2"/>
      <c r="O1936" s="67"/>
      <c r="P1936" s="8"/>
      <c r="Q1936" s="69"/>
    </row>
    <row r="1937" spans="9:17">
      <c r="I1937" s="66"/>
      <c r="J1937" s="68"/>
      <c r="K1937" s="71"/>
      <c r="L1937" s="8"/>
      <c r="M1937" s="70"/>
      <c r="N1937" s="2"/>
      <c r="O1937" s="67"/>
      <c r="P1937" s="8"/>
      <c r="Q1937" s="69"/>
    </row>
    <row r="1938" spans="9:17">
      <c r="I1938" s="66"/>
      <c r="J1938" s="68"/>
      <c r="K1938" s="71"/>
      <c r="L1938" s="8"/>
      <c r="M1938" s="70"/>
      <c r="N1938" s="2"/>
      <c r="O1938" s="67"/>
      <c r="P1938" s="8"/>
      <c r="Q1938" s="69"/>
    </row>
    <row r="1939" spans="9:17">
      <c r="I1939" s="66"/>
      <c r="J1939" s="68"/>
      <c r="K1939" s="71"/>
      <c r="L1939" s="8"/>
      <c r="M1939" s="70"/>
      <c r="N1939" s="2"/>
      <c r="O1939" s="67"/>
      <c r="P1939" s="8"/>
      <c r="Q1939" s="69"/>
    </row>
    <row r="1940" spans="9:17">
      <c r="I1940" s="66"/>
      <c r="J1940" s="68"/>
      <c r="K1940" s="71"/>
      <c r="L1940" s="8"/>
      <c r="M1940" s="70"/>
      <c r="N1940" s="2"/>
      <c r="O1940" s="67"/>
      <c r="P1940" s="8"/>
      <c r="Q1940" s="69"/>
    </row>
    <row r="1941" spans="9:17">
      <c r="I1941" s="66"/>
      <c r="J1941" s="68"/>
      <c r="K1941" s="71"/>
      <c r="L1941" s="8"/>
      <c r="M1941" s="70"/>
      <c r="N1941" s="2"/>
      <c r="O1941" s="67"/>
      <c r="P1941" s="8"/>
      <c r="Q1941" s="69"/>
    </row>
    <row r="1942" spans="9:17">
      <c r="I1942" s="66"/>
      <c r="J1942" s="68"/>
      <c r="K1942" s="71"/>
      <c r="L1942" s="8"/>
      <c r="M1942" s="70"/>
      <c r="N1942" s="2"/>
      <c r="O1942" s="67"/>
      <c r="P1942" s="8"/>
      <c r="Q1942" s="69"/>
    </row>
    <row r="1943" spans="9:17">
      <c r="I1943" s="66"/>
      <c r="J1943" s="68"/>
      <c r="K1943" s="71"/>
      <c r="L1943" s="8"/>
      <c r="M1943" s="70"/>
      <c r="N1943" s="2"/>
      <c r="O1943" s="67"/>
      <c r="P1943" s="8"/>
      <c r="Q1943" s="69"/>
    </row>
    <row r="1944" spans="9:17">
      <c r="I1944" s="66"/>
      <c r="J1944" s="68"/>
      <c r="K1944" s="71"/>
      <c r="L1944" s="8"/>
      <c r="M1944" s="70"/>
      <c r="N1944" s="2"/>
      <c r="O1944" s="67"/>
      <c r="P1944" s="8"/>
      <c r="Q1944" s="69"/>
    </row>
    <row r="1945" spans="9:17">
      <c r="I1945" s="66"/>
      <c r="J1945" s="68"/>
      <c r="K1945" s="71"/>
      <c r="L1945" s="8"/>
      <c r="M1945" s="70"/>
      <c r="N1945" s="2"/>
      <c r="O1945" s="67"/>
      <c r="P1945" s="8"/>
      <c r="Q1945" s="69"/>
    </row>
    <row r="1946" spans="9:17">
      <c r="I1946" s="66"/>
      <c r="J1946" s="68"/>
      <c r="K1946" s="71"/>
      <c r="L1946" s="8"/>
      <c r="M1946" s="70"/>
      <c r="N1946" s="2"/>
      <c r="O1946" s="67"/>
      <c r="P1946" s="8"/>
      <c r="Q1946" s="69"/>
    </row>
    <row r="1947" spans="9:17">
      <c r="I1947" s="66"/>
      <c r="J1947" s="68"/>
      <c r="K1947" s="71"/>
      <c r="L1947" s="8"/>
      <c r="M1947" s="70"/>
      <c r="N1947" s="2"/>
      <c r="O1947" s="67"/>
      <c r="P1947" s="8"/>
      <c r="Q1947" s="69"/>
    </row>
    <row r="1948" spans="9:17">
      <c r="I1948" s="66"/>
      <c r="J1948" s="68"/>
      <c r="K1948" s="71"/>
      <c r="L1948" s="8"/>
      <c r="M1948" s="70"/>
      <c r="N1948" s="2"/>
      <c r="O1948" s="67"/>
      <c r="P1948" s="8"/>
      <c r="Q1948" s="69"/>
    </row>
    <row r="1949" spans="9:17">
      <c r="I1949" s="66"/>
      <c r="J1949" s="68"/>
      <c r="K1949" s="71"/>
      <c r="L1949" s="8"/>
      <c r="M1949" s="70"/>
      <c r="N1949" s="2"/>
      <c r="O1949" s="67"/>
      <c r="P1949" s="8"/>
      <c r="Q1949" s="69"/>
    </row>
    <row r="1950" spans="9:17">
      <c r="I1950" s="66"/>
      <c r="J1950" s="68"/>
      <c r="K1950" s="71"/>
      <c r="L1950" s="8"/>
      <c r="M1950" s="70"/>
      <c r="N1950" s="2"/>
      <c r="O1950" s="67"/>
      <c r="P1950" s="8"/>
      <c r="Q1950" s="69"/>
    </row>
    <row r="1951" spans="9:17">
      <c r="I1951" s="66"/>
      <c r="J1951" s="68"/>
      <c r="K1951" s="71"/>
      <c r="L1951" s="8"/>
      <c r="M1951" s="70"/>
      <c r="N1951" s="2"/>
      <c r="O1951" s="67"/>
      <c r="P1951" s="8"/>
      <c r="Q1951" s="69"/>
    </row>
    <row r="1952" spans="9:17">
      <c r="I1952" s="66"/>
      <c r="J1952" s="68"/>
      <c r="K1952" s="71"/>
      <c r="L1952" s="8"/>
      <c r="M1952" s="70"/>
      <c r="N1952" s="2"/>
      <c r="O1952" s="67"/>
      <c r="P1952" s="8"/>
      <c r="Q1952" s="69"/>
    </row>
    <row r="1953" spans="9:17">
      <c r="I1953" s="66"/>
      <c r="J1953" s="68"/>
      <c r="K1953" s="71"/>
      <c r="L1953" s="8"/>
      <c r="M1953" s="70"/>
      <c r="N1953" s="2"/>
      <c r="O1953" s="67"/>
      <c r="P1953" s="8"/>
      <c r="Q1953" s="69"/>
    </row>
    <row r="1954" spans="9:17">
      <c r="I1954" s="66"/>
      <c r="J1954" s="68"/>
      <c r="K1954" s="71"/>
      <c r="L1954" s="8"/>
      <c r="M1954" s="70"/>
      <c r="N1954" s="2"/>
      <c r="O1954" s="67"/>
      <c r="P1954" s="8"/>
      <c r="Q1954" s="69"/>
    </row>
    <row r="1955" spans="9:17">
      <c r="I1955" s="66"/>
      <c r="J1955" s="68"/>
      <c r="K1955" s="71"/>
      <c r="L1955" s="8"/>
      <c r="M1955" s="70"/>
      <c r="N1955" s="2"/>
      <c r="O1955" s="67"/>
      <c r="P1955" s="8"/>
      <c r="Q1955" s="69"/>
    </row>
    <row r="1956" spans="9:17">
      <c r="I1956" s="66"/>
      <c r="J1956" s="68"/>
      <c r="K1956" s="71"/>
      <c r="L1956" s="8"/>
      <c r="M1956" s="70"/>
      <c r="N1956" s="2"/>
      <c r="O1956" s="67"/>
      <c r="P1956" s="8"/>
      <c r="Q1956" s="69"/>
    </row>
    <row r="1957" spans="9:17">
      <c r="I1957" s="66"/>
      <c r="J1957" s="68"/>
      <c r="K1957" s="71"/>
      <c r="L1957" s="8"/>
      <c r="M1957" s="70"/>
      <c r="N1957" s="2"/>
      <c r="O1957" s="67"/>
      <c r="P1957" s="8"/>
      <c r="Q1957" s="69"/>
    </row>
    <row r="1958" spans="9:17">
      <c r="I1958" s="66"/>
      <c r="J1958" s="68"/>
      <c r="K1958" s="71"/>
      <c r="L1958" s="8"/>
      <c r="M1958" s="70"/>
      <c r="N1958" s="2"/>
      <c r="O1958" s="67"/>
      <c r="P1958" s="8"/>
      <c r="Q1958" s="69"/>
    </row>
    <row r="1959" spans="9:17">
      <c r="I1959" s="66"/>
      <c r="J1959" s="68"/>
      <c r="K1959" s="71"/>
      <c r="L1959" s="8"/>
      <c r="M1959" s="70"/>
      <c r="N1959" s="2"/>
      <c r="O1959" s="67"/>
      <c r="P1959" s="8"/>
      <c r="Q1959" s="69"/>
    </row>
    <row r="1960" spans="9:17">
      <c r="I1960" s="66"/>
      <c r="J1960" s="68"/>
      <c r="K1960" s="71"/>
      <c r="L1960" s="8"/>
      <c r="M1960" s="70"/>
      <c r="N1960" s="2"/>
      <c r="O1960" s="67"/>
      <c r="P1960" s="8"/>
      <c r="Q1960" s="69"/>
    </row>
    <row r="1961" spans="9:17">
      <c r="I1961" s="66"/>
      <c r="J1961" s="68"/>
      <c r="K1961" s="71"/>
      <c r="L1961" s="8"/>
      <c r="M1961" s="70"/>
      <c r="N1961" s="2"/>
      <c r="O1961" s="67"/>
      <c r="P1961" s="8"/>
      <c r="Q1961" s="69"/>
    </row>
    <row r="1962" spans="9:17">
      <c r="I1962" s="66"/>
      <c r="J1962" s="68"/>
      <c r="K1962" s="71"/>
      <c r="L1962" s="8"/>
      <c r="M1962" s="70"/>
      <c r="N1962" s="2"/>
      <c r="O1962" s="67"/>
      <c r="P1962" s="8"/>
      <c r="Q1962" s="69"/>
    </row>
    <row r="1963" spans="9:17">
      <c r="I1963" s="66"/>
      <c r="J1963" s="68"/>
      <c r="K1963" s="71"/>
      <c r="L1963" s="8"/>
      <c r="M1963" s="70"/>
      <c r="N1963" s="2"/>
      <c r="O1963" s="67"/>
      <c r="P1963" s="8"/>
      <c r="Q1963" s="69"/>
    </row>
    <row r="1964" spans="9:17">
      <c r="I1964" s="66"/>
      <c r="J1964" s="68"/>
      <c r="K1964" s="71"/>
      <c r="L1964" s="8"/>
      <c r="M1964" s="70"/>
      <c r="N1964" s="2"/>
      <c r="O1964" s="67"/>
      <c r="P1964" s="8"/>
      <c r="Q1964" s="69"/>
    </row>
    <row r="1965" spans="9:17">
      <c r="I1965" s="66"/>
      <c r="J1965" s="68"/>
      <c r="K1965" s="71"/>
      <c r="L1965" s="8"/>
      <c r="M1965" s="70"/>
      <c r="N1965" s="2"/>
      <c r="O1965" s="67"/>
      <c r="P1965" s="8"/>
      <c r="Q1965" s="69"/>
    </row>
    <row r="1966" spans="9:17">
      <c r="I1966" s="66"/>
      <c r="J1966" s="68"/>
      <c r="K1966" s="71"/>
      <c r="L1966" s="8"/>
      <c r="M1966" s="70"/>
      <c r="N1966" s="2"/>
      <c r="O1966" s="67"/>
      <c r="P1966" s="8"/>
      <c r="Q1966" s="69"/>
    </row>
    <row r="1967" spans="9:17">
      <c r="I1967" s="66"/>
      <c r="J1967" s="68"/>
      <c r="K1967" s="71"/>
      <c r="L1967" s="8"/>
      <c r="M1967" s="70"/>
      <c r="N1967" s="2"/>
      <c r="O1967" s="67"/>
      <c r="P1967" s="8"/>
      <c r="Q1967" s="69"/>
    </row>
    <row r="1968" spans="9:17">
      <c r="I1968" s="66"/>
      <c r="J1968" s="68"/>
      <c r="K1968" s="71"/>
      <c r="L1968" s="8"/>
      <c r="M1968" s="70"/>
      <c r="N1968" s="2"/>
      <c r="O1968" s="67"/>
      <c r="P1968" s="8"/>
      <c r="Q1968" s="69"/>
    </row>
    <row r="1969" spans="9:17">
      <c r="I1969" s="66"/>
      <c r="J1969" s="68"/>
      <c r="K1969" s="71"/>
      <c r="L1969" s="8"/>
      <c r="M1969" s="70"/>
      <c r="N1969" s="2"/>
      <c r="O1969" s="67"/>
      <c r="P1969" s="8"/>
      <c r="Q1969" s="69"/>
    </row>
    <row r="1970" spans="9:17">
      <c r="I1970" s="66"/>
      <c r="J1970" s="68"/>
      <c r="K1970" s="71"/>
      <c r="L1970" s="8"/>
      <c r="M1970" s="70"/>
      <c r="N1970" s="2"/>
      <c r="O1970" s="67"/>
      <c r="P1970" s="8"/>
      <c r="Q1970" s="69"/>
    </row>
    <row r="1971" spans="9:17">
      <c r="I1971" s="66"/>
      <c r="J1971" s="68"/>
      <c r="K1971" s="71"/>
      <c r="L1971" s="8"/>
      <c r="M1971" s="70"/>
      <c r="N1971" s="2"/>
      <c r="O1971" s="67"/>
      <c r="P1971" s="8"/>
      <c r="Q1971" s="69"/>
    </row>
    <row r="1972" spans="9:17">
      <c r="I1972" s="66"/>
      <c r="J1972" s="68"/>
      <c r="K1972" s="71"/>
      <c r="L1972" s="8"/>
      <c r="M1972" s="70"/>
      <c r="N1972" s="2"/>
      <c r="O1972" s="67"/>
      <c r="P1972" s="8"/>
      <c r="Q1972" s="69"/>
    </row>
    <row r="1973" spans="9:17">
      <c r="I1973" s="66"/>
      <c r="J1973" s="68"/>
      <c r="K1973" s="71"/>
      <c r="L1973" s="8"/>
      <c r="M1973" s="70"/>
      <c r="N1973" s="2"/>
      <c r="O1973" s="67"/>
      <c r="P1973" s="8"/>
      <c r="Q1973" s="69"/>
    </row>
    <row r="1974" spans="9:17">
      <c r="I1974" s="66"/>
      <c r="J1974" s="68"/>
      <c r="K1974" s="71"/>
      <c r="L1974" s="8"/>
      <c r="M1974" s="70"/>
      <c r="N1974" s="2"/>
      <c r="O1974" s="67"/>
      <c r="P1974" s="8"/>
      <c r="Q1974" s="69"/>
    </row>
    <row r="1975" spans="9:17">
      <c r="I1975" s="66"/>
      <c r="J1975" s="68"/>
      <c r="K1975" s="71"/>
      <c r="L1975" s="8"/>
      <c r="M1975" s="70"/>
      <c r="N1975" s="2"/>
      <c r="O1975" s="67"/>
      <c r="P1975" s="8"/>
      <c r="Q1975" s="69"/>
    </row>
    <row r="1976" spans="9:17">
      <c r="I1976" s="66"/>
      <c r="J1976" s="68"/>
      <c r="K1976" s="71"/>
      <c r="L1976" s="8"/>
      <c r="M1976" s="70"/>
      <c r="N1976" s="2"/>
      <c r="O1976" s="67"/>
      <c r="P1976" s="8"/>
      <c r="Q1976" s="69"/>
    </row>
    <row r="1977" spans="9:17">
      <c r="I1977" s="66"/>
      <c r="J1977" s="68"/>
      <c r="K1977" s="71"/>
      <c r="L1977" s="8"/>
      <c r="M1977" s="70"/>
      <c r="N1977" s="2"/>
      <c r="O1977" s="67"/>
      <c r="P1977" s="8"/>
      <c r="Q1977" s="69"/>
    </row>
    <row r="1978" spans="9:17">
      <c r="I1978" s="66"/>
      <c r="J1978" s="68"/>
      <c r="K1978" s="71"/>
      <c r="L1978" s="8"/>
      <c r="M1978" s="70"/>
      <c r="N1978" s="2"/>
      <c r="O1978" s="67"/>
      <c r="P1978" s="8"/>
      <c r="Q1978" s="69"/>
    </row>
    <row r="1979" spans="9:17">
      <c r="I1979" s="66"/>
      <c r="J1979" s="68"/>
      <c r="K1979" s="71"/>
      <c r="L1979" s="8"/>
      <c r="M1979" s="70"/>
      <c r="N1979" s="2"/>
      <c r="O1979" s="67"/>
      <c r="P1979" s="8"/>
      <c r="Q1979" s="69"/>
    </row>
    <row r="1980" spans="9:17">
      <c r="I1980" s="66"/>
      <c r="J1980" s="68"/>
      <c r="K1980" s="71"/>
      <c r="L1980" s="8"/>
      <c r="M1980" s="70"/>
      <c r="N1980" s="2"/>
      <c r="O1980" s="67"/>
      <c r="P1980" s="8"/>
      <c r="Q1980" s="69"/>
    </row>
    <row r="1981" spans="9:17">
      <c r="I1981" s="66"/>
      <c r="J1981" s="68"/>
      <c r="K1981" s="71"/>
      <c r="L1981" s="8"/>
      <c r="M1981" s="70"/>
      <c r="N1981" s="2"/>
      <c r="O1981" s="67"/>
      <c r="P1981" s="8"/>
      <c r="Q1981" s="69"/>
    </row>
    <row r="1982" spans="9:17">
      <c r="I1982" s="66"/>
      <c r="J1982" s="68"/>
      <c r="K1982" s="71"/>
      <c r="L1982" s="8"/>
      <c r="M1982" s="70"/>
      <c r="N1982" s="2"/>
      <c r="O1982" s="67"/>
      <c r="P1982" s="8"/>
      <c r="Q1982" s="69"/>
    </row>
    <row r="1983" spans="9:17">
      <c r="I1983" s="66"/>
      <c r="J1983" s="68"/>
      <c r="K1983" s="71"/>
      <c r="L1983" s="8"/>
      <c r="M1983" s="70"/>
      <c r="N1983" s="2"/>
      <c r="O1983" s="67"/>
      <c r="P1983" s="8"/>
      <c r="Q1983" s="69"/>
    </row>
    <row r="1984" spans="9:17">
      <c r="I1984" s="66"/>
      <c r="J1984" s="68"/>
      <c r="K1984" s="71"/>
      <c r="L1984" s="8"/>
      <c r="M1984" s="70"/>
      <c r="N1984" s="2"/>
      <c r="O1984" s="67"/>
      <c r="P1984" s="8"/>
      <c r="Q1984" s="69"/>
    </row>
    <row r="1985" spans="9:17">
      <c r="I1985" s="66"/>
      <c r="J1985" s="68"/>
      <c r="K1985" s="71"/>
      <c r="L1985" s="8"/>
      <c r="M1985" s="70"/>
      <c r="N1985" s="2"/>
      <c r="O1985" s="67"/>
      <c r="P1985" s="8"/>
      <c r="Q1985" s="69"/>
    </row>
    <row r="1986" spans="9:17">
      <c r="I1986" s="66"/>
      <c r="J1986" s="68"/>
      <c r="K1986" s="71"/>
      <c r="L1986" s="8"/>
      <c r="M1986" s="70"/>
      <c r="N1986" s="2"/>
      <c r="O1986" s="67"/>
      <c r="P1986" s="8"/>
      <c r="Q1986" s="69"/>
    </row>
    <row r="1987" spans="9:17">
      <c r="I1987" s="66"/>
      <c r="J1987" s="68"/>
      <c r="K1987" s="71"/>
      <c r="L1987" s="8"/>
      <c r="M1987" s="70"/>
      <c r="N1987" s="2"/>
      <c r="O1987" s="67"/>
      <c r="P1987" s="8"/>
      <c r="Q1987" s="69"/>
    </row>
    <row r="1988" spans="9:17">
      <c r="I1988" s="66"/>
      <c r="J1988" s="68"/>
      <c r="K1988" s="71"/>
      <c r="L1988" s="8"/>
      <c r="M1988" s="70"/>
      <c r="N1988" s="2"/>
      <c r="O1988" s="67"/>
      <c r="P1988" s="8"/>
      <c r="Q1988" s="69"/>
    </row>
    <row r="1989" spans="9:17">
      <c r="I1989" s="66"/>
      <c r="J1989" s="68"/>
      <c r="K1989" s="71"/>
      <c r="L1989" s="8"/>
      <c r="M1989" s="70"/>
      <c r="N1989" s="2"/>
      <c r="O1989" s="67"/>
      <c r="P1989" s="8"/>
      <c r="Q1989" s="69"/>
    </row>
    <row r="1990" spans="9:17">
      <c r="I1990" s="66"/>
      <c r="J1990" s="68"/>
      <c r="K1990" s="71"/>
      <c r="L1990" s="8"/>
      <c r="M1990" s="70"/>
      <c r="N1990" s="2"/>
      <c r="O1990" s="67"/>
      <c r="P1990" s="8"/>
      <c r="Q1990" s="69"/>
    </row>
    <row r="1991" spans="9:17">
      <c r="I1991" s="66"/>
      <c r="J1991" s="68"/>
      <c r="K1991" s="71"/>
      <c r="L1991" s="8"/>
      <c r="M1991" s="70"/>
      <c r="N1991" s="2"/>
      <c r="O1991" s="67"/>
      <c r="P1991" s="8"/>
      <c r="Q1991" s="69"/>
    </row>
    <row r="1992" spans="9:17">
      <c r="I1992" s="66"/>
      <c r="J1992" s="68"/>
      <c r="K1992" s="71"/>
      <c r="L1992" s="8"/>
      <c r="M1992" s="70"/>
      <c r="N1992" s="2"/>
      <c r="O1992" s="67"/>
      <c r="P1992" s="8"/>
      <c r="Q1992" s="69"/>
    </row>
    <row r="1993" spans="9:17">
      <c r="I1993" s="66"/>
      <c r="J1993" s="68"/>
      <c r="K1993" s="71"/>
      <c r="L1993" s="8"/>
      <c r="M1993" s="70"/>
      <c r="N1993" s="2"/>
      <c r="O1993" s="67"/>
      <c r="P1993" s="8"/>
      <c r="Q1993" s="69"/>
    </row>
    <row r="1994" spans="9:17">
      <c r="I1994" s="66"/>
      <c r="J1994" s="68"/>
      <c r="K1994" s="71"/>
      <c r="L1994" s="8"/>
      <c r="M1994" s="70"/>
      <c r="N1994" s="2"/>
      <c r="O1994" s="67"/>
      <c r="P1994" s="8"/>
      <c r="Q1994" s="69"/>
    </row>
    <row r="1995" spans="9:17">
      <c r="I1995" s="66"/>
      <c r="J1995" s="68"/>
      <c r="K1995" s="71"/>
      <c r="L1995" s="8"/>
      <c r="M1995" s="70"/>
      <c r="N1995" s="2"/>
      <c r="O1995" s="67"/>
      <c r="P1995" s="8"/>
      <c r="Q1995" s="69"/>
    </row>
    <row r="1996" spans="9:17">
      <c r="I1996" s="66"/>
      <c r="J1996" s="68"/>
      <c r="K1996" s="71"/>
      <c r="L1996" s="8"/>
      <c r="M1996" s="70"/>
      <c r="N1996" s="2"/>
      <c r="O1996" s="67"/>
      <c r="P1996" s="8"/>
      <c r="Q1996" s="69"/>
    </row>
    <row r="1997" spans="9:17">
      <c r="I1997" s="66"/>
      <c r="J1997" s="68"/>
      <c r="K1997" s="71"/>
      <c r="L1997" s="8"/>
      <c r="M1997" s="70"/>
      <c r="N1997" s="2"/>
      <c r="O1997" s="67"/>
      <c r="P1997" s="8"/>
      <c r="Q1997" s="69"/>
    </row>
    <row r="1998" spans="9:17">
      <c r="I1998" s="66"/>
      <c r="J1998" s="68"/>
      <c r="K1998" s="71"/>
      <c r="L1998" s="8"/>
      <c r="M1998" s="70"/>
      <c r="N1998" s="2"/>
      <c r="O1998" s="67"/>
      <c r="P1998" s="8"/>
      <c r="Q1998" s="69"/>
    </row>
    <row r="1999" spans="9:17">
      <c r="I1999" s="66"/>
      <c r="J1999" s="68"/>
      <c r="K1999" s="71"/>
      <c r="L1999" s="8"/>
      <c r="M1999" s="70"/>
      <c r="N1999" s="2"/>
      <c r="O1999" s="67"/>
      <c r="P1999" s="8"/>
      <c r="Q1999" s="69"/>
    </row>
    <row r="2000" spans="9:17">
      <c r="I2000" s="66"/>
      <c r="J2000" s="68"/>
      <c r="K2000" s="71"/>
      <c r="L2000" s="8"/>
      <c r="M2000" s="70"/>
      <c r="N2000" s="2"/>
      <c r="O2000" s="67"/>
      <c r="P2000" s="8"/>
      <c r="Q2000" s="69"/>
    </row>
    <row r="2001" spans="9:17">
      <c r="I2001" s="66"/>
      <c r="J2001" s="68"/>
      <c r="K2001" s="71"/>
      <c r="L2001" s="8"/>
      <c r="M2001" s="70"/>
      <c r="N2001" s="2"/>
      <c r="O2001" s="67"/>
      <c r="P2001" s="8"/>
      <c r="Q2001" s="69"/>
    </row>
    <row r="2002" spans="9:17">
      <c r="I2002" s="66"/>
      <c r="J2002" s="68"/>
      <c r="K2002" s="71"/>
      <c r="L2002" s="8"/>
      <c r="M2002" s="70"/>
      <c r="N2002" s="2"/>
      <c r="O2002" s="67"/>
      <c r="P2002" s="8"/>
      <c r="Q2002" s="69"/>
    </row>
    <row r="2003" spans="9:17">
      <c r="I2003" s="66"/>
      <c r="J2003" s="68"/>
      <c r="K2003" s="71"/>
      <c r="L2003" s="8"/>
      <c r="M2003" s="70"/>
      <c r="N2003" s="2"/>
      <c r="O2003" s="67"/>
      <c r="P2003" s="8"/>
      <c r="Q2003" s="69"/>
    </row>
    <row r="2004" spans="9:17">
      <c r="I2004" s="66"/>
      <c r="J2004" s="68"/>
      <c r="K2004" s="71"/>
      <c r="L2004" s="8"/>
      <c r="M2004" s="70"/>
      <c r="N2004" s="2"/>
      <c r="O2004" s="67"/>
      <c r="P2004" s="8"/>
      <c r="Q2004" s="69"/>
    </row>
    <row r="2005" spans="9:17">
      <c r="I2005" s="66"/>
      <c r="J2005" s="68"/>
      <c r="K2005" s="71"/>
      <c r="L2005" s="8"/>
      <c r="M2005" s="70"/>
      <c r="N2005" s="2"/>
      <c r="O2005" s="67"/>
      <c r="P2005" s="8"/>
      <c r="Q2005" s="69"/>
    </row>
    <row r="2006" spans="9:17">
      <c r="I2006" s="66"/>
      <c r="J2006" s="68"/>
      <c r="K2006" s="71"/>
      <c r="L2006" s="8"/>
      <c r="M2006" s="70"/>
      <c r="N2006" s="2"/>
      <c r="O2006" s="67"/>
      <c r="P2006" s="8"/>
      <c r="Q2006" s="69"/>
    </row>
    <row r="2007" spans="9:17">
      <c r="I2007" s="66"/>
      <c r="J2007" s="68"/>
      <c r="K2007" s="71"/>
      <c r="L2007" s="8"/>
      <c r="M2007" s="70"/>
      <c r="N2007" s="2"/>
      <c r="O2007" s="67"/>
      <c r="P2007" s="8"/>
      <c r="Q2007" s="69"/>
    </row>
    <row r="2008" spans="9:17">
      <c r="I2008" s="66"/>
      <c r="J2008" s="68"/>
      <c r="K2008" s="71"/>
      <c r="L2008" s="8"/>
      <c r="M2008" s="70"/>
      <c r="N2008" s="2"/>
      <c r="O2008" s="67"/>
      <c r="P2008" s="8"/>
      <c r="Q2008" s="69"/>
    </row>
    <row r="2009" spans="9:17">
      <c r="I2009" s="66"/>
      <c r="J2009" s="68"/>
      <c r="K2009" s="71"/>
      <c r="L2009" s="8"/>
      <c r="M2009" s="70"/>
      <c r="N2009" s="2"/>
      <c r="O2009" s="67"/>
      <c r="P2009" s="8"/>
      <c r="Q2009" s="69"/>
    </row>
    <row r="2010" spans="9:17">
      <c r="I2010" s="66"/>
      <c r="J2010" s="68"/>
      <c r="K2010" s="71"/>
      <c r="L2010" s="8"/>
      <c r="M2010" s="70"/>
      <c r="N2010" s="2"/>
      <c r="O2010" s="67"/>
      <c r="P2010" s="8"/>
      <c r="Q2010" s="69"/>
    </row>
    <row r="2011" spans="9:17">
      <c r="I2011" s="66"/>
      <c r="J2011" s="68"/>
      <c r="K2011" s="71"/>
      <c r="L2011" s="8"/>
      <c r="M2011" s="70"/>
      <c r="N2011" s="2"/>
      <c r="O2011" s="67"/>
      <c r="P2011" s="8"/>
      <c r="Q2011" s="69"/>
    </row>
    <row r="2012" spans="9:17">
      <c r="I2012" s="66"/>
      <c r="J2012" s="68"/>
      <c r="K2012" s="71"/>
      <c r="L2012" s="8"/>
      <c r="M2012" s="70"/>
      <c r="N2012" s="2"/>
      <c r="O2012" s="67"/>
      <c r="P2012" s="8"/>
      <c r="Q2012" s="69"/>
    </row>
    <row r="2013" spans="9:17">
      <c r="I2013" s="66"/>
      <c r="J2013" s="68"/>
      <c r="K2013" s="71"/>
      <c r="L2013" s="8"/>
      <c r="M2013" s="70"/>
      <c r="N2013" s="2"/>
      <c r="O2013" s="67"/>
      <c r="P2013" s="8"/>
      <c r="Q2013" s="69"/>
    </row>
    <row r="2014" spans="9:17">
      <c r="I2014" s="66"/>
      <c r="J2014" s="68"/>
      <c r="K2014" s="71"/>
      <c r="L2014" s="8"/>
      <c r="M2014" s="70"/>
      <c r="N2014" s="2"/>
      <c r="O2014" s="67"/>
      <c r="P2014" s="8"/>
      <c r="Q2014" s="69"/>
    </row>
    <row r="2015" spans="9:17">
      <c r="I2015" s="66"/>
      <c r="J2015" s="68"/>
      <c r="K2015" s="71"/>
      <c r="L2015" s="8"/>
      <c r="M2015" s="70"/>
      <c r="N2015" s="2"/>
      <c r="O2015" s="67"/>
      <c r="P2015" s="8"/>
      <c r="Q2015" s="69"/>
    </row>
    <row r="2016" spans="9:17">
      <c r="I2016" s="66"/>
      <c r="J2016" s="68"/>
      <c r="K2016" s="71"/>
      <c r="L2016" s="8"/>
      <c r="M2016" s="70"/>
      <c r="N2016" s="2"/>
      <c r="O2016" s="67"/>
      <c r="P2016" s="8"/>
      <c r="Q2016" s="69"/>
    </row>
    <row r="2017" spans="9:17">
      <c r="I2017" s="66"/>
      <c r="J2017" s="68"/>
      <c r="K2017" s="71"/>
      <c r="L2017" s="8"/>
      <c r="M2017" s="70"/>
      <c r="N2017" s="2"/>
      <c r="O2017" s="67"/>
      <c r="P2017" s="8"/>
      <c r="Q2017" s="69"/>
    </row>
    <row r="2018" spans="9:17">
      <c r="I2018" s="66"/>
      <c r="J2018" s="68"/>
      <c r="K2018" s="71"/>
      <c r="L2018" s="8"/>
      <c r="M2018" s="70"/>
      <c r="N2018" s="2"/>
      <c r="O2018" s="67"/>
      <c r="P2018" s="8"/>
      <c r="Q2018" s="69"/>
    </row>
    <row r="2019" spans="9:17">
      <c r="I2019" s="66"/>
      <c r="J2019" s="68"/>
      <c r="K2019" s="71"/>
      <c r="L2019" s="8"/>
      <c r="M2019" s="70"/>
      <c r="N2019" s="2"/>
      <c r="O2019" s="67"/>
      <c r="P2019" s="8"/>
      <c r="Q2019" s="69"/>
    </row>
    <row r="2020" spans="9:17">
      <c r="I2020" s="66"/>
      <c r="J2020" s="68"/>
      <c r="K2020" s="71"/>
      <c r="L2020" s="8"/>
      <c r="M2020" s="70"/>
      <c r="N2020" s="2"/>
      <c r="O2020" s="67"/>
      <c r="P2020" s="8"/>
      <c r="Q2020" s="69"/>
    </row>
    <row r="2021" spans="9:17">
      <c r="I2021" s="66"/>
      <c r="J2021" s="68"/>
      <c r="K2021" s="71"/>
      <c r="L2021" s="8"/>
      <c r="M2021" s="70"/>
      <c r="N2021" s="2"/>
      <c r="O2021" s="67"/>
      <c r="P2021" s="8"/>
      <c r="Q2021" s="69"/>
    </row>
    <row r="2022" spans="9:17">
      <c r="I2022" s="66"/>
      <c r="J2022" s="68"/>
      <c r="K2022" s="71"/>
      <c r="L2022" s="8"/>
      <c r="M2022" s="70"/>
      <c r="N2022" s="2"/>
      <c r="O2022" s="67"/>
      <c r="P2022" s="8"/>
      <c r="Q2022" s="69"/>
    </row>
    <row r="2023" spans="9:17">
      <c r="I2023" s="66"/>
      <c r="J2023" s="68"/>
      <c r="K2023" s="71"/>
      <c r="L2023" s="8"/>
      <c r="M2023" s="70"/>
      <c r="N2023" s="2"/>
      <c r="O2023" s="67"/>
      <c r="P2023" s="8"/>
      <c r="Q2023" s="69"/>
    </row>
    <row r="2024" spans="9:17">
      <c r="I2024" s="66"/>
      <c r="J2024" s="68"/>
      <c r="K2024" s="71"/>
      <c r="L2024" s="8"/>
      <c r="M2024" s="70"/>
      <c r="N2024" s="2"/>
      <c r="O2024" s="67"/>
      <c r="P2024" s="8"/>
      <c r="Q2024" s="69"/>
    </row>
    <row r="2025" spans="9:17">
      <c r="I2025" s="66"/>
      <c r="J2025" s="68"/>
      <c r="K2025" s="71"/>
      <c r="L2025" s="8"/>
      <c r="M2025" s="70"/>
      <c r="N2025" s="2"/>
      <c r="O2025" s="67"/>
      <c r="P2025" s="8"/>
      <c r="Q2025" s="69"/>
    </row>
    <row r="2026" spans="9:17">
      <c r="I2026" s="66"/>
      <c r="J2026" s="68"/>
      <c r="K2026" s="71"/>
      <c r="L2026" s="8"/>
      <c r="M2026" s="70"/>
      <c r="N2026" s="2"/>
      <c r="O2026" s="67"/>
      <c r="P2026" s="8"/>
      <c r="Q2026" s="69"/>
    </row>
    <row r="2027" spans="9:17">
      <c r="I2027" s="66"/>
      <c r="J2027" s="68"/>
      <c r="K2027" s="71"/>
      <c r="L2027" s="8"/>
      <c r="M2027" s="70"/>
      <c r="N2027" s="2"/>
      <c r="O2027" s="67"/>
      <c r="P2027" s="8"/>
      <c r="Q2027" s="69"/>
    </row>
    <row r="2028" spans="9:17">
      <c r="I2028" s="66"/>
      <c r="J2028" s="68"/>
      <c r="K2028" s="71"/>
      <c r="L2028" s="8"/>
      <c r="M2028" s="70"/>
      <c r="N2028" s="2"/>
      <c r="O2028" s="67"/>
      <c r="P2028" s="8"/>
      <c r="Q2028" s="69"/>
    </row>
    <row r="2029" spans="9:17">
      <c r="I2029" s="66"/>
      <c r="J2029" s="68"/>
      <c r="K2029" s="71"/>
      <c r="L2029" s="8"/>
      <c r="M2029" s="70"/>
      <c r="N2029" s="2"/>
      <c r="O2029" s="67"/>
      <c r="P2029" s="8"/>
      <c r="Q2029" s="69"/>
    </row>
    <row r="2030" spans="9:17">
      <c r="I2030" s="72"/>
      <c r="J2030" s="68"/>
      <c r="K2030" s="71"/>
      <c r="L2030" s="8"/>
      <c r="M2030" s="70"/>
      <c r="N2030" s="2"/>
      <c r="O2030" s="67"/>
      <c r="P2030" s="8"/>
      <c r="Q2030" s="69"/>
    </row>
    <row r="2031" spans="9:17">
      <c r="I2031" s="72"/>
      <c r="J2031" s="68"/>
      <c r="K2031" s="71"/>
      <c r="L2031" s="8"/>
      <c r="M2031" s="70"/>
      <c r="N2031" s="2"/>
      <c r="O2031" s="67"/>
      <c r="P2031" s="8"/>
      <c r="Q2031" s="69"/>
    </row>
    <row r="2032" spans="9:17">
      <c r="I2032" s="72"/>
      <c r="J2032" s="68"/>
      <c r="K2032" s="71"/>
      <c r="L2032" s="8"/>
      <c r="M2032" s="70"/>
      <c r="N2032" s="2"/>
      <c r="O2032" s="67"/>
      <c r="P2032" s="8"/>
      <c r="Q2032" s="69"/>
    </row>
    <row r="2033" spans="9:17">
      <c r="I2033" s="61"/>
      <c r="J2033" s="7"/>
      <c r="K2033" s="62"/>
      <c r="L2033" s="62"/>
      <c r="M2033" s="62"/>
      <c r="N2033" s="7"/>
      <c r="O2033" s="63"/>
      <c r="P2033" s="62"/>
      <c r="Q2033" s="7"/>
    </row>
    <row r="2034" spans="9:17">
      <c r="I2034" s="72"/>
      <c r="J2034" s="68"/>
      <c r="K2034" s="71"/>
      <c r="L2034" s="8"/>
      <c r="M2034" s="70"/>
      <c r="N2034" s="2"/>
      <c r="O2034" s="69"/>
      <c r="P2034" s="8"/>
      <c r="Q2034" s="69"/>
    </row>
    <row r="2035" spans="9:17">
      <c r="I2035" s="72"/>
      <c r="J2035" s="68"/>
      <c r="K2035" s="71"/>
      <c r="L2035" s="8"/>
      <c r="M2035" s="70"/>
      <c r="N2035" s="2"/>
      <c r="O2035" s="69"/>
      <c r="P2035" s="8"/>
      <c r="Q2035" s="69"/>
    </row>
    <row r="2036" spans="9:17">
      <c r="I2036" s="72"/>
      <c r="J2036" s="68"/>
      <c r="K2036" s="71"/>
      <c r="L2036" s="8"/>
      <c r="M2036" s="70"/>
      <c r="N2036" s="2"/>
      <c r="O2036" s="69"/>
      <c r="P2036" s="8"/>
      <c r="Q2036" s="69"/>
    </row>
    <row r="2037" spans="9:17">
      <c r="I2037" s="72"/>
      <c r="J2037" s="68"/>
      <c r="K2037" s="71"/>
      <c r="L2037" s="8"/>
      <c r="M2037" s="70"/>
      <c r="N2037" s="2"/>
      <c r="O2037" s="69"/>
      <c r="P2037" s="8"/>
      <c r="Q2037" s="69"/>
    </row>
    <row r="2038" spans="9:17">
      <c r="I2038" s="66"/>
      <c r="J2038" s="68"/>
      <c r="K2038" s="71"/>
      <c r="L2038" s="8"/>
      <c r="M2038" s="70"/>
      <c r="N2038" s="2"/>
      <c r="O2038" s="69"/>
      <c r="P2038" s="8"/>
      <c r="Q2038" s="69"/>
    </row>
    <row r="2039" spans="9:17">
      <c r="I2039" s="72"/>
      <c r="J2039" s="68"/>
      <c r="K2039" s="71"/>
      <c r="L2039" s="8"/>
      <c r="M2039" s="70"/>
      <c r="N2039" s="2"/>
      <c r="O2039" s="69"/>
      <c r="P2039" s="8"/>
      <c r="Q2039" s="69"/>
    </row>
    <row r="2040" spans="9:17">
      <c r="I2040" s="72"/>
      <c r="J2040" s="68"/>
      <c r="K2040" s="71"/>
      <c r="L2040" s="8"/>
      <c r="M2040" s="70"/>
      <c r="N2040" s="2"/>
      <c r="O2040" s="69"/>
      <c r="P2040" s="8"/>
      <c r="Q2040" s="69"/>
    </row>
    <row r="2041" spans="9:17">
      <c r="I2041" s="72"/>
      <c r="J2041" s="68"/>
      <c r="K2041" s="71"/>
      <c r="L2041" s="8"/>
      <c r="M2041" s="70"/>
      <c r="N2041" s="2"/>
      <c r="O2041" s="69"/>
      <c r="P2041" s="8"/>
      <c r="Q2041" s="69"/>
    </row>
    <row r="2042" spans="9:17">
      <c r="I2042" s="72"/>
      <c r="J2042" s="68"/>
      <c r="K2042" s="71"/>
      <c r="L2042" s="8"/>
      <c r="M2042" s="70"/>
      <c r="N2042" s="2"/>
      <c r="O2042" s="69"/>
      <c r="P2042" s="8"/>
      <c r="Q2042" s="69"/>
    </row>
    <row r="2043" spans="9:17">
      <c r="I2043" s="66"/>
      <c r="J2043" s="68"/>
      <c r="K2043" s="71"/>
      <c r="L2043" s="8"/>
      <c r="M2043" s="70"/>
      <c r="N2043" s="2"/>
      <c r="O2043" s="69"/>
      <c r="P2043" s="8"/>
      <c r="Q2043" s="69"/>
    </row>
    <row r="2044" spans="9:17">
      <c r="I2044" s="72"/>
      <c r="J2044" s="68"/>
      <c r="K2044" s="71"/>
      <c r="L2044" s="8"/>
      <c r="M2044" s="70"/>
      <c r="N2044" s="2"/>
      <c r="O2044" s="69"/>
      <c r="P2044" s="8"/>
      <c r="Q2044" s="69"/>
    </row>
    <row r="2045" spans="9:17">
      <c r="I2045" s="72"/>
      <c r="J2045" s="68"/>
      <c r="K2045" s="71"/>
      <c r="L2045" s="8"/>
      <c r="M2045" s="70"/>
      <c r="N2045" s="2"/>
      <c r="O2045" s="69"/>
      <c r="P2045" s="8"/>
      <c r="Q2045" s="69"/>
    </row>
    <row r="2046" spans="9:17">
      <c r="I2046" s="72"/>
      <c r="J2046" s="68"/>
      <c r="K2046" s="71"/>
      <c r="L2046" s="8"/>
      <c r="M2046" s="70"/>
      <c r="N2046" s="2"/>
      <c r="O2046" s="69"/>
      <c r="P2046" s="8"/>
      <c r="Q2046" s="69"/>
    </row>
    <row r="2047" spans="9:17">
      <c r="I2047" s="72"/>
      <c r="J2047" s="68"/>
      <c r="K2047" s="71"/>
      <c r="L2047" s="8"/>
      <c r="M2047" s="70"/>
      <c r="N2047" s="2"/>
      <c r="O2047" s="69"/>
      <c r="P2047" s="8"/>
      <c r="Q2047" s="69"/>
    </row>
    <row r="2048" spans="9:17">
      <c r="I2048" s="66"/>
      <c r="J2048" s="68"/>
      <c r="K2048" s="71"/>
      <c r="L2048" s="8"/>
      <c r="M2048" s="70"/>
      <c r="N2048" s="2"/>
      <c r="O2048" s="69"/>
      <c r="P2048" s="8"/>
      <c r="Q2048" s="69"/>
    </row>
    <row r="2049" spans="9:17">
      <c r="I2049" s="72"/>
      <c r="J2049" s="68"/>
      <c r="K2049" s="71"/>
      <c r="L2049" s="8"/>
      <c r="M2049" s="70"/>
      <c r="N2049" s="2"/>
      <c r="O2049" s="69"/>
      <c r="P2049" s="8"/>
      <c r="Q2049" s="69"/>
    </row>
    <row r="2050" spans="9:17">
      <c r="I2050" s="72"/>
      <c r="J2050" s="68"/>
      <c r="K2050" s="71"/>
      <c r="L2050" s="8"/>
      <c r="M2050" s="70"/>
      <c r="N2050" s="2"/>
      <c r="O2050" s="69"/>
      <c r="P2050" s="8"/>
      <c r="Q2050" s="69"/>
    </row>
    <row r="2051" spans="9:17">
      <c r="I2051" s="72"/>
      <c r="J2051" s="68"/>
      <c r="K2051" s="71"/>
      <c r="L2051" s="8"/>
      <c r="M2051" s="70"/>
      <c r="N2051" s="2"/>
      <c r="O2051" s="69"/>
      <c r="P2051" s="8"/>
      <c r="Q2051" s="69"/>
    </row>
    <row r="2052" spans="9:17">
      <c r="I2052" s="72"/>
      <c r="J2052" s="68"/>
      <c r="K2052" s="71"/>
      <c r="L2052" s="8"/>
      <c r="M2052" s="70"/>
      <c r="N2052" s="2"/>
      <c r="O2052" s="69"/>
      <c r="P2052" s="8"/>
      <c r="Q2052" s="69"/>
    </row>
    <row r="2053" spans="9:17">
      <c r="I2053" s="66"/>
      <c r="J2053" s="68"/>
      <c r="K2053" s="71"/>
      <c r="L2053" s="8"/>
      <c r="M2053" s="70"/>
      <c r="N2053" s="2"/>
      <c r="O2053" s="69"/>
      <c r="P2053" s="8"/>
      <c r="Q2053" s="69"/>
    </row>
    <row r="2054" spans="9:17">
      <c r="I2054" s="61"/>
      <c r="J2054" s="7"/>
      <c r="K2054" s="62"/>
      <c r="L2054" s="62"/>
      <c r="M2054" s="62"/>
      <c r="N2054" s="7"/>
      <c r="O2054" s="63"/>
      <c r="P2054" s="62"/>
      <c r="Q2054" s="7"/>
    </row>
    <row r="2055" spans="9:17">
      <c r="I2055" s="66"/>
      <c r="J2055" s="68"/>
      <c r="K2055" s="71"/>
      <c r="L2055" s="8"/>
      <c r="M2055" s="70"/>
      <c r="N2055" s="2"/>
      <c r="O2055" s="69"/>
      <c r="P2055" s="8"/>
      <c r="Q2055" s="2"/>
    </row>
    <row r="2056" spans="9:17">
      <c r="I2056" s="66"/>
      <c r="J2056" s="68"/>
      <c r="K2056" s="71"/>
      <c r="L2056" s="8"/>
      <c r="M2056" s="70"/>
      <c r="N2056" s="2"/>
      <c r="O2056" s="69"/>
      <c r="P2056" s="8"/>
      <c r="Q2056" s="2"/>
    </row>
    <row r="2057" spans="9:17">
      <c r="I2057" s="66"/>
      <c r="J2057" s="68"/>
      <c r="K2057" s="71"/>
      <c r="L2057" s="8"/>
      <c r="M2057" s="70"/>
      <c r="N2057" s="2"/>
      <c r="O2057" s="69"/>
      <c r="P2057" s="8"/>
      <c r="Q2057" s="2"/>
    </row>
    <row r="2058" spans="9:17">
      <c r="I2058" s="66"/>
      <c r="J2058" s="68"/>
      <c r="K2058" s="71"/>
      <c r="L2058" s="8"/>
      <c r="M2058" s="70"/>
      <c r="N2058" s="2"/>
      <c r="O2058" s="69"/>
      <c r="P2058" s="8"/>
      <c r="Q2058" s="2"/>
    </row>
    <row r="2059" spans="9:17">
      <c r="I2059" s="66"/>
      <c r="J2059" s="68"/>
      <c r="K2059" s="71"/>
      <c r="L2059" s="8"/>
      <c r="M2059" s="70"/>
      <c r="N2059" s="2"/>
      <c r="O2059" s="69"/>
      <c r="P2059" s="8"/>
      <c r="Q2059" s="2"/>
    </row>
    <row r="2060" spans="9:17">
      <c r="I2060" s="66"/>
      <c r="J2060" s="68"/>
      <c r="K2060" s="71"/>
      <c r="L2060" s="8"/>
      <c r="M2060" s="70"/>
      <c r="N2060" s="2"/>
      <c r="O2060" s="69"/>
      <c r="P2060" s="8"/>
      <c r="Q2060" s="2"/>
    </row>
    <row r="2061" spans="9:17">
      <c r="I2061" s="66"/>
      <c r="J2061" s="68"/>
      <c r="K2061" s="71"/>
      <c r="L2061" s="8"/>
      <c r="M2061" s="70"/>
      <c r="N2061" s="2"/>
      <c r="O2061" s="69"/>
      <c r="P2061" s="8"/>
      <c r="Q2061" s="2"/>
    </row>
    <row r="2062" spans="9:17">
      <c r="I2062" s="66"/>
      <c r="J2062" s="68"/>
      <c r="K2062" s="71"/>
      <c r="L2062" s="8"/>
      <c r="M2062" s="70"/>
      <c r="N2062" s="2"/>
      <c r="O2062" s="69"/>
      <c r="P2062" s="8"/>
      <c r="Q2062" s="8"/>
    </row>
    <row r="2063" spans="9:17">
      <c r="I2063" s="61"/>
      <c r="J2063" s="7"/>
      <c r="K2063" s="62"/>
      <c r="L2063" s="62"/>
      <c r="M2063" s="62"/>
      <c r="N2063" s="7"/>
      <c r="O2063" s="63"/>
      <c r="P2063" s="62"/>
      <c r="Q2063" s="7"/>
    </row>
    <row r="2064" spans="9:17">
      <c r="I2064" s="66"/>
      <c r="J2064" s="68"/>
      <c r="K2064" s="71"/>
      <c r="L2064" s="71"/>
      <c r="M2064" s="70"/>
      <c r="N2064" s="2"/>
      <c r="O2064" s="69"/>
      <c r="P2064" s="8"/>
      <c r="Q2064" s="2"/>
    </row>
    <row r="2065" spans="9:17">
      <c r="I2065" s="66"/>
      <c r="J2065" s="68"/>
      <c r="K2065" s="71"/>
      <c r="L2065" s="71"/>
      <c r="M2065" s="70"/>
      <c r="N2065" s="2"/>
      <c r="O2065" s="69"/>
      <c r="P2065" s="8"/>
      <c r="Q2065" s="2"/>
    </row>
    <row r="2066" spans="9:17">
      <c r="I2066" s="66"/>
      <c r="J2066" s="68"/>
      <c r="K2066" s="71"/>
      <c r="L2066" s="71"/>
      <c r="M2066" s="70"/>
      <c r="N2066" s="2"/>
      <c r="O2066" s="69"/>
      <c r="P2066" s="8"/>
      <c r="Q2066" s="2"/>
    </row>
    <row r="2067" spans="9:17">
      <c r="I2067" s="66"/>
      <c r="J2067" s="68"/>
      <c r="K2067" s="71"/>
      <c r="L2067" s="71"/>
      <c r="M2067" s="70"/>
      <c r="N2067" s="2"/>
      <c r="O2067" s="69"/>
      <c r="P2067" s="8"/>
      <c r="Q2067" s="2"/>
    </row>
    <row r="2068" spans="9:17">
      <c r="I2068" s="66"/>
      <c r="J2068" s="68"/>
      <c r="K2068" s="71"/>
      <c r="L2068" s="71"/>
      <c r="M2068" s="70"/>
      <c r="N2068" s="2"/>
      <c r="O2068" s="69"/>
      <c r="P2068" s="8"/>
      <c r="Q2068" s="2"/>
    </row>
    <row r="2069" spans="9:17">
      <c r="I2069" s="66"/>
      <c r="J2069" s="68"/>
      <c r="K2069" s="71"/>
      <c r="L2069" s="71"/>
      <c r="M2069" s="70"/>
      <c r="N2069" s="2"/>
      <c r="O2069" s="69"/>
      <c r="P2069" s="8"/>
      <c r="Q2069" s="2"/>
    </row>
    <row r="2070" spans="9:17">
      <c r="I2070" s="66"/>
      <c r="J2070" s="68"/>
      <c r="K2070" s="71"/>
      <c r="L2070" s="71"/>
      <c r="M2070" s="70"/>
      <c r="N2070" s="2"/>
      <c r="O2070" s="69"/>
      <c r="P2070" s="8"/>
      <c r="Q2070" s="2"/>
    </row>
    <row r="2071" spans="9:17">
      <c r="I2071" s="66"/>
      <c r="J2071" s="68"/>
      <c r="K2071" s="71"/>
      <c r="L2071" s="71"/>
      <c r="M2071" s="70"/>
      <c r="N2071" s="2"/>
      <c r="O2071" s="69"/>
      <c r="P2071" s="8"/>
      <c r="Q2071" s="2"/>
    </row>
    <row r="2072" spans="9:17">
      <c r="I2072" s="66"/>
      <c r="J2072" s="68"/>
      <c r="K2072" s="71"/>
      <c r="L2072" s="71"/>
      <c r="M2072" s="70"/>
      <c r="N2072" s="2"/>
      <c r="O2072" s="69"/>
      <c r="P2072" s="8"/>
      <c r="Q2072" s="2"/>
    </row>
    <row r="2073" spans="9:17">
      <c r="I2073" s="66"/>
      <c r="J2073" s="68"/>
      <c r="K2073" s="71"/>
      <c r="L2073" s="71"/>
      <c r="M2073" s="70"/>
      <c r="N2073" s="2"/>
      <c r="O2073" s="69"/>
      <c r="P2073" s="8"/>
      <c r="Q2073" s="2"/>
    </row>
    <row r="2074" spans="9:17">
      <c r="I2074" s="66"/>
      <c r="J2074" s="68"/>
      <c r="K2074" s="71"/>
      <c r="L2074" s="71"/>
      <c r="M2074" s="70"/>
      <c r="N2074" s="2"/>
      <c r="O2074" s="69"/>
      <c r="P2074" s="8"/>
      <c r="Q2074" s="2"/>
    </row>
    <row r="2075" spans="9:17">
      <c r="I2075" s="66"/>
      <c r="J2075" s="68"/>
      <c r="K2075" s="71"/>
      <c r="L2075" s="71"/>
      <c r="M2075" s="70"/>
      <c r="N2075" s="2"/>
      <c r="O2075" s="69"/>
      <c r="P2075" s="8"/>
      <c r="Q2075" s="2"/>
    </row>
    <row r="2076" spans="9:17">
      <c r="I2076" s="66"/>
      <c r="J2076" s="68"/>
      <c r="K2076" s="71"/>
      <c r="L2076" s="71"/>
      <c r="M2076" s="70"/>
      <c r="N2076" s="2"/>
      <c r="O2076" s="69"/>
      <c r="P2076" s="8"/>
      <c r="Q2076" s="2"/>
    </row>
    <row r="2077" spans="9:17">
      <c r="I2077" s="66"/>
      <c r="J2077" s="68"/>
      <c r="K2077" s="71"/>
      <c r="L2077" s="71"/>
      <c r="M2077" s="70"/>
      <c r="N2077" s="2"/>
      <c r="O2077" s="69"/>
      <c r="P2077" s="8"/>
      <c r="Q2077" s="2"/>
    </row>
    <row r="2078" spans="9:17">
      <c r="I2078" s="66"/>
      <c r="J2078" s="68"/>
      <c r="K2078" s="71"/>
      <c r="L2078" s="71"/>
      <c r="M2078" s="70"/>
      <c r="N2078" s="2"/>
      <c r="O2078" s="69"/>
      <c r="P2078" s="8"/>
      <c r="Q2078" s="2"/>
    </row>
    <row r="2079" spans="9:17">
      <c r="I2079" s="66"/>
      <c r="J2079" s="68"/>
      <c r="K2079" s="71"/>
      <c r="L2079" s="71"/>
      <c r="M2079" s="70"/>
      <c r="N2079" s="2"/>
      <c r="O2079" s="69"/>
      <c r="P2079" s="8"/>
      <c r="Q2079" s="2"/>
    </row>
    <row r="2080" spans="9:17">
      <c r="I2080" s="55"/>
      <c r="J2080" s="68"/>
      <c r="K2080" s="71"/>
      <c r="L2080" s="71"/>
      <c r="M2080" s="70"/>
      <c r="N2080" s="2"/>
      <c r="O2080" s="69"/>
      <c r="P2080" s="8"/>
      <c r="Q2080" s="2"/>
    </row>
    <row r="2081" spans="9:17">
      <c r="I2081" s="55"/>
      <c r="J2081" s="68"/>
      <c r="K2081" s="71"/>
      <c r="L2081" s="71"/>
      <c r="M2081" s="70"/>
      <c r="N2081" s="2"/>
      <c r="O2081" s="69"/>
      <c r="P2081" s="8"/>
      <c r="Q2081" s="2"/>
    </row>
    <row r="2082" spans="9:17">
      <c r="I2082" s="55"/>
      <c r="J2082" s="68"/>
      <c r="K2082" s="71"/>
      <c r="L2082" s="71"/>
      <c r="M2082" s="70"/>
      <c r="N2082" s="2"/>
      <c r="O2082" s="69"/>
      <c r="P2082" s="8"/>
      <c r="Q2082" s="2"/>
    </row>
    <row r="2083" spans="9:17">
      <c r="I2083" s="55"/>
      <c r="J2083" s="68"/>
      <c r="K2083" s="71"/>
      <c r="L2083" s="71"/>
      <c r="M2083" s="70"/>
      <c r="N2083" s="2"/>
      <c r="O2083" s="69"/>
      <c r="P2083" s="8"/>
      <c r="Q2083" s="2"/>
    </row>
    <row r="2084" spans="9:17">
      <c r="I2084" s="55"/>
      <c r="J2084" s="68"/>
      <c r="K2084" s="71"/>
      <c r="L2084" s="71"/>
      <c r="M2084" s="70"/>
      <c r="N2084" s="2"/>
      <c r="O2084" s="69"/>
      <c r="P2084" s="8"/>
      <c r="Q2084" s="2"/>
    </row>
    <row r="2085" spans="9:17">
      <c r="I2085" s="55"/>
      <c r="J2085" s="68"/>
      <c r="K2085" s="71"/>
      <c r="L2085" s="71"/>
      <c r="M2085" s="70"/>
      <c r="N2085" s="2"/>
      <c r="O2085" s="69"/>
      <c r="P2085" s="8"/>
      <c r="Q2085" s="2"/>
    </row>
    <row r="2086" spans="9:17">
      <c r="I2086" s="55"/>
      <c r="J2086" s="68"/>
      <c r="K2086" s="71"/>
      <c r="L2086" s="71"/>
      <c r="M2086" s="70"/>
      <c r="N2086" s="2"/>
      <c r="O2086" s="69"/>
      <c r="P2086" s="8"/>
      <c r="Q2086" s="2"/>
    </row>
    <row r="2087" spans="9:17">
      <c r="I2087" s="55"/>
      <c r="J2087" s="68"/>
      <c r="K2087" s="71"/>
      <c r="L2087" s="71"/>
      <c r="M2087" s="70"/>
      <c r="N2087" s="2"/>
      <c r="O2087" s="69"/>
      <c r="P2087" s="8"/>
      <c r="Q2087" s="2"/>
    </row>
    <row r="2088" spans="9:17">
      <c r="I2088" s="55"/>
      <c r="J2088" s="68"/>
      <c r="K2088" s="71"/>
      <c r="L2088" s="71"/>
      <c r="M2088" s="70"/>
      <c r="N2088" s="2"/>
      <c r="O2088" s="69"/>
      <c r="P2088" s="8"/>
      <c r="Q2088" s="2"/>
    </row>
    <row r="2089" spans="9:17">
      <c r="I2089" s="55"/>
      <c r="J2089" s="68"/>
      <c r="K2089" s="71"/>
      <c r="L2089" s="71"/>
      <c r="M2089" s="70"/>
      <c r="N2089" s="2"/>
      <c r="O2089" s="69"/>
      <c r="P2089" s="8"/>
      <c r="Q2089" s="2"/>
    </row>
    <row r="2090" spans="9:17">
      <c r="I2090" s="55"/>
      <c r="J2090" s="68"/>
      <c r="K2090" s="71"/>
      <c r="L2090" s="71"/>
      <c r="M2090" s="70"/>
      <c r="N2090" s="2"/>
      <c r="O2090" s="69"/>
      <c r="P2090" s="8"/>
      <c r="Q2090" s="2"/>
    </row>
    <row r="2091" spans="9:17">
      <c r="I2091" s="55"/>
      <c r="J2091" s="68"/>
      <c r="K2091" s="71"/>
      <c r="L2091" s="71"/>
      <c r="M2091" s="70"/>
      <c r="N2091" s="2"/>
      <c r="O2091" s="69"/>
      <c r="P2091" s="8"/>
      <c r="Q2091" s="2"/>
    </row>
    <row r="2092" spans="9:17">
      <c r="I2092" s="55"/>
      <c r="J2092" s="68"/>
      <c r="K2092" s="71"/>
      <c r="L2092" s="71"/>
      <c r="M2092" s="70"/>
      <c r="N2092" s="2"/>
      <c r="O2092" s="69"/>
      <c r="P2092" s="8"/>
      <c r="Q2092" s="2"/>
    </row>
    <row r="2093" spans="9:17">
      <c r="I2093" s="55"/>
      <c r="J2093" s="68"/>
      <c r="K2093" s="71"/>
      <c r="L2093" s="71"/>
      <c r="M2093" s="70"/>
      <c r="N2093" s="2"/>
      <c r="O2093" s="69"/>
      <c r="P2093" s="8"/>
      <c r="Q2093" s="2"/>
    </row>
    <row r="2094" spans="9:17">
      <c r="I2094" s="55"/>
      <c r="J2094" s="68"/>
      <c r="K2094" s="71"/>
      <c r="L2094" s="71"/>
      <c r="M2094" s="70"/>
      <c r="N2094" s="2"/>
      <c r="O2094" s="69"/>
      <c r="P2094" s="8"/>
      <c r="Q2094" s="2"/>
    </row>
    <row r="2095" spans="9:17">
      <c r="I2095" s="55"/>
      <c r="J2095" s="68"/>
      <c r="K2095" s="71"/>
      <c r="L2095" s="71"/>
      <c r="M2095" s="70"/>
      <c r="N2095" s="2"/>
      <c r="O2095" s="69"/>
      <c r="P2095" s="8"/>
      <c r="Q2095" s="2"/>
    </row>
    <row r="2096" spans="9:17">
      <c r="I2096" s="55"/>
      <c r="J2096" s="68"/>
      <c r="K2096" s="71"/>
      <c r="L2096" s="71"/>
      <c r="M2096" s="70"/>
      <c r="N2096" s="2"/>
      <c r="O2096" s="69"/>
      <c r="P2096" s="8"/>
      <c r="Q2096" s="2"/>
    </row>
    <row r="2097" spans="9:17">
      <c r="I2097" s="55"/>
      <c r="J2097" s="68"/>
      <c r="K2097" s="71"/>
      <c r="L2097" s="71"/>
      <c r="M2097" s="70"/>
      <c r="N2097" s="2"/>
      <c r="O2097" s="69"/>
      <c r="P2097" s="8"/>
      <c r="Q2097" s="2"/>
    </row>
    <row r="2098" spans="9:17">
      <c r="I2098" s="55"/>
      <c r="J2098" s="68"/>
      <c r="K2098" s="71"/>
      <c r="L2098" s="71"/>
      <c r="M2098" s="70"/>
      <c r="N2098" s="2"/>
      <c r="O2098" s="69"/>
      <c r="P2098" s="8"/>
      <c r="Q2098" s="2"/>
    </row>
    <row r="2099" spans="9:17">
      <c r="I2099" s="55"/>
      <c r="J2099" s="68"/>
      <c r="K2099" s="71"/>
      <c r="L2099" s="71"/>
      <c r="M2099" s="70"/>
      <c r="N2099" s="2"/>
      <c r="O2099" s="69"/>
      <c r="P2099" s="8"/>
      <c r="Q2099" s="2"/>
    </row>
    <row r="2100" spans="9:17">
      <c r="I2100" s="55"/>
      <c r="J2100" s="68"/>
      <c r="K2100" s="71"/>
      <c r="L2100" s="71"/>
      <c r="M2100" s="70"/>
      <c r="N2100" s="2"/>
      <c r="O2100" s="69"/>
      <c r="P2100" s="8"/>
      <c r="Q2100" s="2"/>
    </row>
    <row r="2101" spans="9:17">
      <c r="I2101" s="55"/>
      <c r="J2101" s="68"/>
      <c r="K2101" s="71"/>
      <c r="L2101" s="71"/>
      <c r="M2101" s="70"/>
      <c r="N2101" s="2"/>
      <c r="O2101" s="69"/>
      <c r="P2101" s="8"/>
      <c r="Q2101" s="2"/>
    </row>
    <row r="2102" spans="9:17">
      <c r="I2102" s="55"/>
      <c r="J2102" s="68"/>
      <c r="K2102" s="71"/>
      <c r="L2102" s="71"/>
      <c r="M2102" s="70"/>
      <c r="N2102" s="2"/>
      <c r="O2102" s="69"/>
      <c r="P2102" s="8"/>
      <c r="Q2102" s="2"/>
    </row>
    <row r="2103" spans="9:17">
      <c r="I2103" s="55"/>
      <c r="J2103" s="68"/>
      <c r="K2103" s="71"/>
      <c r="L2103" s="71"/>
      <c r="M2103" s="70"/>
      <c r="N2103" s="2"/>
      <c r="O2103" s="69"/>
      <c r="P2103" s="8"/>
      <c r="Q2103" s="2"/>
    </row>
    <row r="2104" spans="9:17">
      <c r="I2104" s="55"/>
      <c r="J2104" s="68"/>
      <c r="K2104" s="71"/>
      <c r="L2104" s="71"/>
      <c r="M2104" s="70"/>
      <c r="N2104" s="2"/>
      <c r="O2104" s="69"/>
      <c r="P2104" s="8"/>
      <c r="Q2104" s="2"/>
    </row>
    <row r="2105" spans="9:17">
      <c r="I2105" s="55"/>
      <c r="J2105" s="68"/>
      <c r="K2105" s="71"/>
      <c r="L2105" s="71"/>
      <c r="M2105" s="70"/>
      <c r="N2105" s="2"/>
      <c r="O2105" s="69"/>
      <c r="P2105" s="8"/>
      <c r="Q2105" s="2"/>
    </row>
    <row r="2106" spans="9:17">
      <c r="I2106" s="55"/>
      <c r="J2106" s="68"/>
      <c r="K2106" s="71"/>
      <c r="L2106" s="71"/>
      <c r="M2106" s="70"/>
      <c r="N2106" s="2"/>
      <c r="O2106" s="69"/>
      <c r="P2106" s="8"/>
      <c r="Q2106" s="2"/>
    </row>
    <row r="2107" spans="9:17">
      <c r="I2107" s="55"/>
      <c r="J2107" s="68"/>
      <c r="K2107" s="71"/>
      <c r="L2107" s="71"/>
      <c r="M2107" s="70"/>
      <c r="N2107" s="2"/>
      <c r="O2107" s="69"/>
      <c r="P2107" s="8"/>
      <c r="Q2107" s="2"/>
    </row>
    <row r="2108" spans="9:17">
      <c r="I2108" s="55"/>
      <c r="J2108" s="68"/>
      <c r="K2108" s="71"/>
      <c r="L2108" s="71"/>
      <c r="M2108" s="70"/>
      <c r="N2108" s="2"/>
      <c r="O2108" s="69"/>
      <c r="P2108" s="8"/>
      <c r="Q2108" s="2"/>
    </row>
    <row r="2109" spans="9:17">
      <c r="I2109" s="55"/>
      <c r="J2109" s="68"/>
      <c r="K2109" s="71"/>
      <c r="L2109" s="71"/>
      <c r="M2109" s="70"/>
      <c r="N2109" s="2"/>
      <c r="O2109" s="69"/>
      <c r="P2109" s="8"/>
      <c r="Q2109" s="2"/>
    </row>
    <row r="2110" spans="9:17">
      <c r="I2110" s="55"/>
      <c r="J2110" s="68"/>
      <c r="K2110" s="71"/>
      <c r="L2110" s="71"/>
      <c r="M2110" s="70"/>
      <c r="N2110" s="2"/>
      <c r="O2110" s="69"/>
      <c r="P2110" s="8"/>
      <c r="Q2110" s="2"/>
    </row>
    <row r="2111" spans="9:17">
      <c r="I2111" s="55"/>
      <c r="J2111" s="68"/>
      <c r="K2111" s="71"/>
      <c r="L2111" s="71"/>
      <c r="M2111" s="70"/>
      <c r="N2111" s="2"/>
      <c r="O2111" s="69"/>
      <c r="P2111" s="8"/>
      <c r="Q2111" s="2"/>
    </row>
    <row r="2112" spans="9:17">
      <c r="I2112" s="55"/>
      <c r="J2112" s="68"/>
      <c r="K2112" s="71"/>
      <c r="L2112" s="71"/>
      <c r="M2112" s="70"/>
      <c r="N2112" s="2"/>
      <c r="O2112" s="69"/>
      <c r="P2112" s="8"/>
      <c r="Q2112" s="2"/>
    </row>
    <row r="2113" spans="9:17">
      <c r="I2113" s="55"/>
      <c r="J2113" s="68"/>
      <c r="K2113" s="71"/>
      <c r="L2113" s="71"/>
      <c r="M2113" s="70"/>
      <c r="N2113" s="2"/>
      <c r="O2113" s="69"/>
      <c r="P2113" s="8"/>
      <c r="Q2113" s="2"/>
    </row>
    <row r="2114" spans="9:17">
      <c r="I2114" s="55"/>
      <c r="J2114" s="68"/>
      <c r="K2114" s="71"/>
      <c r="L2114" s="71"/>
      <c r="M2114" s="70"/>
      <c r="N2114" s="2"/>
      <c r="O2114" s="69"/>
      <c r="P2114" s="8"/>
      <c r="Q2114" s="2"/>
    </row>
    <row r="2115" spans="9:17">
      <c r="I2115" s="55"/>
      <c r="J2115" s="68"/>
      <c r="K2115" s="71"/>
      <c r="L2115" s="71"/>
      <c r="M2115" s="70"/>
      <c r="N2115" s="2"/>
      <c r="O2115" s="69"/>
      <c r="P2115" s="8"/>
      <c r="Q2115" s="2"/>
    </row>
    <row r="2116" spans="9:17">
      <c r="I2116" s="55"/>
      <c r="J2116" s="68"/>
      <c r="K2116" s="71"/>
      <c r="L2116" s="71"/>
      <c r="M2116" s="70"/>
      <c r="N2116" s="2"/>
      <c r="O2116" s="69"/>
      <c r="P2116" s="8"/>
      <c r="Q2116" s="2"/>
    </row>
    <row r="2117" spans="9:17">
      <c r="I2117" s="55"/>
      <c r="J2117" s="68"/>
      <c r="K2117" s="71"/>
      <c r="L2117" s="71"/>
      <c r="M2117" s="70"/>
      <c r="N2117" s="2"/>
      <c r="O2117" s="69"/>
      <c r="P2117" s="8"/>
      <c r="Q2117" s="2"/>
    </row>
    <row r="2118" spans="9:17">
      <c r="I2118" s="55"/>
      <c r="J2118" s="68"/>
      <c r="K2118" s="71"/>
      <c r="L2118" s="71"/>
      <c r="M2118" s="70"/>
      <c r="N2118" s="2"/>
      <c r="O2118" s="69"/>
      <c r="P2118" s="8"/>
      <c r="Q2118" s="2"/>
    </row>
    <row r="2119" spans="9:17">
      <c r="I2119" s="55"/>
      <c r="J2119" s="68"/>
      <c r="K2119" s="71"/>
      <c r="L2119" s="71"/>
      <c r="M2119" s="70"/>
      <c r="N2119" s="2"/>
      <c r="O2119" s="69"/>
      <c r="P2119" s="8"/>
      <c r="Q2119" s="2"/>
    </row>
    <row r="2120" spans="9:17">
      <c r="I2120" s="55"/>
      <c r="J2120" s="68"/>
      <c r="K2120" s="71"/>
      <c r="L2120" s="71"/>
      <c r="M2120" s="70"/>
      <c r="N2120" s="2"/>
      <c r="O2120" s="69"/>
      <c r="P2120" s="8"/>
      <c r="Q2120" s="2"/>
    </row>
    <row r="2121" spans="9:17">
      <c r="I2121" s="55"/>
      <c r="J2121" s="68"/>
      <c r="K2121" s="71"/>
      <c r="L2121" s="71"/>
      <c r="M2121" s="70"/>
      <c r="N2121" s="2"/>
      <c r="O2121" s="69"/>
      <c r="P2121" s="8"/>
      <c r="Q2121" s="2"/>
    </row>
    <row r="2122" spans="9:17">
      <c r="I2122" s="55"/>
      <c r="J2122" s="68"/>
      <c r="K2122" s="71"/>
      <c r="L2122" s="71"/>
      <c r="M2122" s="70"/>
      <c r="N2122" s="2"/>
      <c r="O2122" s="69"/>
      <c r="P2122" s="8"/>
      <c r="Q2122" s="2"/>
    </row>
    <row r="2123" spans="9:17">
      <c r="I2123" s="55"/>
      <c r="J2123" s="68"/>
      <c r="K2123" s="71"/>
      <c r="L2123" s="71"/>
      <c r="M2123" s="70"/>
      <c r="N2123" s="2"/>
      <c r="O2123" s="69"/>
      <c r="P2123" s="8"/>
      <c r="Q2123" s="2"/>
    </row>
    <row r="2124" spans="9:17">
      <c r="I2124" s="55"/>
      <c r="J2124" s="68"/>
      <c r="K2124" s="71"/>
      <c r="L2124" s="71"/>
      <c r="M2124" s="70"/>
      <c r="N2124" s="2"/>
      <c r="O2124" s="69"/>
      <c r="P2124" s="8"/>
      <c r="Q2124" s="2"/>
    </row>
    <row r="2125" spans="9:17">
      <c r="I2125" s="55"/>
      <c r="J2125" s="68"/>
      <c r="K2125" s="71"/>
      <c r="L2125" s="71"/>
      <c r="M2125" s="70"/>
      <c r="N2125" s="2"/>
      <c r="O2125" s="69"/>
      <c r="P2125" s="8"/>
      <c r="Q2125" s="2"/>
    </row>
    <row r="2126" spans="9:17">
      <c r="I2126" s="55"/>
      <c r="J2126" s="68"/>
      <c r="K2126" s="71"/>
      <c r="L2126" s="71"/>
      <c r="M2126" s="70"/>
      <c r="N2126" s="2"/>
      <c r="O2126" s="69"/>
      <c r="P2126" s="8"/>
      <c r="Q2126" s="2"/>
    </row>
    <row r="2127" spans="9:17">
      <c r="I2127" s="55"/>
      <c r="J2127" s="68"/>
      <c r="K2127" s="71"/>
      <c r="L2127" s="71"/>
      <c r="M2127" s="70"/>
      <c r="N2127" s="2"/>
      <c r="O2127" s="69"/>
      <c r="P2127" s="8"/>
      <c r="Q2127" s="2"/>
    </row>
    <row r="2128" spans="9:17">
      <c r="I2128" s="55"/>
      <c r="J2128" s="68"/>
      <c r="K2128" s="71"/>
      <c r="L2128" s="71"/>
      <c r="M2128" s="70"/>
      <c r="N2128" s="2"/>
      <c r="O2128" s="69"/>
      <c r="P2128" s="8"/>
      <c r="Q2128" s="2"/>
    </row>
    <row r="2129" spans="9:17">
      <c r="I2129" s="55"/>
      <c r="J2129" s="68"/>
      <c r="K2129" s="71"/>
      <c r="L2129" s="71"/>
      <c r="M2129" s="70"/>
      <c r="N2129" s="2"/>
      <c r="O2129" s="69"/>
      <c r="P2129" s="8"/>
      <c r="Q2129" s="2"/>
    </row>
    <row r="2130" spans="9:17">
      <c r="I2130" s="55"/>
      <c r="J2130" s="68"/>
      <c r="K2130" s="71"/>
      <c r="L2130" s="71"/>
      <c r="M2130" s="70"/>
      <c r="N2130" s="2"/>
      <c r="O2130" s="69"/>
      <c r="P2130" s="8"/>
      <c r="Q2130" s="2"/>
    </row>
    <row r="2131" spans="9:17">
      <c r="I2131" s="55"/>
      <c r="J2131" s="68"/>
      <c r="K2131" s="71"/>
      <c r="L2131" s="71"/>
      <c r="M2131" s="70"/>
      <c r="N2131" s="2"/>
      <c r="O2131" s="69"/>
      <c r="P2131" s="8"/>
      <c r="Q2131" s="2"/>
    </row>
    <row r="2132" spans="9:17">
      <c r="I2132" s="55"/>
      <c r="J2132" s="68"/>
      <c r="K2132" s="71"/>
      <c r="L2132" s="71"/>
      <c r="M2132" s="70"/>
      <c r="N2132" s="2"/>
      <c r="O2132" s="69"/>
      <c r="P2132" s="8"/>
      <c r="Q2132" s="2"/>
    </row>
    <row r="2133" spans="9:17">
      <c r="I2133" s="55"/>
      <c r="J2133" s="68"/>
      <c r="K2133" s="71"/>
      <c r="L2133" s="71"/>
      <c r="M2133" s="70"/>
      <c r="N2133" s="2"/>
      <c r="O2133" s="69"/>
      <c r="P2133" s="8"/>
      <c r="Q2133" s="2"/>
    </row>
    <row r="2134" spans="9:17">
      <c r="I2134" s="55"/>
      <c r="J2134" s="68"/>
      <c r="K2134" s="71"/>
      <c r="L2134" s="71"/>
      <c r="M2134" s="70"/>
      <c r="N2134" s="2"/>
      <c r="O2134" s="69"/>
      <c r="P2134" s="8"/>
      <c r="Q2134" s="2"/>
    </row>
    <row r="2135" spans="9:17">
      <c r="I2135" s="55"/>
      <c r="J2135" s="68"/>
      <c r="K2135" s="71"/>
      <c r="L2135" s="71"/>
      <c r="M2135" s="70"/>
      <c r="N2135" s="2"/>
      <c r="O2135" s="69"/>
      <c r="P2135" s="8"/>
      <c r="Q2135" s="2"/>
    </row>
    <row r="2136" spans="9:17">
      <c r="I2136" s="55"/>
      <c r="J2136" s="68"/>
      <c r="K2136" s="71"/>
      <c r="L2136" s="71"/>
      <c r="M2136" s="70"/>
      <c r="N2136" s="2"/>
      <c r="O2136" s="69"/>
      <c r="P2136" s="8"/>
      <c r="Q2136" s="2"/>
    </row>
    <row r="2137" spans="9:17">
      <c r="I2137" s="55"/>
      <c r="J2137" s="68"/>
      <c r="K2137" s="71"/>
      <c r="L2137" s="71"/>
      <c r="M2137" s="70"/>
      <c r="N2137" s="2"/>
      <c r="O2137" s="69"/>
      <c r="P2137" s="8"/>
      <c r="Q2137" s="2"/>
    </row>
    <row r="2138" spans="9:17">
      <c r="I2138" s="55"/>
      <c r="J2138" s="68"/>
      <c r="K2138" s="71"/>
      <c r="L2138" s="71"/>
      <c r="M2138" s="70"/>
      <c r="N2138" s="2"/>
      <c r="O2138" s="69"/>
      <c r="P2138" s="8"/>
      <c r="Q2138" s="2"/>
    </row>
    <row r="2139" spans="9:17">
      <c r="I2139" s="55"/>
      <c r="J2139" s="68"/>
      <c r="K2139" s="71"/>
      <c r="L2139" s="71"/>
      <c r="M2139" s="70"/>
      <c r="N2139" s="2"/>
      <c r="O2139" s="69"/>
      <c r="P2139" s="8"/>
      <c r="Q2139" s="2"/>
    </row>
    <row r="2140" spans="9:17">
      <c r="I2140" s="55"/>
      <c r="J2140" s="68"/>
      <c r="K2140" s="71"/>
      <c r="L2140" s="71"/>
      <c r="M2140" s="70"/>
      <c r="N2140" s="2"/>
      <c r="O2140" s="69"/>
      <c r="P2140" s="8"/>
      <c r="Q2140" s="2"/>
    </row>
    <row r="2141" spans="9:17">
      <c r="I2141" s="55"/>
      <c r="J2141" s="68"/>
      <c r="K2141" s="71"/>
      <c r="L2141" s="71"/>
      <c r="M2141" s="70"/>
      <c r="N2141" s="2"/>
      <c r="O2141" s="69"/>
      <c r="P2141" s="8"/>
      <c r="Q2141" s="2"/>
    </row>
    <row r="2142" spans="9:17">
      <c r="I2142" s="55"/>
      <c r="J2142" s="68"/>
      <c r="K2142" s="71"/>
      <c r="L2142" s="71"/>
      <c r="M2142" s="70"/>
      <c r="N2142" s="2"/>
      <c r="O2142" s="69"/>
      <c r="P2142" s="8"/>
      <c r="Q2142" s="2"/>
    </row>
    <row r="2143" spans="9:17">
      <c r="I2143" s="55"/>
      <c r="J2143" s="68"/>
      <c r="K2143" s="71"/>
      <c r="L2143" s="71"/>
      <c r="M2143" s="70"/>
      <c r="N2143" s="2"/>
      <c r="O2143" s="69"/>
      <c r="P2143" s="8"/>
      <c r="Q2143" s="2"/>
    </row>
    <row r="2144" spans="9:17">
      <c r="I2144" s="55"/>
      <c r="J2144" s="68"/>
      <c r="K2144" s="71"/>
      <c r="L2144" s="71"/>
      <c r="M2144" s="70"/>
      <c r="N2144" s="2"/>
      <c r="O2144" s="69"/>
      <c r="P2144" s="8"/>
      <c r="Q2144" s="2"/>
    </row>
    <row r="2145" spans="9:17">
      <c r="I2145" s="55"/>
      <c r="J2145" s="68"/>
      <c r="K2145" s="71"/>
      <c r="L2145" s="71"/>
      <c r="M2145" s="70"/>
      <c r="N2145" s="2"/>
      <c r="O2145" s="69"/>
      <c r="P2145" s="8"/>
      <c r="Q2145" s="2"/>
    </row>
    <row r="2146" spans="9:17">
      <c r="I2146" s="55"/>
      <c r="J2146" s="68"/>
      <c r="K2146" s="71"/>
      <c r="L2146" s="71"/>
      <c r="M2146" s="70"/>
      <c r="N2146" s="2"/>
      <c r="O2146" s="69"/>
      <c r="P2146" s="8"/>
      <c r="Q2146" s="2"/>
    </row>
    <row r="2147" spans="9:17">
      <c r="I2147" s="55"/>
      <c r="J2147" s="68"/>
      <c r="K2147" s="71"/>
      <c r="L2147" s="71"/>
      <c r="M2147" s="70"/>
      <c r="N2147" s="2"/>
      <c r="O2147" s="69"/>
      <c r="P2147" s="8"/>
      <c r="Q2147" s="2"/>
    </row>
    <row r="2148" spans="9:17">
      <c r="I2148" s="55"/>
      <c r="J2148" s="68"/>
      <c r="K2148" s="71"/>
      <c r="L2148" s="71"/>
      <c r="M2148" s="70"/>
      <c r="N2148" s="2"/>
      <c r="O2148" s="69"/>
      <c r="P2148" s="8"/>
      <c r="Q2148" s="2"/>
    </row>
    <row r="2149" spans="9:17">
      <c r="I2149" s="55"/>
      <c r="J2149" s="68"/>
      <c r="K2149" s="71"/>
      <c r="L2149" s="71"/>
      <c r="M2149" s="70"/>
      <c r="N2149" s="2"/>
      <c r="O2149" s="69"/>
      <c r="P2149" s="8"/>
      <c r="Q2149" s="2"/>
    </row>
    <row r="2150" spans="9:17">
      <c r="I2150" s="55"/>
      <c r="J2150" s="68"/>
      <c r="K2150" s="71"/>
      <c r="L2150" s="71"/>
      <c r="M2150" s="70"/>
      <c r="N2150" s="2"/>
      <c r="O2150" s="69"/>
      <c r="P2150" s="8"/>
      <c r="Q2150" s="2"/>
    </row>
    <row r="2151" spans="9:17">
      <c r="I2151" s="55"/>
      <c r="J2151" s="68"/>
      <c r="K2151" s="71"/>
      <c r="L2151" s="71"/>
      <c r="M2151" s="70"/>
      <c r="N2151" s="2"/>
      <c r="O2151" s="69"/>
      <c r="P2151" s="8"/>
      <c r="Q2151" s="2"/>
    </row>
    <row r="2152" spans="9:17">
      <c r="I2152" s="55"/>
      <c r="J2152" s="68"/>
      <c r="K2152" s="71"/>
      <c r="L2152" s="71"/>
      <c r="M2152" s="70"/>
      <c r="N2152" s="2"/>
      <c r="O2152" s="69"/>
      <c r="P2152" s="8"/>
      <c r="Q2152" s="2"/>
    </row>
    <row r="2153" spans="9:17">
      <c r="I2153" s="55"/>
      <c r="J2153" s="68"/>
      <c r="K2153" s="71"/>
      <c r="L2153" s="71"/>
      <c r="M2153" s="70"/>
      <c r="N2153" s="2"/>
      <c r="O2153" s="69"/>
      <c r="P2153" s="8"/>
      <c r="Q2153" s="2"/>
    </row>
    <row r="2154" spans="9:17">
      <c r="I2154" s="55"/>
      <c r="J2154" s="68"/>
      <c r="K2154" s="71"/>
      <c r="L2154" s="71"/>
      <c r="M2154" s="70"/>
      <c r="N2154" s="2"/>
      <c r="O2154" s="69"/>
      <c r="P2154" s="8"/>
      <c r="Q2154" s="2"/>
    </row>
    <row r="2155" spans="9:17">
      <c r="I2155" s="55"/>
      <c r="J2155" s="68"/>
      <c r="K2155" s="71"/>
      <c r="L2155" s="71"/>
      <c r="M2155" s="70"/>
      <c r="N2155" s="2"/>
      <c r="O2155" s="69"/>
      <c r="P2155" s="8"/>
      <c r="Q2155" s="2"/>
    </row>
    <row r="2156" spans="9:17">
      <c r="I2156" s="55"/>
      <c r="J2156" s="68"/>
      <c r="K2156" s="71"/>
      <c r="L2156" s="71"/>
      <c r="M2156" s="70"/>
      <c r="N2156" s="2"/>
      <c r="O2156" s="69"/>
      <c r="P2156" s="8"/>
      <c r="Q2156" s="2"/>
    </row>
    <row r="2157" spans="9:17">
      <c r="I2157" s="55"/>
      <c r="J2157" s="68"/>
      <c r="K2157" s="71"/>
      <c r="L2157" s="71"/>
      <c r="M2157" s="70"/>
      <c r="N2157" s="2"/>
      <c r="O2157" s="69"/>
      <c r="P2157" s="8"/>
      <c r="Q2157" s="2"/>
    </row>
    <row r="2158" spans="9:17">
      <c r="I2158" s="55"/>
      <c r="J2158" s="68"/>
      <c r="K2158" s="71"/>
      <c r="L2158" s="71"/>
      <c r="M2158" s="70"/>
      <c r="N2158" s="2"/>
      <c r="O2158" s="69"/>
      <c r="P2158" s="8"/>
      <c r="Q2158" s="2"/>
    </row>
    <row r="2159" spans="9:17">
      <c r="I2159" s="55"/>
      <c r="J2159" s="68"/>
      <c r="K2159" s="71"/>
      <c r="L2159" s="71"/>
      <c r="M2159" s="70"/>
      <c r="N2159" s="2"/>
      <c r="O2159" s="69"/>
      <c r="P2159" s="8"/>
      <c r="Q2159" s="2"/>
    </row>
    <row r="2160" spans="9:17">
      <c r="I2160" s="55"/>
      <c r="J2160" s="68"/>
      <c r="K2160" s="71"/>
      <c r="L2160" s="71"/>
      <c r="M2160" s="70"/>
      <c r="N2160" s="2"/>
      <c r="O2160" s="69"/>
      <c r="P2160" s="8"/>
      <c r="Q2160" s="2"/>
    </row>
    <row r="2161" spans="9:17">
      <c r="I2161" s="55"/>
      <c r="J2161" s="68"/>
      <c r="K2161" s="71"/>
      <c r="L2161" s="71"/>
      <c r="M2161" s="70"/>
      <c r="N2161" s="2"/>
      <c r="O2161" s="69"/>
      <c r="P2161" s="8"/>
      <c r="Q2161" s="2"/>
    </row>
    <row r="2162" spans="9:17">
      <c r="I2162" s="55"/>
      <c r="J2162" s="68"/>
      <c r="K2162" s="71"/>
      <c r="L2162" s="71"/>
      <c r="M2162" s="70"/>
      <c r="N2162" s="2"/>
      <c r="O2162" s="69"/>
      <c r="P2162" s="8"/>
      <c r="Q2162" s="2"/>
    </row>
    <row r="2163" spans="9:17">
      <c r="I2163" s="55"/>
      <c r="J2163" s="68"/>
      <c r="K2163" s="71"/>
      <c r="L2163" s="71"/>
      <c r="M2163" s="70"/>
      <c r="N2163" s="2"/>
      <c r="O2163" s="69"/>
      <c r="P2163" s="8"/>
      <c r="Q2163" s="2"/>
    </row>
    <row r="2164" spans="9:17">
      <c r="I2164" s="55"/>
      <c r="J2164" s="68"/>
      <c r="K2164" s="71"/>
      <c r="L2164" s="71"/>
      <c r="M2164" s="70"/>
      <c r="N2164" s="2"/>
      <c r="O2164" s="69"/>
      <c r="P2164" s="8"/>
      <c r="Q2164" s="2"/>
    </row>
    <row r="2165" spans="9:17">
      <c r="I2165" s="55"/>
      <c r="J2165" s="68"/>
      <c r="K2165" s="71"/>
      <c r="L2165" s="71"/>
      <c r="M2165" s="70"/>
      <c r="N2165" s="2"/>
      <c r="O2165" s="69"/>
      <c r="P2165" s="8"/>
      <c r="Q2165" s="2"/>
    </row>
    <row r="2166" spans="9:17">
      <c r="I2166" s="55"/>
      <c r="J2166" s="68"/>
      <c r="K2166" s="71"/>
      <c r="L2166" s="71"/>
      <c r="M2166" s="70"/>
      <c r="N2166" s="2"/>
      <c r="O2166" s="69"/>
      <c r="P2166" s="8"/>
      <c r="Q2166" s="2"/>
    </row>
    <row r="2167" spans="9:17">
      <c r="I2167" s="55"/>
      <c r="J2167" s="68"/>
      <c r="K2167" s="71"/>
      <c r="L2167" s="71"/>
      <c r="M2167" s="70"/>
      <c r="N2167" s="2"/>
      <c r="O2167" s="69"/>
      <c r="P2167" s="8"/>
      <c r="Q2167" s="2"/>
    </row>
    <row r="2168" spans="9:17">
      <c r="I2168" s="55"/>
      <c r="J2168" s="68"/>
      <c r="K2168" s="71"/>
      <c r="L2168" s="71"/>
      <c r="M2168" s="70"/>
      <c r="N2168" s="2"/>
      <c r="O2168" s="69"/>
      <c r="P2168" s="8"/>
      <c r="Q2168" s="2"/>
    </row>
    <row r="2169" spans="9:17">
      <c r="I2169" s="55"/>
      <c r="J2169" s="68"/>
      <c r="K2169" s="71"/>
      <c r="L2169" s="71"/>
      <c r="M2169" s="70"/>
      <c r="N2169" s="2"/>
      <c r="O2169" s="69"/>
      <c r="P2169" s="8"/>
      <c r="Q2169" s="2"/>
    </row>
    <row r="2170" spans="9:17">
      <c r="I2170" s="55"/>
      <c r="J2170" s="68"/>
      <c r="K2170" s="71"/>
      <c r="L2170" s="71"/>
      <c r="M2170" s="70"/>
      <c r="N2170" s="2"/>
      <c r="O2170" s="69"/>
      <c r="P2170" s="8"/>
      <c r="Q2170" s="2"/>
    </row>
    <row r="2171" spans="9:17">
      <c r="I2171" s="55"/>
      <c r="J2171" s="68"/>
      <c r="K2171" s="71"/>
      <c r="L2171" s="71"/>
      <c r="M2171" s="70"/>
      <c r="N2171" s="2"/>
      <c r="O2171" s="69"/>
      <c r="P2171" s="8"/>
      <c r="Q2171" s="2"/>
    </row>
    <row r="2172" spans="9:17">
      <c r="I2172" s="55"/>
      <c r="J2172" s="68"/>
      <c r="K2172" s="71"/>
      <c r="L2172" s="71"/>
      <c r="M2172" s="70"/>
      <c r="N2172" s="2"/>
      <c r="O2172" s="69"/>
      <c r="P2172" s="8"/>
      <c r="Q2172" s="2"/>
    </row>
    <row r="2173" spans="9:17">
      <c r="I2173" s="55"/>
      <c r="J2173" s="68"/>
      <c r="K2173" s="71"/>
      <c r="L2173" s="71"/>
      <c r="M2173" s="70"/>
      <c r="N2173" s="2"/>
      <c r="O2173" s="69"/>
      <c r="P2173" s="8"/>
      <c r="Q2173" s="2"/>
    </row>
    <row r="2174" spans="9:17">
      <c r="I2174" s="55"/>
      <c r="J2174" s="68"/>
      <c r="K2174" s="71"/>
      <c r="L2174" s="71"/>
      <c r="M2174" s="70"/>
      <c r="N2174" s="2"/>
      <c r="O2174" s="69"/>
      <c r="P2174" s="8"/>
      <c r="Q2174" s="2"/>
    </row>
    <row r="2175" spans="9:17">
      <c r="I2175" s="55"/>
      <c r="J2175" s="68"/>
      <c r="K2175" s="71"/>
      <c r="L2175" s="71"/>
      <c r="M2175" s="70"/>
      <c r="N2175" s="2"/>
      <c r="O2175" s="69"/>
      <c r="P2175" s="8"/>
      <c r="Q2175" s="2"/>
    </row>
    <row r="2176" spans="9:17">
      <c r="I2176" s="55"/>
      <c r="J2176" s="68"/>
      <c r="K2176" s="71"/>
      <c r="L2176" s="71"/>
      <c r="M2176" s="70"/>
      <c r="N2176" s="2"/>
      <c r="O2176" s="69"/>
      <c r="P2176" s="8"/>
      <c r="Q2176" s="2"/>
    </row>
    <row r="2177" spans="9:17">
      <c r="I2177" s="55"/>
      <c r="J2177" s="68"/>
      <c r="K2177" s="71"/>
      <c r="L2177" s="71"/>
      <c r="M2177" s="70"/>
      <c r="N2177" s="2"/>
      <c r="O2177" s="69"/>
      <c r="P2177" s="8"/>
      <c r="Q2177" s="2"/>
    </row>
    <row r="2178" spans="9:17">
      <c r="I2178" s="55"/>
      <c r="J2178" s="68"/>
      <c r="K2178" s="71"/>
      <c r="L2178" s="71"/>
      <c r="M2178" s="70"/>
      <c r="N2178" s="2"/>
      <c r="O2178" s="69"/>
      <c r="P2178" s="8"/>
      <c r="Q2178" s="2"/>
    </row>
    <row r="2179" spans="9:17">
      <c r="I2179" s="55"/>
      <c r="J2179" s="68"/>
      <c r="K2179" s="71"/>
      <c r="L2179" s="71"/>
      <c r="M2179" s="70"/>
      <c r="N2179" s="2"/>
      <c r="O2179" s="69"/>
      <c r="P2179" s="8"/>
      <c r="Q2179" s="2"/>
    </row>
    <row r="2180" spans="9:17">
      <c r="I2180" s="55"/>
      <c r="J2180" s="68"/>
      <c r="K2180" s="71"/>
      <c r="L2180" s="71"/>
      <c r="M2180" s="70"/>
      <c r="N2180" s="2"/>
      <c r="O2180" s="69"/>
      <c r="P2180" s="8"/>
      <c r="Q2180" s="2"/>
    </row>
    <row r="2181" spans="9:17">
      <c r="I2181" s="55"/>
      <c r="J2181" s="68"/>
      <c r="K2181" s="71"/>
      <c r="L2181" s="71"/>
      <c r="M2181" s="70"/>
      <c r="N2181" s="2"/>
      <c r="O2181" s="69"/>
      <c r="P2181" s="8"/>
      <c r="Q2181" s="2"/>
    </row>
    <row r="2182" spans="9:17">
      <c r="I2182" s="55"/>
      <c r="J2182" s="68"/>
      <c r="K2182" s="71"/>
      <c r="L2182" s="71"/>
      <c r="M2182" s="70"/>
      <c r="N2182" s="2"/>
      <c r="O2182" s="69"/>
      <c r="P2182" s="8"/>
      <c r="Q2182" s="2"/>
    </row>
    <row r="2183" spans="9:17">
      <c r="I2183" s="55"/>
      <c r="J2183" s="68"/>
      <c r="K2183" s="71"/>
      <c r="L2183" s="71"/>
      <c r="M2183" s="70"/>
      <c r="N2183" s="2"/>
      <c r="O2183" s="69"/>
      <c r="P2183" s="8"/>
      <c r="Q2183" s="2"/>
    </row>
    <row r="2184" spans="9:17">
      <c r="I2184" s="55"/>
      <c r="J2184" s="68"/>
      <c r="K2184" s="71"/>
      <c r="L2184" s="71"/>
      <c r="M2184" s="70"/>
      <c r="N2184" s="2"/>
      <c r="O2184" s="69"/>
      <c r="P2184" s="8"/>
      <c r="Q2184" s="2"/>
    </row>
    <row r="2185" spans="9:17">
      <c r="I2185" s="55"/>
      <c r="J2185" s="68"/>
      <c r="K2185" s="71"/>
      <c r="L2185" s="71"/>
      <c r="M2185" s="70"/>
      <c r="N2185" s="2"/>
      <c r="O2185" s="69"/>
      <c r="P2185" s="8"/>
      <c r="Q2185" s="2"/>
    </row>
    <row r="2186" spans="9:17">
      <c r="Q2186" s="76"/>
    </row>
    <row r="2187" spans="9:17">
      <c r="Q2187" s="76"/>
    </row>
    <row r="2188" spans="9:17">
      <c r="Q2188" s="76"/>
    </row>
    <row r="2189" spans="9:17">
      <c r="Q2189" s="76"/>
    </row>
    <row r="2190" spans="9:17">
      <c r="Q2190" s="76"/>
    </row>
    <row r="2191" spans="9:17">
      <c r="Q2191" s="77"/>
    </row>
  </sheetData>
  <conditionalFormatting sqref="E677 E29 E35 E43 E49 E57 E63 E69:E70 E512 E22:E25 E78 E86 E94 E102 E110 E118:E119 E126 E133 E140 E147 E154 E161 E168 E175 E182 E189 E196 E203 E210 E217 E224 E231 E238 E245 E252 E259 E266 E273 E280 E287 E294 E301 E308 E315:E316 E323 E330 E337 E344 E351 E358 E365 E372 E379 E386 E393 E400 E407 E414 E421 E428 E435 E442 E449 E456 E463 E470 E477 E484 E491 E498 E505">
    <cfRule type="containsText" dxfId="0" priority="89" stopIfTrue="1" operator="containsText" text="8">
      <formula>NOT(ISERROR(FIND(UPPER("8"),UPPER(E22))))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Admin</cp:lastModifiedBy>
  <dcterms:created xsi:type="dcterms:W3CDTF">2019-02-01T09:13:57Z</dcterms:created>
  <dcterms:modified xsi:type="dcterms:W3CDTF">2021-04-12T17:26:17Z</dcterms:modified>
</cp:coreProperties>
</file>